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etourneur\Documents\dgafp\produit de com\2019\"/>
    </mc:Choice>
  </mc:AlternateContent>
  <bookViews>
    <workbookView xWindow="0" yWindow="0" windowWidth="28800" windowHeight="11535" tabRatio="500"/>
  </bookViews>
  <sheets>
    <sheet name="Ministères point de distrib" sheetId="1" r:id="rId1"/>
    <sheet name="Fédérations points de distrib" sheetId="2" r:id="rId2"/>
  </sheets>
  <definedNames>
    <definedName name="_xlnm._FilterDatabase" localSheetId="1" hidden="1">'Fédérations points de distrib'!$A$1:$M$474</definedName>
    <definedName name="_xlnm._FilterDatabase" localSheetId="0" hidden="1">'Ministères point de distrib'!$A$1:$AMK$4385</definedName>
    <definedName name="_FilterDatabase_0" localSheetId="0">'Ministères point de distrib'!$A$1:$L$473</definedName>
    <definedName name="_xlnm.Print_Titles" localSheetId="0">'Ministères point de distrib'!$1:$1</definedName>
    <definedName name="MONTLUCON">'Fédérations points de distrib'!$I$253</definedName>
  </definedNames>
  <calcPr calcId="152511" iterateDelta="1E-4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2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2" i="1"/>
  <c r="L1241" i="1"/>
  <c r="K1241" i="1"/>
  <c r="M1241" i="1" l="1"/>
  <c r="L473" i="2"/>
  <c r="M1242" i="1" l="1"/>
  <c r="K473" i="2" l="1"/>
  <c r="L1242" i="1" s="1"/>
  <c r="J473" i="2" l="1"/>
  <c r="K1242" i="1" s="1"/>
</calcChain>
</file>

<file path=xl/comments1.xml><?xml version="1.0" encoding="utf-8"?>
<comments xmlns="http://schemas.openxmlformats.org/spreadsheetml/2006/main">
  <authors>
    <author>Nathalie MECHERI</author>
  </authors>
  <commentList>
    <comment ref="G328" authorId="0" shapeId="0">
      <text>
        <r>
          <rPr>
            <b/>
            <sz val="9"/>
            <color indexed="81"/>
            <rFont val="Tahoma"/>
            <family val="2"/>
          </rPr>
          <t>Nathalie MECHERI: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<sst xmlns="http://schemas.openxmlformats.org/spreadsheetml/2006/main" count="9821" uniqueCount="5692">
  <si>
    <t>Nom du Ministère</t>
  </si>
  <si>
    <t>SERVICE</t>
  </si>
  <si>
    <t>NOM du référent</t>
  </si>
  <si>
    <t>Adresse 1</t>
  </si>
  <si>
    <t>Adresse 2</t>
  </si>
  <si>
    <t>Adresse 3</t>
  </si>
  <si>
    <t>Code Postal</t>
  </si>
  <si>
    <t>Ville</t>
  </si>
  <si>
    <t>PAYS</t>
  </si>
  <si>
    <t>depliants par entité</t>
  </si>
  <si>
    <t>PFRH PROVENCE ALPES CA</t>
  </si>
  <si>
    <t>Préfecture de région</t>
  </si>
  <si>
    <t>CS 30001</t>
  </si>
  <si>
    <t>Place Felix Baret</t>
  </si>
  <si>
    <t>MARSEILLE CEDEX 20</t>
  </si>
  <si>
    <t>PFRH CORSE</t>
  </si>
  <si>
    <t>SGAR</t>
  </si>
  <si>
    <t xml:space="preserve">Palais Lantivy </t>
  </si>
  <si>
    <t>AJACCIO Cedex 9</t>
  </si>
  <si>
    <t>PFRH BOURGOGNE-FRANCHE-COMTE</t>
  </si>
  <si>
    <t xml:space="preserve"> </t>
  </si>
  <si>
    <t>SGAR  Préfecture de région</t>
  </si>
  <si>
    <t>53 rue de la Préfecture</t>
  </si>
  <si>
    <t>DIJON Cedex</t>
  </si>
  <si>
    <t>PFRH OCCITANIE</t>
  </si>
  <si>
    <t>1 pl Saint Etienne</t>
  </si>
  <si>
    <t>TOULOUSE Cedex</t>
  </si>
  <si>
    <t>PFRH NOUVELLE AQUITAINE</t>
  </si>
  <si>
    <t xml:space="preserve">Espl Charles de Gaulle </t>
  </si>
  <si>
    <t>33077</t>
  </si>
  <si>
    <t>BORDEAUX Cedex</t>
  </si>
  <si>
    <t>PFRH BRETAGNE</t>
  </si>
  <si>
    <t>3 avenue de la préfecture</t>
  </si>
  <si>
    <t>RENNES Cedex 9</t>
  </si>
  <si>
    <t>PFRH PAYS DE LA LOIRE</t>
  </si>
  <si>
    <t>BP 33515</t>
  </si>
  <si>
    <t>6 quai Ceineray</t>
  </si>
  <si>
    <t>44035</t>
  </si>
  <si>
    <t>NANTES Cedex 1</t>
  </si>
  <si>
    <t>PFRH CENTRE-VAL DE LOIRE</t>
  </si>
  <si>
    <t>191 rue de Bourgogne</t>
  </si>
  <si>
    <t>ORLEANS Cedex</t>
  </si>
  <si>
    <t>PFRH HAUTS DE France</t>
  </si>
  <si>
    <t>CS20003</t>
  </si>
  <si>
    <t>12 rue Jean sans peur</t>
  </si>
  <si>
    <t>59039</t>
  </si>
  <si>
    <t>LILLE Cedex</t>
  </si>
  <si>
    <t>67073</t>
  </si>
  <si>
    <t>STRASBOURG Cedex</t>
  </si>
  <si>
    <t>PFRH AUVERGNE-RHÔNE-A.</t>
  </si>
  <si>
    <t>106 rue Pierre Corneille</t>
  </si>
  <si>
    <t>LYON Cedex 03</t>
  </si>
  <si>
    <t>PFRH ILE DE France</t>
  </si>
  <si>
    <t>5 rue Leblanc</t>
  </si>
  <si>
    <t>PARIS CEDEX 15</t>
  </si>
  <si>
    <t>PFRH NORMANDIE</t>
  </si>
  <si>
    <t>7 place de la Madeleine</t>
  </si>
  <si>
    <t>76036</t>
  </si>
  <si>
    <t>ROUEN</t>
  </si>
  <si>
    <t>PFRH ANTILLES-GUYANE</t>
  </si>
  <si>
    <t>Préfecture de la région Martinique</t>
  </si>
  <si>
    <t>B.P. 647 648</t>
  </si>
  <si>
    <t>82 rue Victor Sévère</t>
  </si>
  <si>
    <t>FORT-DE-France CEDEX</t>
  </si>
  <si>
    <t>PFRH OCEAN INDIEN</t>
  </si>
  <si>
    <t>Place du Barachois</t>
  </si>
  <si>
    <t>SAINT DENIS CEDEX</t>
  </si>
  <si>
    <t>DDI</t>
  </si>
  <si>
    <t>DDCS de l'Ain</t>
  </si>
  <si>
    <t>CS60425</t>
  </si>
  <si>
    <t>9 rue de la Grenouillère</t>
  </si>
  <si>
    <t>BOURG EN BRESSE CEDEX</t>
  </si>
  <si>
    <t>DDPP de l'Ain</t>
  </si>
  <si>
    <t>CS 10411</t>
  </si>
  <si>
    <t>9, rue de la Grenouillère</t>
  </si>
  <si>
    <t xml:space="preserve"> BOURG EN BRESSE CEDEX</t>
  </si>
  <si>
    <t>DDT de l'Ain</t>
  </si>
  <si>
    <t>CS 90410</t>
  </si>
  <si>
    <t xml:space="preserve">23 rue Bourmayer </t>
  </si>
  <si>
    <t>DDCS de l'Aisne</t>
  </si>
  <si>
    <t>BP 545</t>
  </si>
  <si>
    <t xml:space="preserve">23 rue Francklin Roosevelt </t>
  </si>
  <si>
    <t xml:space="preserve"> LAON CEDEX</t>
  </si>
  <si>
    <t>DDPP de l'Aisne</t>
  </si>
  <si>
    <t>Pôle d'activités du Griffon</t>
  </si>
  <si>
    <t>BP 70047</t>
  </si>
  <si>
    <t>80 rue P. Gilles de Gennes</t>
  </si>
  <si>
    <t>LAON CEDEX</t>
  </si>
  <si>
    <t>DDT de l'Aisne</t>
  </si>
  <si>
    <t>50 bd de Lyon</t>
  </si>
  <si>
    <t>DDCSPP de l'Allier</t>
  </si>
  <si>
    <t>CS 60042</t>
  </si>
  <si>
    <t>20 rue Aristide Briand</t>
  </si>
  <si>
    <t>YZEURE Cedex</t>
  </si>
  <si>
    <t>DDT de l'Allier</t>
  </si>
  <si>
    <t>CS 30110</t>
  </si>
  <si>
    <t>51 bd Saint Exupéry</t>
  </si>
  <si>
    <t>YZEURE CEDEX</t>
  </si>
  <si>
    <t>DDT Alpes de Hte Provence</t>
  </si>
  <si>
    <t>BP 211</t>
  </si>
  <si>
    <t>Avenue Demontzey</t>
  </si>
  <si>
    <t>04200</t>
  </si>
  <si>
    <t>DIGNE LES BAINS CEDEX</t>
  </si>
  <si>
    <t>DDCSPP Alpes Hte Provence</t>
  </si>
  <si>
    <t>BP 9028</t>
  </si>
  <si>
    <t>68 boulevard Gassendi</t>
  </si>
  <si>
    <t>DDCSPP des Htes Alpes</t>
  </si>
  <si>
    <t>CS 16002</t>
  </si>
  <si>
    <t xml:space="preserve">5 impasse de Bonne </t>
  </si>
  <si>
    <t xml:space="preserve"> GAP CDEX</t>
  </si>
  <si>
    <t>DDPP des Alpes maritimes</t>
  </si>
  <si>
    <t>M. DUPUY</t>
  </si>
  <si>
    <t>CADAM  Services de l'Etat dans les Alpes Maritimes</t>
  </si>
  <si>
    <t>147, rte de Grenoble</t>
  </si>
  <si>
    <t>NICE</t>
  </si>
  <si>
    <t>DDCS des Alpes maritimes</t>
  </si>
  <si>
    <t>Bâtiment Mont des Merveilles</t>
  </si>
  <si>
    <t>CADAM  BP 3003</t>
  </si>
  <si>
    <t>147, bd du Mercantour</t>
  </si>
  <si>
    <t>06286</t>
  </si>
  <si>
    <t>NICE CEDEX 3</t>
  </si>
  <si>
    <t>DDTM Alpes maritimes</t>
  </si>
  <si>
    <t>Centre administratif départemental</t>
  </si>
  <si>
    <t>147 Rte de Grenoble</t>
  </si>
  <si>
    <t xml:space="preserve"> NICE CEDEX 3</t>
  </si>
  <si>
    <t>PRIVAS CEDEX</t>
  </si>
  <si>
    <t>BP 730</t>
  </si>
  <si>
    <t>CHARLEVILLE MEZIERES CEDEX</t>
  </si>
  <si>
    <t>FOIX CEDEX</t>
  </si>
  <si>
    <t>DDCSPP de l'Ariège</t>
  </si>
  <si>
    <t>BP 130</t>
  </si>
  <si>
    <t>9 rue Lieutenant P Delpech</t>
  </si>
  <si>
    <t>TROYES CEDEX</t>
  </si>
  <si>
    <t>DDCSPP de l'Aude</t>
  </si>
  <si>
    <t>Cité administrative</t>
  </si>
  <si>
    <t>Place Gaston Jourdanne</t>
  </si>
  <si>
    <t>DDCSPP de l'Aveyron</t>
  </si>
  <si>
    <t>BP 3125</t>
  </si>
  <si>
    <t>9 rue de Bruxelles</t>
  </si>
  <si>
    <t>DDT de l'Aveyron</t>
  </si>
  <si>
    <t>ZAC de Bourran</t>
  </si>
  <si>
    <t>BP3370</t>
  </si>
  <si>
    <t>RODEZ CEDEX 9</t>
  </si>
  <si>
    <t>DDPP des B du Rhône</t>
  </si>
  <si>
    <t>22 rue Borde</t>
  </si>
  <si>
    <t>MARSEILLE CEDEX 8</t>
  </si>
  <si>
    <t>DDTM des B du Rhône</t>
  </si>
  <si>
    <t>CS 52256</t>
  </si>
  <si>
    <t>16 rue Antoine Zattara</t>
  </si>
  <si>
    <t xml:space="preserve"> MARSEILLE CEDEX 3</t>
  </si>
  <si>
    <t>DDTM du Calvados</t>
  </si>
  <si>
    <t>CS 75224</t>
  </si>
  <si>
    <t>10 bd Gal Vanier</t>
  </si>
  <si>
    <t>CAEN CEDEX</t>
  </si>
  <si>
    <t>DDCS du Calvados</t>
  </si>
  <si>
    <t>CS 35327</t>
  </si>
  <si>
    <t>2 pl Jean Nouzille</t>
  </si>
  <si>
    <t>CAEN CEDEX 4</t>
  </si>
  <si>
    <t>DDPP du Calvados</t>
  </si>
  <si>
    <t>BP 95181</t>
  </si>
  <si>
    <t xml:space="preserve">6 bd général Vanier </t>
  </si>
  <si>
    <t>DDT du Cantal</t>
  </si>
  <si>
    <t>BP 10414</t>
  </si>
  <si>
    <t>22, rue du 139e RI</t>
  </si>
  <si>
    <t>AURILLAC</t>
  </si>
  <si>
    <t>DDCSPP du Cantal</t>
  </si>
  <si>
    <t>BP 739</t>
  </si>
  <si>
    <t>10 pl du champ de foire</t>
  </si>
  <si>
    <t>AURILLAC CEDEX</t>
  </si>
  <si>
    <t>DDCSPP de la Charente</t>
  </si>
  <si>
    <t>CS 93201</t>
  </si>
  <si>
    <t>7 9 rue de la Préfecture</t>
  </si>
  <si>
    <t xml:space="preserve"> ANGOULEME CEDEX</t>
  </si>
  <si>
    <t>DDT de la Charente</t>
  </si>
  <si>
    <t>CS 12302</t>
  </si>
  <si>
    <t>ANGOULEME CEDEX</t>
  </si>
  <si>
    <t>DDPP Charente Maritime</t>
  </si>
  <si>
    <t>CS 40263</t>
  </si>
  <si>
    <t xml:space="preserve">2 av de Fétilly </t>
  </si>
  <si>
    <t xml:space="preserve"> LA ROCHELLE CEDEX 1</t>
  </si>
  <si>
    <t>DDTM Charente Maritime</t>
  </si>
  <si>
    <t>CS 80000</t>
  </si>
  <si>
    <t>89 av des Cordeliers</t>
  </si>
  <si>
    <t>LA ROCHELLE CEDEX 1</t>
  </si>
  <si>
    <t>DDCS de Charente Mar</t>
  </si>
  <si>
    <t>Centre adm Chasseloup Laubat</t>
  </si>
  <si>
    <t>Av de la Porte Dauphine</t>
  </si>
  <si>
    <t xml:space="preserve"> LA ROCHELLE Cedex 1</t>
  </si>
  <si>
    <t>DDCSPP du Cher</t>
  </si>
  <si>
    <t>Centre administratif Condé</t>
  </si>
  <si>
    <t>CS 50001</t>
  </si>
  <si>
    <t>2 rue Victor Hugo</t>
  </si>
  <si>
    <t>BOURGES CEDEX</t>
  </si>
  <si>
    <t>DDT du Cher</t>
  </si>
  <si>
    <t>CS 20001</t>
  </si>
  <si>
    <t>6 pl de la Pyrotechnie</t>
  </si>
  <si>
    <t>DDCSPP de Corrèze</t>
  </si>
  <si>
    <t>Cité administrative Jean Montalat</t>
  </si>
  <si>
    <t xml:space="preserve"> BP 314</t>
  </si>
  <si>
    <t>Place Martial Brigouleix</t>
  </si>
  <si>
    <t xml:space="preserve"> TULLE CEDEX</t>
  </si>
  <si>
    <t>DDT de Corrèze</t>
  </si>
  <si>
    <t>BP 314</t>
  </si>
  <si>
    <t>TULLE CEDEX</t>
  </si>
  <si>
    <t>DDCSPP de la Haute Corse</t>
  </si>
  <si>
    <t>Immeuble Bella Vista</t>
  </si>
  <si>
    <t>CS 60011</t>
  </si>
  <si>
    <t>Rue Paratojo</t>
  </si>
  <si>
    <t xml:space="preserve"> BASTIA CEDEX</t>
  </si>
  <si>
    <t>DDTM Corse du Sud</t>
  </si>
  <si>
    <t xml:space="preserve">Terre plein de la gare </t>
  </si>
  <si>
    <t>AJACCIO CEDEX 9</t>
  </si>
  <si>
    <t>DDTM de Haute Corse</t>
  </si>
  <si>
    <t>CS 60008</t>
  </si>
  <si>
    <t>8 bd Benoîte Danesi</t>
  </si>
  <si>
    <t>BASTIA CEDEX 9</t>
  </si>
  <si>
    <t>DDCSPP de Corse du S</t>
  </si>
  <si>
    <t>CS 10005</t>
  </si>
  <si>
    <t>18 rue Colonel Colonna D'Ornano</t>
  </si>
  <si>
    <t xml:space="preserve"> AJACCIO Cedex 9</t>
  </si>
  <si>
    <t>DDT de la Côte d'Or</t>
  </si>
  <si>
    <t>BP 53317</t>
  </si>
  <si>
    <t>57 rue de Mulhouse</t>
  </si>
  <si>
    <t>DIJON CEDEX</t>
  </si>
  <si>
    <t>DDPP de la Côte d'Or</t>
  </si>
  <si>
    <t>BP 53553</t>
  </si>
  <si>
    <t>4 rue Hoche</t>
  </si>
  <si>
    <t>DDCS de la Côte d'Or</t>
  </si>
  <si>
    <t>Cité Dampierre</t>
  </si>
  <si>
    <t>cité Dampierre  CS 15381</t>
  </si>
  <si>
    <t>6 rue Chancelier de l'Hospital</t>
  </si>
  <si>
    <t>DDTM Côtes d'Armor</t>
  </si>
  <si>
    <t>BP 2216</t>
  </si>
  <si>
    <t xml:space="preserve">1 rue du parc </t>
  </si>
  <si>
    <t>SAINT-BRIEUC CEDEX 1</t>
  </si>
  <si>
    <t>DDCS des Côtes d'Armor</t>
  </si>
  <si>
    <t>BP 2232</t>
  </si>
  <si>
    <t xml:space="preserve">1 rue du Parc </t>
  </si>
  <si>
    <t xml:space="preserve"> SAINT-BIREUX CEDEX 1</t>
  </si>
  <si>
    <t>DDPP des Côtes d'Armor</t>
  </si>
  <si>
    <t>BP 34</t>
  </si>
  <si>
    <t>9 rue du Sabot</t>
  </si>
  <si>
    <t xml:space="preserve"> PLOUFRAGAN</t>
  </si>
  <si>
    <t>DDCSPP de la Creuse</t>
  </si>
  <si>
    <t>place Varillas</t>
  </si>
  <si>
    <t>GUERET</t>
  </si>
  <si>
    <t>DDT de la Creuse</t>
  </si>
  <si>
    <t>BP 147</t>
  </si>
  <si>
    <t>17, place Bonnyaud</t>
  </si>
  <si>
    <t>GUERET CEDEX</t>
  </si>
  <si>
    <t>DDCSPP de la Dordogne</t>
  </si>
  <si>
    <t>16 rue du 26° RI</t>
  </si>
  <si>
    <t xml:space="preserve"> PERIGUEUX CEDEX</t>
  </si>
  <si>
    <t>DDT de la Dordogne</t>
  </si>
  <si>
    <t>rue du 26ème Régiment d'infanterie</t>
  </si>
  <si>
    <t>PERIGUEUX CEDEX</t>
  </si>
  <si>
    <t>DDT du Doubs</t>
  </si>
  <si>
    <t>BP 1169</t>
  </si>
  <si>
    <t>6 rue Roussillon</t>
  </si>
  <si>
    <t>BESANCON CEDEX</t>
  </si>
  <si>
    <t>DDCSPP du Doubs</t>
  </si>
  <si>
    <t>11 b rue Nicolas Bruand</t>
  </si>
  <si>
    <t xml:space="preserve"> BESANCON CEDEX</t>
  </si>
  <si>
    <t>DDT de la Drôme</t>
  </si>
  <si>
    <t>BP 1013</t>
  </si>
  <si>
    <t>4 place Laënnec</t>
  </si>
  <si>
    <t>VALENCE CEDEX</t>
  </si>
  <si>
    <t>DDCS de la Drôme</t>
  </si>
  <si>
    <t>BP 2108</t>
  </si>
  <si>
    <t>33 av de Romans</t>
  </si>
  <si>
    <t>DDPP de la Drôme</t>
  </si>
  <si>
    <t>BP 96</t>
  </si>
  <si>
    <t>33, avenue de Romans</t>
  </si>
  <si>
    <t>VALENCE CEDEX 09</t>
  </si>
  <si>
    <t>DDPP de l'Eure</t>
  </si>
  <si>
    <t>32, rue Georges Politzer</t>
  </si>
  <si>
    <t>EVREUX</t>
  </si>
  <si>
    <t>DDT de l'Eure</t>
  </si>
  <si>
    <t>1 av du Maréchal Foch</t>
  </si>
  <si>
    <t>EVREUX CEDEX</t>
  </si>
  <si>
    <t>DDCS de l'Eure</t>
  </si>
  <si>
    <t>DDT d'Eure et Loir</t>
  </si>
  <si>
    <t>CS 40517</t>
  </si>
  <si>
    <t xml:space="preserve">17 pl de la République </t>
  </si>
  <si>
    <t>CHARTRES CEDEX</t>
  </si>
  <si>
    <t>DDCSPP d'Eure et Loir</t>
  </si>
  <si>
    <t xml:space="preserve">15 pl de la République </t>
  </si>
  <si>
    <t>DDCS du Finistère</t>
  </si>
  <si>
    <t>BP 3115</t>
  </si>
  <si>
    <t>4 rue Anne Robert Jacques Turgot</t>
  </si>
  <si>
    <t>QUIMPER CEDEX</t>
  </si>
  <si>
    <t>DDTM du Finistère</t>
  </si>
  <si>
    <t>2 bd du Finistère</t>
  </si>
  <si>
    <t>DDPP du Finistère</t>
  </si>
  <si>
    <t>2, rue de Kérivoal</t>
  </si>
  <si>
    <t xml:space="preserve">NIMES Cedex 1 </t>
  </si>
  <si>
    <t>DDPP de Haute Garonne</t>
  </si>
  <si>
    <t>6, bd Armand Duportal</t>
  </si>
  <si>
    <t>TOULOUSE CEDEX</t>
  </si>
  <si>
    <t>DDT de la Haute Garonne</t>
  </si>
  <si>
    <t>Cité administrative  bât A</t>
  </si>
  <si>
    <t>BP 70001</t>
  </si>
  <si>
    <t>Bd Armand Duportal</t>
  </si>
  <si>
    <t>TOULOUSE CEDEX 9</t>
  </si>
  <si>
    <t>DDCS de Haute Garonne</t>
  </si>
  <si>
    <t>CS 38521</t>
  </si>
  <si>
    <t>1 place Saint Etienne</t>
  </si>
  <si>
    <t>DDT du Gers</t>
  </si>
  <si>
    <t>BP 342</t>
  </si>
  <si>
    <t>AUCH CEDEX</t>
  </si>
  <si>
    <t>DDCSPP du Gers</t>
  </si>
  <si>
    <t>Place de l'Ancien Foirail</t>
  </si>
  <si>
    <t>DDCS de la Gironde</t>
  </si>
  <si>
    <t>CS 61693</t>
  </si>
  <si>
    <t xml:space="preserve">Esp Rodesse 103 bis rue Belleville  </t>
  </si>
  <si>
    <t>BORDEAUX CEDEX</t>
  </si>
  <si>
    <t>DDPP de la Gironde</t>
  </si>
  <si>
    <t>Bruges  CS 60074</t>
  </si>
  <si>
    <t>5 bd J. Chaban Delmas</t>
  </si>
  <si>
    <t>DDTM de la Gironde</t>
  </si>
  <si>
    <t xml:space="preserve">cité administrative </t>
  </si>
  <si>
    <t>BP 90</t>
  </si>
  <si>
    <t>2 rue Jules Ferry</t>
  </si>
  <si>
    <t>DDTM de l'Hérault</t>
  </si>
  <si>
    <t>MONTPELLIER CEDEX 2</t>
  </si>
  <si>
    <t>DDCS de l'Hérault</t>
  </si>
  <si>
    <t>CS 97378</t>
  </si>
  <si>
    <t>MONTPELLIER Cedex 4</t>
  </si>
  <si>
    <t>DDPP de l'Hérault</t>
  </si>
  <si>
    <t>CS 87377</t>
  </si>
  <si>
    <t>rue Serge Lifar</t>
  </si>
  <si>
    <t>MONTPELLIER CEDEX 4</t>
  </si>
  <si>
    <t>DDTM d'Ille et Vilaine</t>
  </si>
  <si>
    <t>Le Morgat</t>
  </si>
  <si>
    <t xml:space="preserve"> CS 23167</t>
  </si>
  <si>
    <t xml:space="preserve"> 12 rue Maurice Fabre</t>
  </si>
  <si>
    <t xml:space="preserve"> RENNES CEDEX</t>
  </si>
  <si>
    <t>DDCS d'Ille et Vilaine</t>
  </si>
  <si>
    <t xml:space="preserve"> CS 90000</t>
  </si>
  <si>
    <t>15 avenue de Cucillé</t>
  </si>
  <si>
    <t>RENNES CEDEX 9</t>
  </si>
  <si>
    <t>DDCSPP d'Indre</t>
  </si>
  <si>
    <t xml:space="preserve">cité administrative  bât. A </t>
  </si>
  <si>
    <t>BP 613</t>
  </si>
  <si>
    <t xml:space="preserve">boulevard George Sand </t>
  </si>
  <si>
    <t>CHATEAUROUX CEDEX</t>
  </si>
  <si>
    <t>DDT d'Indre</t>
  </si>
  <si>
    <t>cité administrative  bât. B</t>
  </si>
  <si>
    <t>CS 60616</t>
  </si>
  <si>
    <t xml:space="preserve">bd George Sand </t>
  </si>
  <si>
    <t>DDPP d'Indre et Loire</t>
  </si>
  <si>
    <t>Cité administrative de cluzel</t>
  </si>
  <si>
    <t>BP 12023</t>
  </si>
  <si>
    <t>61 av de Grammont</t>
  </si>
  <si>
    <t>TOURS CEDEX 1</t>
  </si>
  <si>
    <t>DDCS d'Indre et Loire</t>
  </si>
  <si>
    <t>CS 2735</t>
  </si>
  <si>
    <t xml:space="preserve">4 rue Albert Dennery </t>
  </si>
  <si>
    <t>DDT d'Indre et Loire</t>
  </si>
  <si>
    <t>Cité administrative du Cluzel</t>
  </si>
  <si>
    <t>CS 74105</t>
  </si>
  <si>
    <t>TOURS</t>
  </si>
  <si>
    <t>DDPP de l'Isère</t>
  </si>
  <si>
    <t>CS 6</t>
  </si>
  <si>
    <t>22 av Doyen Louis Weil</t>
  </si>
  <si>
    <t>GRENOBLE CEDEX 1</t>
  </si>
  <si>
    <t>DDCS de l'Isère</t>
  </si>
  <si>
    <t>CS 20094</t>
  </si>
  <si>
    <t>1 rue Joseph Chanrion  Bat 2</t>
  </si>
  <si>
    <t>GRENOBLE CEDEX 2</t>
  </si>
  <si>
    <t>DDT de l'Isère</t>
  </si>
  <si>
    <t>BP 45</t>
  </si>
  <si>
    <t xml:space="preserve">17 bd Joseph Vallier </t>
  </si>
  <si>
    <t>GRENOBLE CEDEX 9</t>
  </si>
  <si>
    <t>DDT du Jura</t>
  </si>
  <si>
    <t>CS 50356</t>
  </si>
  <si>
    <t>4 rue Curé Marion</t>
  </si>
  <si>
    <t>LONS LE SAUNIER CEDEX</t>
  </si>
  <si>
    <t>DDCSPP du Jura</t>
  </si>
  <si>
    <t>BP 10634</t>
  </si>
  <si>
    <t>8 rue de la préfecture</t>
  </si>
  <si>
    <t>DDCSPP des Landes</t>
  </si>
  <si>
    <t>BP 371</t>
  </si>
  <si>
    <t>7 place Francis Planté</t>
  </si>
  <si>
    <t>MONT DE MARSAN CEDEX</t>
  </si>
  <si>
    <t>DDT des Landes</t>
  </si>
  <si>
    <t>BP 369</t>
  </si>
  <si>
    <t xml:space="preserve">351 bd Saint Médard </t>
  </si>
  <si>
    <t>MONT DE MARSAN</t>
  </si>
  <si>
    <t>DDCSPP de Loire et Cher</t>
  </si>
  <si>
    <t>centre adm, porte B</t>
  </si>
  <si>
    <t>BP 10269</t>
  </si>
  <si>
    <t>34, av. du maréchal Maunoury</t>
  </si>
  <si>
    <t>BLOIS CEDEX</t>
  </si>
  <si>
    <t>DDT de Loire et Cher</t>
  </si>
  <si>
    <t>17 quai de l'abbé Grégoire</t>
  </si>
  <si>
    <t>DDT de la Loire</t>
  </si>
  <si>
    <t>CS 90509</t>
  </si>
  <si>
    <t>2, avenue Grüner</t>
  </si>
  <si>
    <t>SAINT-ETIENNE CEDEX 1</t>
  </si>
  <si>
    <t>DDPP de la Loire</t>
  </si>
  <si>
    <t>Immeuble le Continental</t>
  </si>
  <si>
    <t>10 rue Claudius Buard</t>
  </si>
  <si>
    <t>SAINT-ETIENNE CEDEX</t>
  </si>
  <si>
    <t xml:space="preserve">DDCS de La Loire </t>
  </si>
  <si>
    <t>CS50381</t>
  </si>
  <si>
    <t>SAINT-ETIENNE CEDEX 2</t>
  </si>
  <si>
    <t>DDCSPP de la Haute-Loire</t>
  </si>
  <si>
    <t>CS 40348</t>
  </si>
  <si>
    <t>3 chemin du Fieu</t>
  </si>
  <si>
    <t>LE PUY EN VELAY Cedex</t>
  </si>
  <si>
    <t>DDT de la Haute-Loire</t>
  </si>
  <si>
    <t>CS 60350</t>
  </si>
  <si>
    <t xml:space="preserve">13 rue des Moulins </t>
  </si>
  <si>
    <t>LE PUY EN VELAY</t>
  </si>
  <si>
    <t>DDTM de Loire-Atl</t>
  </si>
  <si>
    <t>BP 53606</t>
  </si>
  <si>
    <t xml:space="preserve">10 bd Gaston Serpette </t>
  </si>
  <si>
    <t>NANTES CEDEX 1</t>
  </si>
  <si>
    <t>DDCS de Loire Atlantique</t>
  </si>
  <si>
    <t>Maison de l'adm nouvelle</t>
  </si>
  <si>
    <t>CS 86227</t>
  </si>
  <si>
    <t xml:space="preserve">9 rue René Viviani </t>
  </si>
  <si>
    <t>NANTES CEDEX 02</t>
  </si>
  <si>
    <t>DDPP Loire Atlantique</t>
  </si>
  <si>
    <t>BP 76315</t>
  </si>
  <si>
    <t>10, boulevard Gaston Doumergue</t>
  </si>
  <si>
    <t>NANTES CEDEX 2</t>
  </si>
  <si>
    <t>DDCS du Loiret</t>
  </si>
  <si>
    <t>131 rue faubourg Bannier</t>
  </si>
  <si>
    <t xml:space="preserve"> ORLEANS CEDEX 1</t>
  </si>
  <si>
    <t>DDPP du Loiret</t>
  </si>
  <si>
    <t>131, faubourg Bannier</t>
  </si>
  <si>
    <t>ORLEANS CEDEX 1</t>
  </si>
  <si>
    <t>DDT du Loiret</t>
  </si>
  <si>
    <t>Préfecture</t>
  </si>
  <si>
    <t>181 rue Faubourg de Bourgogne</t>
  </si>
  <si>
    <t>DDCSPP du Lot</t>
  </si>
  <si>
    <t>Cité sociale</t>
  </si>
  <si>
    <t>304 rue Victor Hugo</t>
  </si>
  <si>
    <t xml:space="preserve"> CAHORS</t>
  </si>
  <si>
    <t>DDT du Lot</t>
  </si>
  <si>
    <t>cité administrative</t>
  </si>
  <si>
    <t>127 quai Cavaignac</t>
  </si>
  <si>
    <t>CAHORS CEDEX 9</t>
  </si>
  <si>
    <t>DDCSPP Lot et Garonne</t>
  </si>
  <si>
    <t>935 avenue Jean Bru</t>
  </si>
  <si>
    <t>AGEN CEDEX 9</t>
  </si>
  <si>
    <t>1722 av de Colmar</t>
  </si>
  <si>
    <t>DDCSPP de Lozère</t>
  </si>
  <si>
    <t>BP 134</t>
  </si>
  <si>
    <t>MENDE</t>
  </si>
  <si>
    <t>DDT de Lozère</t>
  </si>
  <si>
    <t>4 av de la Gare</t>
  </si>
  <si>
    <t>MENDE CEDEX</t>
  </si>
  <si>
    <t>DDCS de Maine et Loire</t>
  </si>
  <si>
    <t>Cité administrative, bâtiment C</t>
  </si>
  <si>
    <t>15 b rue Dupetit Thouards</t>
  </si>
  <si>
    <t>ANGERS CEDEX 1</t>
  </si>
  <si>
    <t>DDPP de Maine et Loire</t>
  </si>
  <si>
    <t>bât. M</t>
  </si>
  <si>
    <t>15 B, rue Dupetit Thouars</t>
  </si>
  <si>
    <t>ANGERS CEDEX 01</t>
  </si>
  <si>
    <t>DDT de Maine et Loire</t>
  </si>
  <si>
    <t>15 b rue du Petit Thouars</t>
  </si>
  <si>
    <t>DDCS de la Manche</t>
  </si>
  <si>
    <t>CS 61208</t>
  </si>
  <si>
    <t>1 bis rue de la libération</t>
  </si>
  <si>
    <t>SAINT LO Cedex</t>
  </si>
  <si>
    <t>DDPP de la Manche</t>
  </si>
  <si>
    <t>CS 92209</t>
  </si>
  <si>
    <t>1304 av de Paris</t>
  </si>
  <si>
    <t>SAINT LO CEDEX</t>
  </si>
  <si>
    <t>DDTM de la Manche</t>
  </si>
  <si>
    <t xml:space="preserve">BP 496 </t>
  </si>
  <si>
    <t>477 Bd de la Dollée</t>
  </si>
  <si>
    <t xml:space="preserve"> SAINT LO CEDEX</t>
  </si>
  <si>
    <t>DDCSPP de la Marne</t>
  </si>
  <si>
    <t>CS 40266</t>
  </si>
  <si>
    <t xml:space="preserve">4 rue de Vinetz </t>
  </si>
  <si>
    <t>CHALONS EN CHAMPAGNE CEDEX</t>
  </si>
  <si>
    <t>DDT de la Marne</t>
  </si>
  <si>
    <t>BP 60554</t>
  </si>
  <si>
    <t xml:space="preserve">40 bd Anatole France </t>
  </si>
  <si>
    <t>DDT de la Haute Marne</t>
  </si>
  <si>
    <t>CS 92087</t>
  </si>
  <si>
    <t xml:space="preserve">82 rue commandant Hugueny </t>
  </si>
  <si>
    <t>CHAUMONT CEDEX 9</t>
  </si>
  <si>
    <t>DDCSPP de la Haute Marne</t>
  </si>
  <si>
    <t>BP 52091</t>
  </si>
  <si>
    <t>89 rue Victoire de la Marne</t>
  </si>
  <si>
    <t>CHAUMONT CEDEX 09</t>
  </si>
  <si>
    <t>DDCSPP de la Mayenne</t>
  </si>
  <si>
    <t>BP 93007</t>
  </si>
  <si>
    <t xml:space="preserve">60 rue Mac Donald </t>
  </si>
  <si>
    <t>LAVAL CEDEX 9</t>
  </si>
  <si>
    <t>DDT de la Mayenne</t>
  </si>
  <si>
    <t>BP 23009</t>
  </si>
  <si>
    <t>DDT Meurthe et Moselle</t>
  </si>
  <si>
    <t>CO 60025</t>
  </si>
  <si>
    <t>45, rue Ste Catherine</t>
  </si>
  <si>
    <t>NANCY CEDEX</t>
  </si>
  <si>
    <t>DDPP Meurthe et Moselle</t>
  </si>
  <si>
    <t>Hôtel des finances</t>
  </si>
  <si>
    <t xml:space="preserve"> CS 80044</t>
  </si>
  <si>
    <t xml:space="preserve">50 rue des Ponts </t>
  </si>
  <si>
    <t>DDCS de Meurthe Moselle</t>
  </si>
  <si>
    <t>CS70708</t>
  </si>
  <si>
    <t>4 rue général Drouot</t>
  </si>
  <si>
    <t xml:space="preserve"> NANCY CEDEX</t>
  </si>
  <si>
    <t>DDT de la Meuse</t>
  </si>
  <si>
    <t>BP 10501</t>
  </si>
  <si>
    <t>14 rue Antoine Durenne</t>
  </si>
  <si>
    <t>BAR LE DUC CEDEX</t>
  </si>
  <si>
    <t>DDCSPP de la Meuse</t>
  </si>
  <si>
    <t>CS 50612</t>
  </si>
  <si>
    <t>11 rue Jeanne d'Arc</t>
  </si>
  <si>
    <t xml:space="preserve"> BAR LE DUC CEDEX</t>
  </si>
  <si>
    <t>DDCS du Morbihan</t>
  </si>
  <si>
    <t>CS 62541</t>
  </si>
  <si>
    <t xml:space="preserve">impasse d'Armorique </t>
  </si>
  <si>
    <t>VANNES CEDEX</t>
  </si>
  <si>
    <t>DDPP du Morbihan</t>
  </si>
  <si>
    <t>BP 526</t>
  </si>
  <si>
    <t xml:space="preserve">8 av E. Degas </t>
  </si>
  <si>
    <t>DDTM du Morbihan</t>
  </si>
  <si>
    <t>BP 520</t>
  </si>
  <si>
    <t>8 rue du Commerce</t>
  </si>
  <si>
    <t>DDPP de Moselle</t>
  </si>
  <si>
    <t>4 rue des remparts</t>
  </si>
  <si>
    <t>METZ</t>
  </si>
  <si>
    <t>DDT de la Moselle</t>
  </si>
  <si>
    <t>BP 31035</t>
  </si>
  <si>
    <t>17 quai Paul Wiltzer</t>
  </si>
  <si>
    <t>METZ CEDEX 01</t>
  </si>
  <si>
    <t>DDCS de Moselle</t>
  </si>
  <si>
    <t>27 pl saint Thiébault</t>
  </si>
  <si>
    <t>METZ Cedex 1</t>
  </si>
  <si>
    <t>DDCSPP de la Nièvre</t>
  </si>
  <si>
    <t>BP 54</t>
  </si>
  <si>
    <t>1 rue Ravelin</t>
  </si>
  <si>
    <t xml:space="preserve"> NEVERS CEDEX</t>
  </si>
  <si>
    <t>DDT de la Nièvre</t>
  </si>
  <si>
    <t>BP 30069</t>
  </si>
  <si>
    <t xml:space="preserve">2 rue des Pâtis </t>
  </si>
  <si>
    <t>NEVERS CEDEX</t>
  </si>
  <si>
    <t>DDCS du Nord</t>
  </si>
  <si>
    <t>CS 12008</t>
  </si>
  <si>
    <t>175 rue Gustave Delory</t>
  </si>
  <si>
    <t xml:space="preserve"> LILLE Cedex</t>
  </si>
  <si>
    <t>DDTM du Nord</t>
  </si>
  <si>
    <t>CS 90007</t>
  </si>
  <si>
    <t>62 bd de Belfort</t>
  </si>
  <si>
    <t>LILLE CEDEX</t>
  </si>
  <si>
    <t>DDPP du Nord</t>
  </si>
  <si>
    <t>CS 70010</t>
  </si>
  <si>
    <t>95 bd Carnot</t>
  </si>
  <si>
    <t xml:space="preserve"> LILLE CEDEX</t>
  </si>
  <si>
    <t>DDCS de l'Oise</t>
  </si>
  <si>
    <t>BP 10584</t>
  </si>
  <si>
    <t>28 rue Tantaléon</t>
  </si>
  <si>
    <t>BEAUVAIS CEDEX</t>
  </si>
  <si>
    <t>DDPP de l'Oise</t>
  </si>
  <si>
    <t>BP 70634</t>
  </si>
  <si>
    <t xml:space="preserve">6 av de l'Europe </t>
  </si>
  <si>
    <t xml:space="preserve"> BEAUVAIS CEDEX</t>
  </si>
  <si>
    <t>DDT de l'Oise</t>
  </si>
  <si>
    <t>BP 20317</t>
  </si>
  <si>
    <t>2, bd Amyot d'Inville</t>
  </si>
  <si>
    <t>DDCSPP de l'Orne</t>
  </si>
  <si>
    <t>place Bonet</t>
  </si>
  <si>
    <t xml:space="preserve"> ALENCON CEDEX</t>
  </si>
  <si>
    <t>DDT de l'Orne</t>
  </si>
  <si>
    <t>BP 537</t>
  </si>
  <si>
    <t>52, pl Général Bonet</t>
  </si>
  <si>
    <t>ALENCON CEDEX</t>
  </si>
  <si>
    <t>DDPP du Pas de Calais</t>
  </si>
  <si>
    <t>BP 40019</t>
  </si>
  <si>
    <t>rue Ferdinand Buisson</t>
  </si>
  <si>
    <t xml:space="preserve"> ARRAS CEDEX</t>
  </si>
  <si>
    <t>DDTM Pas de Calais</t>
  </si>
  <si>
    <t>CS 1007</t>
  </si>
  <si>
    <t>100 av Winston Churchill</t>
  </si>
  <si>
    <t>ARRAS CEDEX</t>
  </si>
  <si>
    <t>DDCS du Pas de Calais</t>
  </si>
  <si>
    <t>BP 20960</t>
  </si>
  <si>
    <t>14 voie Bossuet</t>
  </si>
  <si>
    <t>ARRAS</t>
  </si>
  <si>
    <t>DDPP du Puy de Dome</t>
  </si>
  <si>
    <t>18, boulevard Desaix</t>
  </si>
  <si>
    <t>CLERMONT-FERRAND Cedex 1</t>
  </si>
  <si>
    <t>DDT Puy de Dôme</t>
  </si>
  <si>
    <t>7 rue Léo Lagrande</t>
  </si>
  <si>
    <t>CLERMONT FERRAND CEDEX</t>
  </si>
  <si>
    <t>DDCS du Puy de Dôme</t>
  </si>
  <si>
    <t>60 av de l'Union Soviétique</t>
  </si>
  <si>
    <t>CLERMONT FERRAND CEDEX 1</t>
  </si>
  <si>
    <t>DDTM des Pyrénées-Atl</t>
  </si>
  <si>
    <t xml:space="preserve"> bd Tourasse</t>
  </si>
  <si>
    <t>PAU CEDEX 4</t>
  </si>
  <si>
    <t>DDCS des Pyrénées-Atl</t>
  </si>
  <si>
    <t>CS 57570</t>
  </si>
  <si>
    <t>2 rue Pierre Bonnard</t>
  </si>
  <si>
    <t xml:space="preserve"> PAU CEDEX</t>
  </si>
  <si>
    <t>DDPP des Pyr-Atlantiques</t>
  </si>
  <si>
    <t>3 rue Palissy</t>
  </si>
  <si>
    <t>LESCAR</t>
  </si>
  <si>
    <t>TARBES CEDEX</t>
  </si>
  <si>
    <t>DDCSPP des Htes Pyrénées</t>
  </si>
  <si>
    <t>Cité administrative Reffye</t>
  </si>
  <si>
    <t>BP 41 740</t>
  </si>
  <si>
    <t>rue de l'amiral Courbet</t>
  </si>
  <si>
    <t>TARBES CEDEX 9</t>
  </si>
  <si>
    <t>DDCS des Pyrénées or</t>
  </si>
  <si>
    <t>16 bis c Lazare Escarguel</t>
  </si>
  <si>
    <t>PERPIGNAN Cedex</t>
  </si>
  <si>
    <t>DDPP des Pyrénes Or</t>
  </si>
  <si>
    <t>BP 30988</t>
  </si>
  <si>
    <t>1 bd Kennedy</t>
  </si>
  <si>
    <t>PERPIGNAN CEDEX</t>
  </si>
  <si>
    <t>DDTM desPyrénées or</t>
  </si>
  <si>
    <t>BP 50909</t>
  </si>
  <si>
    <t>2 rue Jean Richepin</t>
  </si>
  <si>
    <t>PERPIGNAN cedex</t>
  </si>
  <si>
    <t>STRASBOURG CEDEX</t>
  </si>
  <si>
    <t>DDCSPP du Haut-Rhin</t>
  </si>
  <si>
    <t>Cité administrative  bât C</t>
  </si>
  <si>
    <t>3, rue Fleischhauer</t>
  </si>
  <si>
    <t>COLMAR CEDEX</t>
  </si>
  <si>
    <t>DDT du Haut Rhin</t>
  </si>
  <si>
    <t>Cité administrative  Bâtiment Tour</t>
  </si>
  <si>
    <t>DDT du Rhône</t>
  </si>
  <si>
    <t>165 rue Garibaldi</t>
  </si>
  <si>
    <t xml:space="preserve"> LYON CEDEX 03</t>
  </si>
  <si>
    <t>DDCS du Rhône</t>
  </si>
  <si>
    <t>33 rue Moncey</t>
  </si>
  <si>
    <t>LYON 3</t>
  </si>
  <si>
    <t>DDCSPP de la Haute Saône</t>
  </si>
  <si>
    <t>4 place rené Hologne</t>
  </si>
  <si>
    <t>VESOUL</t>
  </si>
  <si>
    <t>DDT de la Haute Saone</t>
  </si>
  <si>
    <t>BP 389</t>
  </si>
  <si>
    <t>24 26 bd Alliés</t>
  </si>
  <si>
    <t>VESOUL CEDEX</t>
  </si>
  <si>
    <t>DDCS de Saône et Loire</t>
  </si>
  <si>
    <t>CS12025</t>
  </si>
  <si>
    <t xml:space="preserve">173 bd Henri Dunant </t>
  </si>
  <si>
    <t>71002</t>
  </si>
  <si>
    <t>MACON Cedex 9</t>
  </si>
  <si>
    <t>DDPP de Saône et Loire</t>
  </si>
  <si>
    <t>BP 22017</t>
  </si>
  <si>
    <t>24 bd Henri Dunant</t>
  </si>
  <si>
    <t>MACON CEDEX 9</t>
  </si>
  <si>
    <t>DDT de la Saône et Loire</t>
  </si>
  <si>
    <t>CS 80140</t>
  </si>
  <si>
    <t>37 bd Henri Dunant</t>
  </si>
  <si>
    <t>MACON CEDEX</t>
  </si>
  <si>
    <t>DDPP de la Sarthe</t>
  </si>
  <si>
    <t>CS 91631</t>
  </si>
  <si>
    <t>97, avenue Bollée</t>
  </si>
  <si>
    <t>LE MANS CEDEX 2</t>
  </si>
  <si>
    <t>DDCS de la Sarthe</t>
  </si>
  <si>
    <t>CS 51912</t>
  </si>
  <si>
    <t>57 bd Demorieux</t>
  </si>
  <si>
    <t>DDT de la Sarthe</t>
  </si>
  <si>
    <t>34 rue Chanzy</t>
  </si>
  <si>
    <t>LE MANS CEDEX 09</t>
  </si>
  <si>
    <t>DDCSPP de Savoie</t>
  </si>
  <si>
    <t>BP 91113</t>
  </si>
  <si>
    <t xml:space="preserve">321 chem des Moulins </t>
  </si>
  <si>
    <t>CHAMBERY CEDEX</t>
  </si>
  <si>
    <t>DDT de Savoie</t>
  </si>
  <si>
    <t>bât. L'Adret</t>
  </si>
  <si>
    <t>BP 1106</t>
  </si>
  <si>
    <t xml:space="preserve">1 rue des Cévennes </t>
  </si>
  <si>
    <t>DDCS de Hte Savoie</t>
  </si>
  <si>
    <t>rue Dupanloup</t>
  </si>
  <si>
    <t>ANNECY CEDEX</t>
  </si>
  <si>
    <t>DDPP de Hte Savoie</t>
  </si>
  <si>
    <t>BP 82</t>
  </si>
  <si>
    <t xml:space="preserve">9 rue Blaise Pascal </t>
  </si>
  <si>
    <t>SEYNOD CEDEX</t>
  </si>
  <si>
    <t>DDT de la Haute Savoie</t>
  </si>
  <si>
    <t>11 rue Henri Bordeaux</t>
  </si>
  <si>
    <t>ANNECY CEDEX 9</t>
  </si>
  <si>
    <t>DDPP Préfecture IdF-Paris</t>
  </si>
  <si>
    <t>8 rue froissart</t>
  </si>
  <si>
    <t>PARIS CEDEX 03</t>
  </si>
  <si>
    <t>DDCS de Paris</t>
  </si>
  <si>
    <t>PARIS Cedex 15</t>
  </si>
  <si>
    <t>DDCS de Seine Maritime</t>
  </si>
  <si>
    <t>Immeuble Hastings</t>
  </si>
  <si>
    <t>BP 2032X</t>
  </si>
  <si>
    <t>27 rue du 74° RI</t>
  </si>
  <si>
    <t>ROUEN CEDEX 1</t>
  </si>
  <si>
    <t>DDTM de Seine Maritime</t>
  </si>
  <si>
    <t>2 rue Saint Sever</t>
  </si>
  <si>
    <t>ROUEN CEDEX</t>
  </si>
  <si>
    <t>DDPP de Seine Maritime</t>
  </si>
  <si>
    <t>Av du Grand Cours</t>
  </si>
  <si>
    <t>DDT de Seine et Marne</t>
  </si>
  <si>
    <t>Parc d'activités de Vaux le Pénil</t>
  </si>
  <si>
    <t>BP 596</t>
  </si>
  <si>
    <t xml:space="preserve">288 rue Georges Clemenceau </t>
  </si>
  <si>
    <t>MELUN CEDEX</t>
  </si>
  <si>
    <t>DDCS de Seine et Marne</t>
  </si>
  <si>
    <t>20 qu Hippolyte Rossignol</t>
  </si>
  <si>
    <t>DDPP de Seine et Marne</t>
  </si>
  <si>
    <t>20, quai Hippolyte</t>
  </si>
  <si>
    <t>DDPP des Yvelines</t>
  </si>
  <si>
    <t>30 rue Jean Mermoz</t>
  </si>
  <si>
    <t>VERSAILLES</t>
  </si>
  <si>
    <t>DDCS des Yvelines</t>
  </si>
  <si>
    <t>Batiment B</t>
  </si>
  <si>
    <t>7 rue Jean Mermoz</t>
  </si>
  <si>
    <t>VERSAILLES Cedex</t>
  </si>
  <si>
    <t>DDT des Yvelines</t>
  </si>
  <si>
    <t>BP 1115</t>
  </si>
  <si>
    <t>35 rue de Noailles</t>
  </si>
  <si>
    <t>VERSAILLES CEDEX</t>
  </si>
  <si>
    <t>DDCSPP des Deux Sèvres</t>
  </si>
  <si>
    <t>BP 30 560</t>
  </si>
  <si>
    <t>30 rue Thiers</t>
  </si>
  <si>
    <t xml:space="preserve">NIORT CEDEX </t>
  </si>
  <si>
    <t>DDT des Deux Sèvres</t>
  </si>
  <si>
    <t xml:space="preserve">39 av de Paris </t>
  </si>
  <si>
    <t xml:space="preserve"> NIORT CEDEX</t>
  </si>
  <si>
    <t>DDT dela Somme</t>
  </si>
  <si>
    <t>Centre administratif</t>
  </si>
  <si>
    <t>BP 2612</t>
  </si>
  <si>
    <t>1 bd du Port</t>
  </si>
  <si>
    <t>AMIENS CEDEX 1</t>
  </si>
  <si>
    <t>DDCS de la Somme</t>
  </si>
  <si>
    <t xml:space="preserve"> 3 bd de Guyencourt</t>
  </si>
  <si>
    <t>AMIENS Cedex 1</t>
  </si>
  <si>
    <t>DDPP de la Somme</t>
  </si>
  <si>
    <t>44 rue Alexandre Dumas</t>
  </si>
  <si>
    <t xml:space="preserve"> AMIENS CEDEX 3</t>
  </si>
  <si>
    <t>DDCSPP du Tarn</t>
  </si>
  <si>
    <t>18 av Maréchal Joffre</t>
  </si>
  <si>
    <t>DDT du Tarn</t>
  </si>
  <si>
    <t>19 rue de Ciron</t>
  </si>
  <si>
    <t>ALBI CEDEX 9</t>
  </si>
  <si>
    <t>DDCS de la Vendée</t>
  </si>
  <si>
    <t>CS 20002</t>
  </si>
  <si>
    <t>29 rue Delille</t>
  </si>
  <si>
    <t xml:space="preserve"> LA ROCHE SUR YON Cedex</t>
  </si>
  <si>
    <t>DDCSPP Tarn et Garonne</t>
  </si>
  <si>
    <t>140 av Marcel Unal</t>
  </si>
  <si>
    <t>MONTAUBAN CEDEX</t>
  </si>
  <si>
    <t>DDT Tarn et Garonne</t>
  </si>
  <si>
    <t>BP 775</t>
  </si>
  <si>
    <t xml:space="preserve">2 quai de Verdun </t>
  </si>
  <si>
    <t xml:space="preserve"> MONTAUBAN CEDEX</t>
  </si>
  <si>
    <t>DDCS du Var</t>
  </si>
  <si>
    <t>155 rue saint bernard</t>
  </si>
  <si>
    <t xml:space="preserve">TOULON </t>
  </si>
  <si>
    <t>DDPP du Var</t>
  </si>
  <si>
    <t>Cité interadministrative des Lices</t>
  </si>
  <si>
    <t>93, rue Montebello</t>
  </si>
  <si>
    <t>TOULON</t>
  </si>
  <si>
    <t>DDTM du Var</t>
  </si>
  <si>
    <t>BP 501</t>
  </si>
  <si>
    <t xml:space="preserve">244 av Infanterie de Marine </t>
  </si>
  <si>
    <t>TOULON CEDEX 9</t>
  </si>
  <si>
    <t>DDPP du Vaucluse</t>
  </si>
  <si>
    <t>Av du septième génie</t>
  </si>
  <si>
    <t>AVIGNON CEDEX 09</t>
  </si>
  <si>
    <t>DDCS du Vaucluse</t>
  </si>
  <si>
    <t>2 av de la Folie</t>
  </si>
  <si>
    <t>AVIGNON CEDEX 9</t>
  </si>
  <si>
    <t>DDT du Vaucluse</t>
  </si>
  <si>
    <t>Services de l'Etat en Vaucluse</t>
  </si>
  <si>
    <t>BP 31041</t>
  </si>
  <si>
    <t>28, boulevard Limbert</t>
  </si>
  <si>
    <t>DDTM de la Vendée</t>
  </si>
  <si>
    <t>BP 60827</t>
  </si>
  <si>
    <t>19, rue Montesquieu</t>
  </si>
  <si>
    <t xml:space="preserve"> LA ROCHE SUR YON CEDEX</t>
  </si>
  <si>
    <t>DDPP de la Vienne</t>
  </si>
  <si>
    <t>BP 10374</t>
  </si>
  <si>
    <t xml:space="preserve">20 rue de la providence </t>
  </si>
  <si>
    <t xml:space="preserve"> POITIERS CEDEX</t>
  </si>
  <si>
    <t>DDT de la Vienne</t>
  </si>
  <si>
    <t>BP 80523</t>
  </si>
  <si>
    <t>POITIERS CEDEX</t>
  </si>
  <si>
    <t>DDCS de la Vienne</t>
  </si>
  <si>
    <t>BP 10560</t>
  </si>
  <si>
    <t>4 rue Micheline Ostermeyer</t>
  </si>
  <si>
    <t>DDT de Haute Vienne</t>
  </si>
  <si>
    <t>CS 43217</t>
  </si>
  <si>
    <t>22 rue des Pénitents blancs</t>
  </si>
  <si>
    <t>LIMOGES CEDEX 1</t>
  </si>
  <si>
    <t>DDCSPP de la Haute Vienne</t>
  </si>
  <si>
    <t>Le Pastel  CS 33918</t>
  </si>
  <si>
    <t>DDT des Vosges</t>
  </si>
  <si>
    <t>22 à 26 av Dutac</t>
  </si>
  <si>
    <t xml:space="preserve"> EPINAL CEDEX</t>
  </si>
  <si>
    <t>DDCSPP des Vosges</t>
  </si>
  <si>
    <t>Parc économique du Saut le Cerf</t>
  </si>
  <si>
    <t>4 av du Rose Poirier</t>
  </si>
  <si>
    <t>EPINAL CEDEX 9</t>
  </si>
  <si>
    <t xml:space="preserve">DDCSPP de l'Yonne </t>
  </si>
  <si>
    <t>BP 19</t>
  </si>
  <si>
    <t>3 rue Jehan Pinard</t>
  </si>
  <si>
    <t xml:space="preserve"> AUXERRE CEDEX</t>
  </si>
  <si>
    <t>DDT de l'Yonne</t>
  </si>
  <si>
    <t>BP 79</t>
  </si>
  <si>
    <t>3 rue Monge</t>
  </si>
  <si>
    <t>DDCSPP du Terr de Belfort</t>
  </si>
  <si>
    <t>CS 239</t>
  </si>
  <si>
    <t>Pl de la Révolution Française</t>
  </si>
  <si>
    <t>BELFORT CEDEX</t>
  </si>
  <si>
    <t>DDT du Terr de Belfort</t>
  </si>
  <si>
    <t>BP 605</t>
  </si>
  <si>
    <t>pl Révolution française</t>
  </si>
  <si>
    <t>DDCS de l'Essonne</t>
  </si>
  <si>
    <t>CP 8002  Courcouronnes</t>
  </si>
  <si>
    <t>5 7 rue François Truffaut</t>
  </si>
  <si>
    <t>EVRY CEDEX</t>
  </si>
  <si>
    <t>DDT de l'Essonne</t>
  </si>
  <si>
    <t>Bd de France</t>
  </si>
  <si>
    <t>DDPP de l'Essonne</t>
  </si>
  <si>
    <t>Immeuble Europe</t>
  </si>
  <si>
    <t>COURCOURONNES</t>
  </si>
  <si>
    <t>DDCS dds Hauts de Seine</t>
  </si>
  <si>
    <t>Centre administratif dép</t>
  </si>
  <si>
    <t>167 177 av Joliot Curie</t>
  </si>
  <si>
    <t>NANTERRE CEDEX</t>
  </si>
  <si>
    <t>DDPP des Hts de Seine</t>
  </si>
  <si>
    <t>167 av Joliot Curie</t>
  </si>
  <si>
    <t>DDCS de Seine St Denis</t>
  </si>
  <si>
    <t>Immeuble L'Européen</t>
  </si>
  <si>
    <t>5 7 prom Jean Rostang</t>
  </si>
  <si>
    <t>BOBIGNY CEDEX</t>
  </si>
  <si>
    <t>DDPP de Seine St Denis</t>
  </si>
  <si>
    <t>5 7, prom Jean Rostand</t>
  </si>
  <si>
    <t>DDCS du Val de Marne</t>
  </si>
  <si>
    <t>BP 40114</t>
  </si>
  <si>
    <t>11 rue Olof Palme</t>
  </si>
  <si>
    <t>CRETEIL CEDEX</t>
  </si>
  <si>
    <t>DDPP du Val de Marne</t>
  </si>
  <si>
    <t>3 bis rue des Archives</t>
  </si>
  <si>
    <t>DDCS du Val d'Oise</t>
  </si>
  <si>
    <t>5 av Bernard Hirsh</t>
  </si>
  <si>
    <t>CERGY PONTOISE CEDEX</t>
  </si>
  <si>
    <t>DDT du Val d'Oise</t>
  </si>
  <si>
    <t>Préfecture du Val d'Oise</t>
  </si>
  <si>
    <t>5, av Bernard Hirsch</t>
  </si>
  <si>
    <t>DDPP du Val d'Oise</t>
  </si>
  <si>
    <t>Immeuble Le modem</t>
  </si>
  <si>
    <t>16 rue traversière</t>
  </si>
  <si>
    <t>CERGY PONTOISE</t>
  </si>
  <si>
    <t>DGAC</t>
  </si>
  <si>
    <t>50 rue Henry Farman</t>
  </si>
  <si>
    <t>75720</t>
  </si>
  <si>
    <t>Paris Cedex 15</t>
  </si>
  <si>
    <t>DILA</t>
  </si>
  <si>
    <t>M. VARLET</t>
  </si>
  <si>
    <t>26 rue Desaix</t>
  </si>
  <si>
    <t>75727</t>
  </si>
  <si>
    <t>DIRECCTE</t>
  </si>
  <si>
    <t>DIRECCTE PACA</t>
  </si>
  <si>
    <t>CS 10009</t>
  </si>
  <si>
    <t>23 25 rue Borde</t>
  </si>
  <si>
    <t xml:space="preserve"> 13285 </t>
  </si>
  <si>
    <t>MARSEILLE Cedex 8</t>
  </si>
  <si>
    <t>DIRECCTE CORSE</t>
  </si>
  <si>
    <t xml:space="preserve">2 chemin du Loretto </t>
  </si>
  <si>
    <t xml:space="preserve"> AJACCIO</t>
  </si>
  <si>
    <t>DIRECCTE BOURG-FRANCHE-COMTE</t>
  </si>
  <si>
    <t>5 place Jean Cornet</t>
  </si>
  <si>
    <t>Besançon</t>
  </si>
  <si>
    <t>DIRECCTE OCCITANIE</t>
  </si>
  <si>
    <t>Toulouse Cedex 6</t>
  </si>
  <si>
    <t>DIRECCTE  Nouvelle Aquitaine</t>
  </si>
  <si>
    <t xml:space="preserve">19 rue Marguerite Crauste </t>
  </si>
  <si>
    <t xml:space="preserve">33074 </t>
  </si>
  <si>
    <t>DIRECCTE BRETAGNE</t>
  </si>
  <si>
    <t>Immeuble le Newton</t>
  </si>
  <si>
    <t>TSA 71732</t>
  </si>
  <si>
    <t>3 bis av de Belle Fontaine</t>
  </si>
  <si>
    <t xml:space="preserve"> Cesson-Sévigné </t>
  </si>
  <si>
    <t>DIRECCTE PAYS DE LOIRE</t>
  </si>
  <si>
    <t>Immeuble Skyline</t>
  </si>
  <si>
    <t>BP 24209</t>
  </si>
  <si>
    <t>22 mail Pablo Picasso</t>
  </si>
  <si>
    <t>DIRECCTE CENTRE-VAL LOIRE</t>
  </si>
  <si>
    <t xml:space="preserve">Immeuble «Val de Loire» </t>
  </si>
  <si>
    <t>CS 85809</t>
  </si>
  <si>
    <t>12, place de l'Étape</t>
  </si>
  <si>
    <t>Orléans Cedex 1</t>
  </si>
  <si>
    <t>DIRECCTE Hauts-de-France</t>
  </si>
  <si>
    <t xml:space="preserve">« Les Arcades de Flandre » </t>
  </si>
  <si>
    <t xml:space="preserve"> BP 456 </t>
  </si>
  <si>
    <t>70 rue Saint Sauveur</t>
  </si>
  <si>
    <t xml:space="preserve">59021 </t>
  </si>
  <si>
    <t>DIRECCTE Grand Est</t>
  </si>
  <si>
    <t>6 rue Gustave A. Hirn</t>
  </si>
  <si>
    <t>DIRECCTE AUVERGNE-RHÔNE-A.</t>
  </si>
  <si>
    <t>Tour Swiss life</t>
  </si>
  <si>
    <t>1 Bd Vivier Merle</t>
  </si>
  <si>
    <t>Lyon Cedex 3</t>
  </si>
  <si>
    <t>DIRECCTE NORMANDIE</t>
  </si>
  <si>
    <t xml:space="preserve">14 av Aristide Briand </t>
  </si>
  <si>
    <t>Rouen Cedex 1</t>
  </si>
  <si>
    <t>DIRECCTE ILE-de-France</t>
  </si>
  <si>
    <t>19 rue Madeline Vionnet</t>
  </si>
  <si>
    <t>AUBERVILLIERS</t>
  </si>
  <si>
    <t>DREAL</t>
  </si>
  <si>
    <t>DREAL PACA</t>
  </si>
  <si>
    <t>CS70248</t>
  </si>
  <si>
    <t>16, rue Antoine Zattara</t>
  </si>
  <si>
    <t>Marseille Cedex 03</t>
  </si>
  <si>
    <t>DREAL Normandie</t>
  </si>
  <si>
    <t>BP 60040</t>
  </si>
  <si>
    <t>10, bd du général Vanier</t>
  </si>
  <si>
    <t>14006</t>
  </si>
  <si>
    <t>Caen Cedex</t>
  </si>
  <si>
    <t>DREAL Corse</t>
  </si>
  <si>
    <t>Bât D</t>
  </si>
  <si>
    <t>CS10006</t>
  </si>
  <si>
    <t>19 Cours Napoléon</t>
  </si>
  <si>
    <t>Ajaccio Cedex 01</t>
  </si>
  <si>
    <t>DREAL Bourgogne-Franche-C</t>
  </si>
  <si>
    <t>CS 31269</t>
  </si>
  <si>
    <t>17 rue Alain Savary</t>
  </si>
  <si>
    <t>Besançon Cedex</t>
  </si>
  <si>
    <t>DREAL Occitanie</t>
  </si>
  <si>
    <t>CS80002</t>
  </si>
  <si>
    <t>Cité administrative Bât G</t>
  </si>
  <si>
    <t>DREAL Pays de la Loire</t>
  </si>
  <si>
    <t>CS16326</t>
  </si>
  <si>
    <t>5 rue Françoise Giroud</t>
  </si>
  <si>
    <t>Nantes Cedex 1</t>
  </si>
  <si>
    <t>DREAL Centre-Val de Loire</t>
  </si>
  <si>
    <t>CS96407</t>
  </si>
  <si>
    <t>5, avenue Buffon</t>
  </si>
  <si>
    <t>ORLEANS Cedex 2</t>
  </si>
  <si>
    <t>DREAL Grand Est</t>
  </si>
  <si>
    <t>CS95038</t>
  </si>
  <si>
    <t>2 rue Augustin Fresnel</t>
  </si>
  <si>
    <t>Metz Cedex 03</t>
  </si>
  <si>
    <t>DREAL Hauts de France</t>
  </si>
  <si>
    <t>CS40259</t>
  </si>
  <si>
    <t>44, rue de Tournai</t>
  </si>
  <si>
    <t xml:space="preserve">59019 </t>
  </si>
  <si>
    <t>Lille Cedex</t>
  </si>
  <si>
    <t>DREAL Auv-Rhône-Alpes</t>
  </si>
  <si>
    <t>5, place Jules Ferry</t>
  </si>
  <si>
    <t>Lyon Cedex 06</t>
  </si>
  <si>
    <t>DRIEE Ile-de-France</t>
  </si>
  <si>
    <t>10 rue Crillon</t>
  </si>
  <si>
    <t>Paris cedex 04</t>
  </si>
  <si>
    <t>DRIEA Ile-de-France</t>
  </si>
  <si>
    <t>21 23, rue Miollis</t>
  </si>
  <si>
    <t>DRJSCS</t>
  </si>
  <si>
    <t>DRJSCS de PACA</t>
  </si>
  <si>
    <t>Pôle Ressources</t>
  </si>
  <si>
    <t>CS 50240</t>
  </si>
  <si>
    <t>66 A rue St Sébastien</t>
  </si>
  <si>
    <t>MARSEILLE CEDEX 06</t>
  </si>
  <si>
    <t>DRJSCS de Corse</t>
  </si>
  <si>
    <t>Quartier Saint Joseph</t>
  </si>
  <si>
    <t>CS 13001</t>
  </si>
  <si>
    <t>Immeuble Castellani</t>
  </si>
  <si>
    <t>DRJSCS Bourgnogne-Franche C.</t>
  </si>
  <si>
    <t>CS13430</t>
  </si>
  <si>
    <t>10 bd Carnot</t>
  </si>
  <si>
    <t>DRJSCS Nouvelle Aquitaine</t>
  </si>
  <si>
    <t>7, bd J. Chaban Delmas</t>
  </si>
  <si>
    <t>BRUGES CEDEX</t>
  </si>
  <si>
    <t>DRJSCS d'Occitanie</t>
  </si>
  <si>
    <t>3 av Charles Flahaut</t>
  </si>
  <si>
    <t>Montpellier Cedex 5</t>
  </si>
  <si>
    <t>DRJSCS de Bretagne</t>
  </si>
  <si>
    <t>CS 94323</t>
  </si>
  <si>
    <t>4, av du Bois Labbé</t>
  </si>
  <si>
    <t>RENNES CEDEX</t>
  </si>
  <si>
    <t>9 rue René Viviani</t>
  </si>
  <si>
    <t>DRJSCS du Centre-Val Loire</t>
  </si>
  <si>
    <t>Immeuble Le Coligny</t>
  </si>
  <si>
    <t>CS 74204</t>
  </si>
  <si>
    <t>122 faubourg Bannier</t>
  </si>
  <si>
    <t>DRJSCS Grand Est</t>
  </si>
  <si>
    <t>CS 50016</t>
  </si>
  <si>
    <t>14, rue du Maréchal Juin</t>
  </si>
  <si>
    <t>DRJSCS Auv-Rhône-Alpes</t>
  </si>
  <si>
    <t>245 rue Garibaldi</t>
  </si>
  <si>
    <t>DRJSCS d'Ile-de-France</t>
  </si>
  <si>
    <t>CS 81360</t>
  </si>
  <si>
    <t>PARIS CEDEX 13</t>
  </si>
  <si>
    <t>DRJSCS de Normandie</t>
  </si>
  <si>
    <t>Immeuble Normandie 2</t>
  </si>
  <si>
    <t>BP 1358</t>
  </si>
  <si>
    <t>55, rue Amiral Cécille</t>
  </si>
  <si>
    <t>DRJSCS Hauts de France</t>
  </si>
  <si>
    <t>20 sq Friant les 4 chênes</t>
  </si>
  <si>
    <t>Ministère Affaires étrangères</t>
  </si>
  <si>
    <t>DGAM / DRH / Délégation politique soc</t>
  </si>
  <si>
    <t>Mme PIPELIER</t>
  </si>
  <si>
    <t>57 bd des Invalides</t>
  </si>
  <si>
    <t>PARIS SP 07</t>
  </si>
  <si>
    <t>Ministère Affaires sociales et Santé</t>
  </si>
  <si>
    <t>Agence Rég de Santé</t>
  </si>
  <si>
    <t>CS 13003</t>
  </si>
  <si>
    <t>2, place des Savoirs</t>
  </si>
  <si>
    <t>6, place des Colombes</t>
  </si>
  <si>
    <t>LYON CEDEX 03</t>
  </si>
  <si>
    <t>Bisdary</t>
  </si>
  <si>
    <t>Rue des Archives</t>
  </si>
  <si>
    <t>GOURBEYRE</t>
  </si>
  <si>
    <t>CAYENNE Cedex</t>
  </si>
  <si>
    <t>Paris Cedex 12</t>
  </si>
  <si>
    <t>Ministère de l'Agriculture, de l'Agroalim</t>
  </si>
  <si>
    <t>DRAAF</t>
  </si>
  <si>
    <t>Le Solférino</t>
  </si>
  <si>
    <t>8 cours Napoléon</t>
  </si>
  <si>
    <t>15, avenue de Cucillé</t>
  </si>
  <si>
    <t>CS 67516</t>
  </si>
  <si>
    <t>5, rue Françoise Giroud</t>
  </si>
  <si>
    <t>Cité administrative Coligny</t>
  </si>
  <si>
    <t>131 rue Faubourg Bannier</t>
  </si>
  <si>
    <t>76 avenue André Malraux</t>
  </si>
  <si>
    <t>Metz Cedex 1</t>
  </si>
  <si>
    <t>site de Marmilhat</t>
  </si>
  <si>
    <t>16B rue Aimé Rudel</t>
  </si>
  <si>
    <t>LEMPDES</t>
  </si>
  <si>
    <t xml:space="preserve">CS 90069 allée de la Croix </t>
  </si>
  <si>
    <t>rompue  518 rue St Fuscien</t>
  </si>
  <si>
    <t>AMIENS CEDEX 3</t>
  </si>
  <si>
    <t>Immeuble le Pastel</t>
  </si>
  <si>
    <t>CS 13916</t>
  </si>
  <si>
    <t>22 rue des pénitents blancs</t>
  </si>
  <si>
    <t>Limoges Cedex 1</t>
  </si>
  <si>
    <t>18 avenue Carnot</t>
  </si>
  <si>
    <t>CACHAN CEDEX</t>
  </si>
  <si>
    <t>Ministère de l'Ecologie, du Dév durable</t>
  </si>
  <si>
    <t>DGAC / SG / Bureau action sociale</t>
  </si>
  <si>
    <t>Mme CHABROL</t>
  </si>
  <si>
    <t>50, rue Henri Farman</t>
  </si>
  <si>
    <t>SG/ DRH/ Bureau prestations d'action sociale</t>
  </si>
  <si>
    <t>M. Guy ROBIN</t>
  </si>
  <si>
    <t xml:space="preserve">Tour Pascal B </t>
  </si>
  <si>
    <t xml:space="preserve">92055 </t>
  </si>
  <si>
    <t>Paris La Défense Cedex</t>
  </si>
  <si>
    <t>Ministère de l'intérieur</t>
  </si>
  <si>
    <t>PREFECTURE</t>
  </si>
  <si>
    <t>CS 80400</t>
  </si>
  <si>
    <t xml:space="preserve">45, av Alsace Lorraine </t>
  </si>
  <si>
    <t>01012</t>
  </si>
  <si>
    <t xml:space="preserve">2, rue Paul Doumer </t>
  </si>
  <si>
    <t xml:space="preserve">02010 </t>
  </si>
  <si>
    <t>LAON CEDEX 9</t>
  </si>
  <si>
    <t>CS 31649</t>
  </si>
  <si>
    <t>2 rue Michel de l’Hospital</t>
  </si>
  <si>
    <t xml:space="preserve">03016 </t>
  </si>
  <si>
    <t>MOULINS CEDEX</t>
  </si>
  <si>
    <t xml:space="preserve">8, rue du Docteur Romieu </t>
  </si>
  <si>
    <t xml:space="preserve">04016 </t>
  </si>
  <si>
    <t>CS 66002</t>
  </si>
  <si>
    <t>32, rue Saint Arey</t>
  </si>
  <si>
    <t>05011</t>
  </si>
  <si>
    <t>GAP CEDEX</t>
  </si>
  <si>
    <t>CADAM</t>
  </si>
  <si>
    <t>147 route de Grenoble</t>
  </si>
  <si>
    <t xml:space="preserve">BP 721  </t>
  </si>
  <si>
    <t>Rue Pierre Filliat</t>
  </si>
  <si>
    <t xml:space="preserve">07007 </t>
  </si>
  <si>
    <t>BP 60002</t>
  </si>
  <si>
    <t xml:space="preserve">1 Pl de la Préfecture </t>
  </si>
  <si>
    <t>BP 4087</t>
  </si>
  <si>
    <t>2 rue de la Préfecture</t>
  </si>
  <si>
    <t xml:space="preserve"> 09007 </t>
  </si>
  <si>
    <t>CS 20372</t>
  </si>
  <si>
    <t>2, rue Pierre Labonde</t>
  </si>
  <si>
    <t xml:space="preserve"> 10025 </t>
  </si>
  <si>
    <t>BP 836</t>
  </si>
  <si>
    <t xml:space="preserve">52, rue Jean Bringer </t>
  </si>
  <si>
    <t xml:space="preserve">11012 </t>
  </si>
  <si>
    <t>CARCASSONNE Cedex</t>
  </si>
  <si>
    <t xml:space="preserve">BP 715  </t>
  </si>
  <si>
    <t>7 Pl Charles de Gaulle</t>
  </si>
  <si>
    <t xml:space="preserve">12007 </t>
  </si>
  <si>
    <t>RODEZ Cedex</t>
  </si>
  <si>
    <t>Boulevard Paul Peytral</t>
  </si>
  <si>
    <t>Marseille Cedex 20</t>
  </si>
  <si>
    <t>Rue Daniel Huet</t>
  </si>
  <si>
    <t xml:space="preserve">14038 </t>
  </si>
  <si>
    <t>CAEN CEDEX 9</t>
  </si>
  <si>
    <t xml:space="preserve"> BP 529  </t>
  </si>
  <si>
    <t xml:space="preserve">Cours Monthyon </t>
  </si>
  <si>
    <t>15005</t>
  </si>
  <si>
    <t xml:space="preserve"> AURILLAC CEDEX</t>
  </si>
  <si>
    <t>CS 92301</t>
  </si>
  <si>
    <t xml:space="preserve">7 9 rue de la Préfecture </t>
  </si>
  <si>
    <t>CS 70000</t>
  </si>
  <si>
    <t>38, rue Réaumur</t>
  </si>
  <si>
    <t>17017</t>
  </si>
  <si>
    <t>CS 60022</t>
  </si>
  <si>
    <t xml:space="preserve">Place Marcel Plaisant </t>
  </si>
  <si>
    <t>BP 250</t>
  </si>
  <si>
    <t xml:space="preserve">1 Rue Souham </t>
  </si>
  <si>
    <t xml:space="preserve"> TULLE</t>
  </si>
  <si>
    <t xml:space="preserve">Plan Lantivy  Cours Napoléon </t>
  </si>
  <si>
    <t>20188</t>
  </si>
  <si>
    <t xml:space="preserve"> AJACCIO CEDEX 9</t>
  </si>
  <si>
    <t>CS 60007</t>
  </si>
  <si>
    <t>Rd Pt Maréchal Leclerc</t>
  </si>
  <si>
    <t xml:space="preserve">20401 </t>
  </si>
  <si>
    <t xml:space="preserve">53, rue de la Préfecture </t>
  </si>
  <si>
    <t>21041</t>
  </si>
  <si>
    <t xml:space="preserve"> DIJON CEDEX</t>
  </si>
  <si>
    <t>BP 2370</t>
  </si>
  <si>
    <t>1, pl Général de Gaulle</t>
  </si>
  <si>
    <t xml:space="preserve">Saint-Brieuc Cedex 1 </t>
  </si>
  <si>
    <t xml:space="preserve"> BP 79  </t>
  </si>
  <si>
    <t xml:space="preserve">Place Louis Lacrocq </t>
  </si>
  <si>
    <t xml:space="preserve">23011 </t>
  </si>
  <si>
    <t xml:space="preserve">2, rue Paul Louis Courier </t>
  </si>
  <si>
    <t>PERIGUEUX</t>
  </si>
  <si>
    <t>8 bis, rue Charles Nodier</t>
  </si>
  <si>
    <t xml:space="preserve"> 25035 </t>
  </si>
  <si>
    <t>3 Bd Vauban</t>
  </si>
  <si>
    <t>26030</t>
  </si>
  <si>
    <t xml:space="preserve"> VALENCE CEDEX 9</t>
  </si>
  <si>
    <t>Boulevard Georges Chauvin</t>
  </si>
  <si>
    <t xml:space="preserve"> 27022 </t>
  </si>
  <si>
    <t>CS 80537</t>
  </si>
  <si>
    <t xml:space="preserve">Place de la République </t>
  </si>
  <si>
    <t>28019</t>
  </si>
  <si>
    <t xml:space="preserve"> CHARTRES CEDEX</t>
  </si>
  <si>
    <t>42, boulevard Dupleix</t>
  </si>
  <si>
    <t xml:space="preserve"> 29320 </t>
  </si>
  <si>
    <t xml:space="preserve">10, avenue Feuchères </t>
  </si>
  <si>
    <t xml:space="preserve">30045 </t>
  </si>
  <si>
    <t>NÎMES CEDEX 9</t>
  </si>
  <si>
    <t>2, rue Saint Étienne</t>
  </si>
  <si>
    <t xml:space="preserve">31038 </t>
  </si>
  <si>
    <t xml:space="preserve">3, pl Préfet Claude Erignac </t>
  </si>
  <si>
    <t>AUCH Cedex</t>
  </si>
  <si>
    <t>CS 41397</t>
  </si>
  <si>
    <t xml:space="preserve">33077 </t>
  </si>
  <si>
    <t xml:space="preserve">34, pl des Martyrs de la Résistance </t>
  </si>
  <si>
    <t xml:space="preserve">34062 </t>
  </si>
  <si>
    <t>3, av de la Préfecture</t>
  </si>
  <si>
    <t xml:space="preserve"> 35026 </t>
  </si>
  <si>
    <t>CS 80583</t>
  </si>
  <si>
    <t xml:space="preserve">Pl Victoire et des Alliés </t>
  </si>
  <si>
    <t xml:space="preserve">36019 </t>
  </si>
  <si>
    <t>15, rue Bernard Palissy</t>
  </si>
  <si>
    <t xml:space="preserve">TOURS CEDEX 9 </t>
  </si>
  <si>
    <t>CS 71046</t>
  </si>
  <si>
    <t>Place de Verdun</t>
  </si>
  <si>
    <t xml:space="preserve"> 38021 </t>
  </si>
  <si>
    <t>8, rue de la Préfecture</t>
  </si>
  <si>
    <t xml:space="preserve"> LONS LE SAUNIER CEDEX</t>
  </si>
  <si>
    <t>24 26, rue Victor Hugo</t>
  </si>
  <si>
    <t>BP 40299</t>
  </si>
  <si>
    <t xml:space="preserve">1, place de la République </t>
  </si>
  <si>
    <t xml:space="preserve">2, rue Charles de Gaulle </t>
  </si>
  <si>
    <t>42022</t>
  </si>
  <si>
    <t>SAINT ETIENNE CEDEX 01</t>
  </si>
  <si>
    <t>CS 40321</t>
  </si>
  <si>
    <t xml:space="preserve">6, av du Général de Gaulle </t>
  </si>
  <si>
    <t xml:space="preserve">LE PUY EN VELAY CEDEX </t>
  </si>
  <si>
    <t>6, quai Ceineray</t>
  </si>
  <si>
    <t xml:space="preserve"> 44035 </t>
  </si>
  <si>
    <t xml:space="preserve">181, rue de Bourgogne </t>
  </si>
  <si>
    <t xml:space="preserve">45042 </t>
  </si>
  <si>
    <t>Cité Bessières</t>
  </si>
  <si>
    <t xml:space="preserve">46009 </t>
  </si>
  <si>
    <t xml:space="preserve">Place de Verdun </t>
  </si>
  <si>
    <t xml:space="preserve">47920 </t>
  </si>
  <si>
    <t>2, rue de la Rovère</t>
  </si>
  <si>
    <t>MENDE Cedex</t>
  </si>
  <si>
    <t>Pl Michel Debré</t>
  </si>
  <si>
    <t>ANGERS CEDEX 09</t>
  </si>
  <si>
    <t>CS 10419</t>
  </si>
  <si>
    <t xml:space="preserve">Pl de la Préfecture </t>
  </si>
  <si>
    <t xml:space="preserve">50009 </t>
  </si>
  <si>
    <t>SAINT-LÔ CEDEX</t>
  </si>
  <si>
    <t xml:space="preserve">38, rue Carnot </t>
  </si>
  <si>
    <t>51036</t>
  </si>
  <si>
    <t>CHÂLONS-EN-CHAMPAGNE CEDEX</t>
  </si>
  <si>
    <t xml:space="preserve">89, rue Victoire de la Marne </t>
  </si>
  <si>
    <t xml:space="preserve">52011 </t>
  </si>
  <si>
    <t>CHAUMONT CEDEX</t>
  </si>
  <si>
    <t>CS 91507</t>
  </si>
  <si>
    <t xml:space="preserve">46, rue Mazagran </t>
  </si>
  <si>
    <t xml:space="preserve">53015 </t>
  </si>
  <si>
    <t>LAVAL CEDEX</t>
  </si>
  <si>
    <t xml:space="preserve">1, rue préfet Cl Erignac </t>
  </si>
  <si>
    <t xml:space="preserve"> 54038</t>
  </si>
  <si>
    <t>BP 30512</t>
  </si>
  <si>
    <t>40, rue du Bourg</t>
  </si>
  <si>
    <t xml:space="preserve"> 55012 </t>
  </si>
  <si>
    <t xml:space="preserve"> BP 501 </t>
  </si>
  <si>
    <t>24, pl de la République</t>
  </si>
  <si>
    <t xml:space="preserve"> 56019 </t>
  </si>
  <si>
    <t xml:space="preserve">Cité administrative </t>
  </si>
  <si>
    <t xml:space="preserve">1 rue du Chanoine Collin </t>
  </si>
  <si>
    <t>METZ CEDEX 1</t>
  </si>
  <si>
    <t xml:space="preserve"> BP 840  </t>
  </si>
  <si>
    <t>40, rue de la Préfecture</t>
  </si>
  <si>
    <t>12 rue Jean sans Peur</t>
  </si>
  <si>
    <t xml:space="preserve">1, pl de la Préfecture </t>
  </si>
  <si>
    <t xml:space="preserve">60022 </t>
  </si>
  <si>
    <t xml:space="preserve"> BP 529 </t>
  </si>
  <si>
    <t xml:space="preserve">39, rue Saint Blaise </t>
  </si>
  <si>
    <t xml:space="preserve"> 61018 </t>
  </si>
  <si>
    <t>Rue Ferdinand Buisson</t>
  </si>
  <si>
    <t xml:space="preserve"> 62020 </t>
  </si>
  <si>
    <t>ARRAS CEDEX 9</t>
  </si>
  <si>
    <t xml:space="preserve">18, boulevard Desaix </t>
  </si>
  <si>
    <t xml:space="preserve">63033 </t>
  </si>
  <si>
    <t>CLERMONT-FERRAND CEDEX 1</t>
  </si>
  <si>
    <t xml:space="preserve">2, rue du Maréchal Joffre </t>
  </si>
  <si>
    <t xml:space="preserve">64021 </t>
  </si>
  <si>
    <t>PAU CEDEX</t>
  </si>
  <si>
    <t xml:space="preserve">Place Charles de Gaulle </t>
  </si>
  <si>
    <t xml:space="preserve">65013 </t>
  </si>
  <si>
    <t xml:space="preserve"> BP 951 </t>
  </si>
  <si>
    <t xml:space="preserve">24, quai Sadi Carnot </t>
  </si>
  <si>
    <t xml:space="preserve"> BP 1047 </t>
  </si>
  <si>
    <t xml:space="preserve">5, pl de la République </t>
  </si>
  <si>
    <t xml:space="preserve">7, rue Bruat </t>
  </si>
  <si>
    <t>106, rue pierre corneille</t>
  </si>
  <si>
    <t>Lyon cedex 03</t>
  </si>
  <si>
    <t xml:space="preserve"> BP 429  </t>
  </si>
  <si>
    <t xml:space="preserve">1, rue de la Préfecture </t>
  </si>
  <si>
    <t xml:space="preserve">70013 </t>
  </si>
  <si>
    <t xml:space="preserve">196, rue de Strasbourg </t>
  </si>
  <si>
    <t xml:space="preserve">71021 </t>
  </si>
  <si>
    <t>MÂCON CEDEX 9</t>
  </si>
  <si>
    <t xml:space="preserve">Place Aristide Briand </t>
  </si>
  <si>
    <t xml:space="preserve">72041 </t>
  </si>
  <si>
    <t>LE MANS CEDEX 9</t>
  </si>
  <si>
    <t xml:space="preserve"> BP 1801  </t>
  </si>
  <si>
    <t xml:space="preserve">Château Ducs de Savoie </t>
  </si>
  <si>
    <t>73018</t>
  </si>
  <si>
    <t xml:space="preserve"> CHAMBERY CEDEX</t>
  </si>
  <si>
    <t>30, rue du 30e RI</t>
  </si>
  <si>
    <t xml:space="preserve">74034 </t>
  </si>
  <si>
    <t>ANNECY Cedex</t>
  </si>
  <si>
    <t>SG - DRH - Bureau politiques soc et handicap</t>
  </si>
  <si>
    <t>40 av des Terroirs de France</t>
  </si>
  <si>
    <t>PARIS</t>
  </si>
  <si>
    <t>DGPN - Bureau accompagnement social</t>
  </si>
  <si>
    <t>Mme JARMOSZKO</t>
  </si>
  <si>
    <t>DRCPN</t>
  </si>
  <si>
    <t>Place Beauvau</t>
  </si>
  <si>
    <t>PARIS cedex 08</t>
  </si>
  <si>
    <t>Préf. Ile de France</t>
  </si>
  <si>
    <t>5 rue Louis Leblanc</t>
  </si>
  <si>
    <t xml:space="preserve">7, pl de la Madeleine </t>
  </si>
  <si>
    <t xml:space="preserve">12, rue des Sts Pères </t>
  </si>
  <si>
    <t xml:space="preserve">MELUN CEDEX </t>
  </si>
  <si>
    <t>1, av de l'europe</t>
  </si>
  <si>
    <t xml:space="preserve">4, rue Duguesclin </t>
  </si>
  <si>
    <t>NIORT CEDEX</t>
  </si>
  <si>
    <t xml:space="preserve">51, rue de la République </t>
  </si>
  <si>
    <t xml:space="preserve">80020 </t>
  </si>
  <si>
    <t xml:space="preserve">Place de la Préfecture </t>
  </si>
  <si>
    <t xml:space="preserve">81013 </t>
  </si>
  <si>
    <t xml:space="preserve">ALBI CEDEX 9 </t>
  </si>
  <si>
    <t xml:space="preserve"> BP 779  </t>
  </si>
  <si>
    <t>2, allée de l'empereur</t>
  </si>
  <si>
    <t xml:space="preserve">82013 </t>
  </si>
  <si>
    <t xml:space="preserve"> BP 1209 </t>
  </si>
  <si>
    <t>Boulevard du 112e RI</t>
  </si>
  <si>
    <t xml:space="preserve">83070 </t>
  </si>
  <si>
    <t>TOULON CEDEX</t>
  </si>
  <si>
    <t>29, rue Delille</t>
  </si>
  <si>
    <t xml:space="preserve"> LA ROCHE SUR YON CEDEX 9</t>
  </si>
  <si>
    <t xml:space="preserve"> BP 589 </t>
  </si>
  <si>
    <t xml:space="preserve">7, place Aristide Briand </t>
  </si>
  <si>
    <t xml:space="preserve">86021 </t>
  </si>
  <si>
    <t xml:space="preserve">POITIERS CEDEX </t>
  </si>
  <si>
    <t xml:space="preserve"> BP 87031 </t>
  </si>
  <si>
    <t>1, rue de la Préfecture</t>
  </si>
  <si>
    <t xml:space="preserve">87031 </t>
  </si>
  <si>
    <t>LIMOGES CEDEX</t>
  </si>
  <si>
    <t xml:space="preserve">1, Place Foch </t>
  </si>
  <si>
    <t xml:space="preserve">EPINAL CEDEX </t>
  </si>
  <si>
    <t>AUXERRE CEDEX</t>
  </si>
  <si>
    <t xml:space="preserve">Pl de la République </t>
  </si>
  <si>
    <t xml:space="preserve">90020 </t>
  </si>
  <si>
    <t xml:space="preserve">Bd de France </t>
  </si>
  <si>
    <t xml:space="preserve">91010 </t>
  </si>
  <si>
    <t xml:space="preserve">167 à 177, av F. et I. Joliot Curie </t>
  </si>
  <si>
    <t xml:space="preserve">92013 </t>
  </si>
  <si>
    <t>Direction gale gendarmerie nationale</t>
  </si>
  <si>
    <t>M.  TESSIER</t>
  </si>
  <si>
    <t>CS 60003</t>
  </si>
  <si>
    <t>4 rue Claude Bernard</t>
  </si>
  <si>
    <t>Issy les Moulineaux Cedex</t>
  </si>
  <si>
    <t>1, espl Jean Moulin</t>
  </si>
  <si>
    <t xml:space="preserve"> 93007 </t>
  </si>
  <si>
    <t>BOBIGNY cedex</t>
  </si>
  <si>
    <t>21 29 ter, av Général de Gaulle</t>
  </si>
  <si>
    <t xml:space="preserve">94011 </t>
  </si>
  <si>
    <t>CRETEIL Cedex</t>
  </si>
  <si>
    <t xml:space="preserve">CS 20105 </t>
  </si>
  <si>
    <t>5 Av Bernard Hirsch</t>
  </si>
  <si>
    <t xml:space="preserve"> 95010 </t>
  </si>
  <si>
    <t>Préfecture de Guadeloupe</t>
  </si>
  <si>
    <t xml:space="preserve">Rue Antoine de Lardenoy </t>
  </si>
  <si>
    <t xml:space="preserve">97109 </t>
  </si>
  <si>
    <t>BASSE TERRE CEDEX</t>
  </si>
  <si>
    <t>Préfecture de Martinique</t>
  </si>
  <si>
    <t xml:space="preserve">  BP 647  </t>
  </si>
  <si>
    <t>80, Rue Victor Sévère</t>
  </si>
  <si>
    <t xml:space="preserve">97262 </t>
  </si>
  <si>
    <t>FORT DE France</t>
  </si>
  <si>
    <t>Préfecture de Guyane</t>
  </si>
  <si>
    <t xml:space="preserve">Rue Fiemond </t>
  </si>
  <si>
    <t>CAYENNE CEDEX</t>
  </si>
  <si>
    <t>Préfecture de la Réunion</t>
  </si>
  <si>
    <t>Préfecture de Mayotte</t>
  </si>
  <si>
    <t>Avenue de la préfecture</t>
  </si>
  <si>
    <t>MAMOUDZOU</t>
  </si>
  <si>
    <t>Ministère de la culture et comm</t>
  </si>
  <si>
    <t>AIX-EN-PROVENCE Cedex 1</t>
  </si>
  <si>
    <t>DIJON</t>
  </si>
  <si>
    <t xml:space="preserve">45043 </t>
  </si>
  <si>
    <t xml:space="preserve"> PARIS</t>
  </si>
  <si>
    <t>54, rue Professeur Garcin</t>
  </si>
  <si>
    <t>97200</t>
  </si>
  <si>
    <t xml:space="preserve">BP 11 </t>
  </si>
  <si>
    <t xml:space="preserve">97321 </t>
  </si>
  <si>
    <t>BP 224</t>
  </si>
  <si>
    <t>SAINT DENIS Cedex</t>
  </si>
  <si>
    <t>RENNES</t>
  </si>
  <si>
    <t>NANCY Cedex</t>
  </si>
  <si>
    <t>TOULOUSE CEDEX 1</t>
  </si>
  <si>
    <t>PARIS CEDEX 01</t>
  </si>
  <si>
    <t>NANCY</t>
  </si>
  <si>
    <t>75002</t>
  </si>
  <si>
    <t>NICE CEDEX 2</t>
  </si>
  <si>
    <t>BCRM BREST  CC 28</t>
  </si>
  <si>
    <t>BREST CEDEX 9</t>
  </si>
  <si>
    <t>Quartier Foch</t>
  </si>
  <si>
    <t>B.P.36</t>
  </si>
  <si>
    <t>Quartier Général Frère</t>
  </si>
  <si>
    <t>B.P. 41</t>
  </si>
  <si>
    <t>LYON CEDEX 07</t>
  </si>
  <si>
    <t>POLE D'ACCUEIL SOCIAL DEFENSE</t>
  </si>
  <si>
    <t>BASE DES LOGES</t>
  </si>
  <si>
    <t>BP 40202</t>
  </si>
  <si>
    <t>SAINT GERMAIN EN LAYE CEDEX</t>
  </si>
  <si>
    <t>B.P.47</t>
  </si>
  <si>
    <t>Quartier Gerbault</t>
  </si>
  <si>
    <t>B.P. 609</t>
  </si>
  <si>
    <t>FORT DE FRANCE CEDEX</t>
  </si>
  <si>
    <t>B.P. 6019</t>
  </si>
  <si>
    <t>Caserne Lambert</t>
  </si>
  <si>
    <t>BP 67709</t>
  </si>
  <si>
    <t>Ministère de la Justice</t>
  </si>
  <si>
    <t>Antenne rég d'action sociale</t>
  </si>
  <si>
    <t xml:space="preserve">4, rue Paul Doumer </t>
  </si>
  <si>
    <t xml:space="preserve">13100 </t>
  </si>
  <si>
    <t>AIX EN PROVENCE</t>
  </si>
  <si>
    <t>BP 121</t>
  </si>
  <si>
    <t>4 traverse de Rabat</t>
  </si>
  <si>
    <t>Marseille Cedex 09</t>
  </si>
  <si>
    <t>DIRPJJ Sud-est</t>
  </si>
  <si>
    <t xml:space="preserve"> BP 57160</t>
  </si>
  <si>
    <t>158 A, rue du Rouet</t>
  </si>
  <si>
    <t>20 place de Verdun</t>
  </si>
  <si>
    <t xml:space="preserve"> 8, rue des Arènes</t>
  </si>
  <si>
    <t xml:space="preserve"> BOURGES CEDEX</t>
  </si>
  <si>
    <t>Rd Pt de Moro Giafferi</t>
  </si>
  <si>
    <t>BASTIA CEDEX</t>
  </si>
  <si>
    <t xml:space="preserve"> 19 avenue A. Camus </t>
  </si>
  <si>
    <t>21000</t>
  </si>
  <si>
    <t xml:space="preserve"> DIJON</t>
  </si>
  <si>
    <t>BP 1531</t>
  </si>
  <si>
    <t>72 A rue d'Auxonne</t>
  </si>
  <si>
    <t>Dijon Cédex</t>
  </si>
  <si>
    <t>BP 33432</t>
  </si>
  <si>
    <t xml:space="preserve"> 8, rue Amiral Roussin</t>
  </si>
  <si>
    <t xml:space="preserve"> 21034 </t>
  </si>
  <si>
    <t>DIRPJJ Grand Centre</t>
  </si>
  <si>
    <t>CS 27051</t>
  </si>
  <si>
    <t>30 bd Clemenceau</t>
  </si>
  <si>
    <t>BP 339</t>
  </si>
  <si>
    <t>1 rue Megevand</t>
  </si>
  <si>
    <t xml:space="preserve"> 25017 </t>
  </si>
  <si>
    <t>Bd de la Libération</t>
  </si>
  <si>
    <t>30031</t>
  </si>
  <si>
    <t>NIMES Cedex 1</t>
  </si>
  <si>
    <t>BP 81501</t>
  </si>
  <si>
    <t>2 bd Armand Duportal</t>
  </si>
  <si>
    <t>BP 7008</t>
  </si>
  <si>
    <t>10 Place du Salin</t>
  </si>
  <si>
    <t>TOULOUSE CEDEX 7</t>
  </si>
  <si>
    <t>2 Impasse Boudeville</t>
  </si>
  <si>
    <t xml:space="preserve"> 31100 </t>
  </si>
  <si>
    <t>TOULOUSE</t>
  </si>
  <si>
    <t>DIRPJJ Sud</t>
  </si>
  <si>
    <t>371, rue des Arts</t>
  </si>
  <si>
    <t>LABEGE CEDEX</t>
  </si>
  <si>
    <t xml:space="preserve">36 rue Servandoni </t>
  </si>
  <si>
    <t xml:space="preserve">33000 </t>
  </si>
  <si>
    <t>BORDEAUX</t>
  </si>
  <si>
    <t>CS 21509</t>
  </si>
  <si>
    <t>188, rue de Pessac</t>
  </si>
  <si>
    <t>Bordeaux Cedex</t>
  </si>
  <si>
    <t>DIRPJJ Sud-Ouest</t>
  </si>
  <si>
    <t>BP 942</t>
  </si>
  <si>
    <t>8, rue Poitevin</t>
  </si>
  <si>
    <t>place de la République</t>
  </si>
  <si>
    <t xml:space="preserve"> 1, rue du Maréchal Foch </t>
  </si>
  <si>
    <t xml:space="preserve">34023 </t>
  </si>
  <si>
    <t>MONTPELLIER CEDEX 1</t>
  </si>
  <si>
    <t>CS 53107</t>
  </si>
  <si>
    <t>18 bis rue de Châtillon</t>
  </si>
  <si>
    <t>Rennes Cedex</t>
  </si>
  <si>
    <t xml:space="preserve">CS 66 423 </t>
  </si>
  <si>
    <t>pl Parlement de Bretagne</t>
  </si>
  <si>
    <t xml:space="preserve">35064 </t>
  </si>
  <si>
    <t>DIRPJJ Grand-Ouest</t>
  </si>
  <si>
    <t>CS 20804</t>
  </si>
  <si>
    <t>RENNES Cedex 3</t>
  </si>
  <si>
    <t>BP 110</t>
  </si>
  <si>
    <t>place Firmin Gautier</t>
  </si>
  <si>
    <t>GRENOBLE Cedex 1</t>
  </si>
  <si>
    <t xml:space="preserve">107 rue du Landrau  </t>
  </si>
  <si>
    <t>NANTES</t>
  </si>
  <si>
    <t>44 rue de la Bretonnerie</t>
  </si>
  <si>
    <t xml:space="preserve"> Place Armand Fallières </t>
  </si>
  <si>
    <t xml:space="preserve"> Rue Waldeck Rousseau </t>
  </si>
  <si>
    <t>49043</t>
  </si>
  <si>
    <t xml:space="preserve"> ANGERS CEDEX 11</t>
  </si>
  <si>
    <t xml:space="preserve"> 201, rue des Capucins </t>
  </si>
  <si>
    <t xml:space="preserve">51096 </t>
  </si>
  <si>
    <t>REIMS CEDEX</t>
  </si>
  <si>
    <t>CO 90010</t>
  </si>
  <si>
    <t>3 rue Suzanne Régnault Gousset</t>
  </si>
  <si>
    <t xml:space="preserve">54035 </t>
  </si>
  <si>
    <t>DIRPJJ Grand-Est</t>
  </si>
  <si>
    <t>Centre d'affaires</t>
  </si>
  <si>
    <t>CS 14109</t>
  </si>
  <si>
    <t>109, bd d'Haussonville</t>
  </si>
  <si>
    <t>BP 41063</t>
  </si>
  <si>
    <t xml:space="preserve"> 3, rue Haute Pierre </t>
  </si>
  <si>
    <t>57036</t>
  </si>
  <si>
    <t xml:space="preserve"> METZ CEDEX 1</t>
  </si>
  <si>
    <t>DIRPJJ Grand-Nord</t>
  </si>
  <si>
    <t>Bâtiment central</t>
  </si>
  <si>
    <t>BP 2038</t>
  </si>
  <si>
    <t>123, bd de la Liberté</t>
  </si>
  <si>
    <t>BP.765</t>
  </si>
  <si>
    <t>123 rue Nationale</t>
  </si>
  <si>
    <t>BP 705</t>
  </si>
  <si>
    <t xml:space="preserve">Pl Charles de Pollinchove </t>
  </si>
  <si>
    <t xml:space="preserve"> 59507</t>
  </si>
  <si>
    <t>DOUAI CEDEX</t>
  </si>
  <si>
    <t>BP 35</t>
  </si>
  <si>
    <t xml:space="preserve">2, bd Chancelier de l’Hôpital </t>
  </si>
  <si>
    <t xml:space="preserve">63201 </t>
  </si>
  <si>
    <t>RIOM CEDEX</t>
  </si>
  <si>
    <t xml:space="preserve">Pl de la Libération </t>
  </si>
  <si>
    <t xml:space="preserve"> 64034</t>
  </si>
  <si>
    <t xml:space="preserve">8, rue Gustave Adolphe Hirn </t>
  </si>
  <si>
    <t>STRASBOURG</t>
  </si>
  <si>
    <t>BP 16</t>
  </si>
  <si>
    <t>19 rue Eugène Delacroix</t>
  </si>
  <si>
    <t>Strasbourg Cedex 2</t>
  </si>
  <si>
    <t>CS 60073</t>
  </si>
  <si>
    <t xml:space="preserve"> 9, av Raymond Poincaré </t>
  </si>
  <si>
    <t xml:space="preserve"> 68027 </t>
  </si>
  <si>
    <t>Immeuble Le Britannia C/8</t>
  </si>
  <si>
    <t xml:space="preserve"> 20 Boulevard E. Deruelle</t>
  </si>
  <si>
    <t>LYON</t>
  </si>
  <si>
    <t>1 rue du Palais de Justice</t>
  </si>
  <si>
    <t>69321</t>
  </si>
  <si>
    <t xml:space="preserve"> LYON CEDEX 05</t>
  </si>
  <si>
    <t>BP 3009</t>
  </si>
  <si>
    <t>1 rue Général Mouton Duvernet</t>
  </si>
  <si>
    <t>Lyon Cedex 03</t>
  </si>
  <si>
    <t>DIRPJJ Centre-Est</t>
  </si>
  <si>
    <t>BP 73269</t>
  </si>
  <si>
    <t>75, rue de la Villette</t>
  </si>
  <si>
    <t>LYON Cedex 3</t>
  </si>
  <si>
    <t>Place du Palais de justice</t>
  </si>
  <si>
    <t xml:space="preserve">73018 </t>
  </si>
  <si>
    <t xml:space="preserve">12 14 rue Charles Fourier </t>
  </si>
  <si>
    <t>DIRPJJ Ile-de-France/Outre-Mer</t>
  </si>
  <si>
    <t>Bât C</t>
  </si>
  <si>
    <t>21,23 rue Miollis</t>
  </si>
  <si>
    <t>Mme BARNET</t>
  </si>
  <si>
    <t>13 place Vendôme</t>
  </si>
  <si>
    <t>Paris cedex 01</t>
  </si>
  <si>
    <t>SG / Bureau de l'action sociale</t>
  </si>
  <si>
    <t>M. SAMPIERI</t>
  </si>
  <si>
    <t>75042</t>
  </si>
  <si>
    <t xml:space="preserve"> 34, quai des Orfèvres </t>
  </si>
  <si>
    <t xml:space="preserve">75055 </t>
  </si>
  <si>
    <t>PARIS Cedex 1</t>
  </si>
  <si>
    <t>36 rue aux Juifs</t>
  </si>
  <si>
    <t>76037</t>
  </si>
  <si>
    <t xml:space="preserve"> ROUEN CEDEX</t>
  </si>
  <si>
    <t xml:space="preserve">RP 1113 </t>
  </si>
  <si>
    <t xml:space="preserve"> 5, rue Carnot </t>
  </si>
  <si>
    <t>78011</t>
  </si>
  <si>
    <t xml:space="preserve"> VERSAILLES CEDEX</t>
  </si>
  <si>
    <t xml:space="preserve">BP 2722 </t>
  </si>
  <si>
    <t>14 rue Robert de Luzarches</t>
  </si>
  <si>
    <t>80027</t>
  </si>
  <si>
    <t xml:space="preserve"> AMIENS CEDEX 01</t>
  </si>
  <si>
    <t xml:space="preserve">7, rue Anne Franck </t>
  </si>
  <si>
    <t>80136</t>
  </si>
  <si>
    <t xml:space="preserve"> RIVERY</t>
  </si>
  <si>
    <t>CS 30527</t>
  </si>
  <si>
    <t>10, place Alphonse Lepetit</t>
  </si>
  <si>
    <t>86020</t>
  </si>
  <si>
    <t>17 place d'Aine</t>
  </si>
  <si>
    <t>Mission outre-mer</t>
  </si>
  <si>
    <t>48 rue Denis Papin</t>
  </si>
  <si>
    <t>Ivry-sur-Seine</t>
  </si>
  <si>
    <t>BP 103</t>
  </si>
  <si>
    <t>3 av de la Division Leclerc</t>
  </si>
  <si>
    <t>Fresnes Cedex</t>
  </si>
  <si>
    <t>Ministère Education nationale</t>
  </si>
  <si>
    <t>DIRECTION DES SERVICES DEP</t>
  </si>
  <si>
    <t>BP 404</t>
  </si>
  <si>
    <t>10, rue de la Paix</t>
  </si>
  <si>
    <t xml:space="preserve">01012 </t>
  </si>
  <si>
    <t>BOURG en BRESSE Cedex</t>
  </si>
  <si>
    <t>02018</t>
  </si>
  <si>
    <t>LAON Cedex</t>
  </si>
  <si>
    <t>CS 80097</t>
  </si>
  <si>
    <t xml:space="preserve">Château de Bellevue </t>
  </si>
  <si>
    <t xml:space="preserve">03403 </t>
  </si>
  <si>
    <t>3 av du Plantas</t>
  </si>
  <si>
    <t xml:space="preserve">DIGNE Cedex </t>
  </si>
  <si>
    <t>BP 1001</t>
  </si>
  <si>
    <t>12 av Maréchal Foch</t>
  </si>
  <si>
    <t>05010</t>
  </si>
  <si>
    <t>GAP Cedex</t>
  </si>
  <si>
    <t>BP 3001</t>
  </si>
  <si>
    <t>53, av Cap de Croix</t>
  </si>
  <si>
    <t>RECTORAT</t>
  </si>
  <si>
    <t xml:space="preserve">53 avenue Cap de Croix </t>
  </si>
  <si>
    <t xml:space="preserve">06181  </t>
  </si>
  <si>
    <t>Nice cedex 2</t>
  </si>
  <si>
    <t xml:space="preserve">BP 627 </t>
  </si>
  <si>
    <t xml:space="preserve">Place André Malraux </t>
  </si>
  <si>
    <t xml:space="preserve">07006 </t>
  </si>
  <si>
    <t>PRIVAS</t>
  </si>
  <si>
    <t xml:space="preserve">20 av François Mitterrand </t>
  </si>
  <si>
    <t xml:space="preserve">08011 </t>
  </si>
  <si>
    <t>CHARLEVILLE-MEZIERES Cédex</t>
  </si>
  <si>
    <t>BP 40077</t>
  </si>
  <si>
    <t>7 rue Lieutenant P Delpech</t>
  </si>
  <si>
    <t xml:space="preserve">09008  </t>
  </si>
  <si>
    <t>Foix Cedex</t>
  </si>
  <si>
    <t xml:space="preserve"> 30 rue Mitantier </t>
  </si>
  <si>
    <t>10025</t>
  </si>
  <si>
    <t>TROYES Cédex</t>
  </si>
  <si>
    <t>56 av Docteur Henri Gout</t>
  </si>
  <si>
    <t xml:space="preserve">11816  </t>
  </si>
  <si>
    <t>Carcassonne cedex 9</t>
  </si>
  <si>
    <t>BP 3117</t>
  </si>
  <si>
    <t>279, rue Pierre Carrère</t>
  </si>
  <si>
    <t>12031</t>
  </si>
  <si>
    <t>Rodez cedex 9</t>
  </si>
  <si>
    <t>34 Bd Charles Nédélec</t>
  </si>
  <si>
    <t>MARSEILLE Cedex 1</t>
  </si>
  <si>
    <t>place Lucien Paye</t>
  </si>
  <si>
    <t>13621</t>
  </si>
  <si>
    <t>BP 46184</t>
  </si>
  <si>
    <t>168 rue Caponière</t>
  </si>
  <si>
    <t xml:space="preserve"> 14061 </t>
  </si>
  <si>
    <t>CAEN Cedex</t>
  </si>
  <si>
    <t>BP 90036</t>
  </si>
  <si>
    <t>2 place de l'Europe</t>
  </si>
  <si>
    <t xml:space="preserve">14208 </t>
  </si>
  <si>
    <t>HEROUVILLE SAINT CLAIR Cedex</t>
  </si>
  <si>
    <t>Cité Administrative</t>
  </si>
  <si>
    <t xml:space="preserve">Place de la Paix </t>
  </si>
  <si>
    <t>15012</t>
  </si>
  <si>
    <t>AURILLAC Cedex</t>
  </si>
  <si>
    <t>Cité administrative Condé Bâtiment F</t>
  </si>
  <si>
    <t>BP 608</t>
  </si>
  <si>
    <t>Rue du 95e de Ligne</t>
  </si>
  <si>
    <t>BOURGES Cedex</t>
  </si>
  <si>
    <t>BP 808</t>
  </si>
  <si>
    <t>Boulevard Pascal Rossini</t>
  </si>
  <si>
    <t>20192</t>
  </si>
  <si>
    <t>AJACCIO Cedex 4</t>
  </si>
  <si>
    <t>BP 81921</t>
  </si>
  <si>
    <t>2G, rue Général Delaborde</t>
  </si>
  <si>
    <t>DIJON cedex</t>
  </si>
  <si>
    <t>BP 2369</t>
  </si>
  <si>
    <t>8 bis, rue Champs de Pies</t>
  </si>
  <si>
    <t>22023</t>
  </si>
  <si>
    <t xml:space="preserve"> Saint Brieuc cedex 20</t>
  </si>
  <si>
    <t xml:space="preserve">20, rue Alfred de Musset </t>
  </si>
  <si>
    <t>26 av de l'Observatoire</t>
  </si>
  <si>
    <t xml:space="preserve">25030  </t>
  </si>
  <si>
    <t>10 rue de la Convention</t>
  </si>
  <si>
    <t>Cité administrative Brunet</t>
  </si>
  <si>
    <t>BP 1011</t>
  </si>
  <si>
    <t>Pl Louis le Cardonnel</t>
  </si>
  <si>
    <t>26015</t>
  </si>
  <si>
    <t xml:space="preserve"> VALENCE CEDEX</t>
  </si>
  <si>
    <t xml:space="preserve">24 bd Georges Chauvin </t>
  </si>
  <si>
    <t>EVREUX Cedex</t>
  </si>
  <si>
    <t>15 pl de la République</t>
  </si>
  <si>
    <t xml:space="preserve">1 bd du Finistère </t>
  </si>
  <si>
    <t>Quimper cedex 9</t>
  </si>
  <si>
    <t xml:space="preserve">58 rue Rouget de Lisle </t>
  </si>
  <si>
    <t xml:space="preserve">30031 </t>
  </si>
  <si>
    <t>Rectorat de l'académie de Toulouse</t>
  </si>
  <si>
    <t>BP 7203</t>
  </si>
  <si>
    <t>Place Saint Jacques</t>
  </si>
  <si>
    <t>Toulouse cedex 3</t>
  </si>
  <si>
    <t>75 rue Saint Roch</t>
  </si>
  <si>
    <t>Toulouse</t>
  </si>
  <si>
    <t>7 bis, rue Gambetta</t>
  </si>
  <si>
    <t xml:space="preserve">32000  </t>
  </si>
  <si>
    <t>Auch</t>
  </si>
  <si>
    <t>BP 919</t>
  </si>
  <si>
    <t xml:space="preserve">30, cours de Luze </t>
  </si>
  <si>
    <t>33060</t>
  </si>
  <si>
    <t>CS 81 499</t>
  </si>
  <si>
    <t>5, rue J de Carayon Latour</t>
  </si>
  <si>
    <t xml:space="preserve">33060 </t>
  </si>
  <si>
    <t xml:space="preserve">31 rue de l'Université </t>
  </si>
  <si>
    <t>Montpellier cedex 1</t>
  </si>
  <si>
    <t xml:space="preserve"> 34064  </t>
  </si>
  <si>
    <t>MONTPELLIER cedex 2</t>
  </si>
  <si>
    <t>CS 10503</t>
  </si>
  <si>
    <t xml:space="preserve">96, rue d'Antrain </t>
  </si>
  <si>
    <t xml:space="preserve">35705 </t>
  </si>
  <si>
    <t>RENNES CEDEX 7</t>
  </si>
  <si>
    <t>CS 50605</t>
  </si>
  <si>
    <t>1, quai Dujardin</t>
  </si>
  <si>
    <t>Rennes Cedex 7</t>
  </si>
  <si>
    <t xml:space="preserve">110 rue grande </t>
  </si>
  <si>
    <t xml:space="preserve">CHATEAUROUX </t>
  </si>
  <si>
    <t>Cité administrative du Champ Girault</t>
  </si>
  <si>
    <t>BP 4212</t>
  </si>
  <si>
    <t xml:space="preserve">38 rue Edouard Vaillant </t>
  </si>
  <si>
    <t>37042</t>
  </si>
  <si>
    <t>TOURS Cedex 1</t>
  </si>
  <si>
    <t>CS81065</t>
  </si>
  <si>
    <t>7 place Bir Hakeim</t>
  </si>
  <si>
    <t xml:space="preserve">38021 </t>
  </si>
  <si>
    <t>GRENOBLE CEDEX</t>
  </si>
  <si>
    <t>1 rue Joseph Chanrion</t>
  </si>
  <si>
    <t>38032</t>
  </si>
  <si>
    <t>BP 602</t>
  </si>
  <si>
    <t>335, rue Charles Ragmey</t>
  </si>
  <si>
    <t>LONS LE SAUNIER Cedex</t>
  </si>
  <si>
    <t xml:space="preserve">5, av Antoine Dufau </t>
  </si>
  <si>
    <t xml:space="preserve">40012 </t>
  </si>
  <si>
    <t>CS 94317</t>
  </si>
  <si>
    <t>1, avenue de la Butte</t>
  </si>
  <si>
    <t>BLOIS Cedex</t>
  </si>
  <si>
    <t xml:space="preserve">9 11, rue Docteurs Charcot </t>
  </si>
  <si>
    <t xml:space="preserve">42023 </t>
  </si>
  <si>
    <t>SAINT-ETIENNE  Cedex 2</t>
  </si>
  <si>
    <t>VALS</t>
  </si>
  <si>
    <t>BP 80 349</t>
  </si>
  <si>
    <t>7 Rue Ecole Normale</t>
  </si>
  <si>
    <t>43012</t>
  </si>
  <si>
    <t>BP 72616</t>
  </si>
  <si>
    <t>8, rue Général Marguerite</t>
  </si>
  <si>
    <t>NANTES Cedex 3</t>
  </si>
  <si>
    <t>BP72616</t>
  </si>
  <si>
    <t>4 rue de la Houssinière</t>
  </si>
  <si>
    <t xml:space="preserve">44326 </t>
  </si>
  <si>
    <t>NANTES cedex 3</t>
  </si>
  <si>
    <t xml:space="preserve">19 rue Eugene Vignat </t>
  </si>
  <si>
    <t>ORLEANS cedex 1</t>
  </si>
  <si>
    <t xml:space="preserve">21 rue St Etienne </t>
  </si>
  <si>
    <t>Orléans cedex 1</t>
  </si>
  <si>
    <t>BP 286</t>
  </si>
  <si>
    <t>125 Quai Cavaignac</t>
  </si>
  <si>
    <t xml:space="preserve">46005 </t>
  </si>
  <si>
    <t>Cahors cedex 9</t>
  </si>
  <si>
    <t xml:space="preserve">23, rue Roland Goumy </t>
  </si>
  <si>
    <t xml:space="preserve">47916 </t>
  </si>
  <si>
    <t>BP 22</t>
  </si>
  <si>
    <t xml:space="preserve">Rue de Chanteronne </t>
  </si>
  <si>
    <t xml:space="preserve">48001 </t>
  </si>
  <si>
    <t>MENDE cedex</t>
  </si>
  <si>
    <t>15 B rue Dupetit Thouars</t>
  </si>
  <si>
    <t xml:space="preserve"> 49047 </t>
  </si>
  <si>
    <t>BP 442</t>
  </si>
  <si>
    <t xml:space="preserve"> 12 Rue de la Chancellerie </t>
  </si>
  <si>
    <t xml:space="preserve">50002 </t>
  </si>
  <si>
    <t>Cité administrative Tirlet</t>
  </si>
  <si>
    <t>7, rue de la Charrière</t>
  </si>
  <si>
    <t>CHALONS EN CHAMPAGNE Cedex</t>
  </si>
  <si>
    <t xml:space="preserve">1 rue Navier </t>
  </si>
  <si>
    <t xml:space="preserve">51082 </t>
  </si>
  <si>
    <t>REIMS Cédex</t>
  </si>
  <si>
    <t>BP 2070</t>
  </si>
  <si>
    <t xml:space="preserve">21 bd Gambetta </t>
  </si>
  <si>
    <t>CHAUMONT Cedex</t>
  </si>
  <si>
    <t>CITE ADMINISTRATIVE</t>
  </si>
  <si>
    <t xml:space="preserve">BP 3851 </t>
  </si>
  <si>
    <t xml:space="preserve"> Rue Mac Donald </t>
  </si>
  <si>
    <t xml:space="preserve">53030 </t>
  </si>
  <si>
    <t>CO 30013</t>
  </si>
  <si>
    <t>2 rue Philippe de Gueldres</t>
  </si>
  <si>
    <t xml:space="preserve">54035  </t>
  </si>
  <si>
    <t xml:space="preserve">NANCY CEDEX                                                                                  </t>
  </si>
  <si>
    <t>BP 506</t>
  </si>
  <si>
    <t xml:space="preserve"> 13, av Saint Symphorien </t>
  </si>
  <si>
    <t xml:space="preserve">56019 </t>
  </si>
  <si>
    <t>Vannes cedex</t>
  </si>
  <si>
    <t>1 rue Claude Bernard</t>
  </si>
  <si>
    <t xml:space="preserve"> 59033</t>
  </si>
  <si>
    <t xml:space="preserve"> Lille Cédex</t>
  </si>
  <si>
    <t>Cité académique Guy Debeyre</t>
  </si>
  <si>
    <t xml:space="preserve">BP 709 </t>
  </si>
  <si>
    <t>20 rue St Jacques</t>
  </si>
  <si>
    <t>59033</t>
  </si>
  <si>
    <t>LILLE Cédex</t>
  </si>
  <si>
    <t>22 av Victor Hugo</t>
  </si>
  <si>
    <t>60025</t>
  </si>
  <si>
    <t>BEAUVAIS Cedex</t>
  </si>
  <si>
    <t>Place Bonnet</t>
  </si>
  <si>
    <t xml:space="preserve">61013 </t>
  </si>
  <si>
    <t>ALENCON Cedex</t>
  </si>
  <si>
    <t>BP 90016</t>
  </si>
  <si>
    <t>20 Bd de la Liberté</t>
  </si>
  <si>
    <t xml:space="preserve">62021 </t>
  </si>
  <si>
    <t>ARRAS Cédex</t>
  </si>
  <si>
    <t>Bâtiment Vercingétorix</t>
  </si>
  <si>
    <t xml:space="preserve">3 Avenue Vercingétorix </t>
  </si>
  <si>
    <t>CLERMONT-FERRAND Cedex 01</t>
  </si>
  <si>
    <t xml:space="preserve"> 2 Rue Pélissier</t>
  </si>
  <si>
    <t>63034</t>
  </si>
  <si>
    <t xml:space="preserve">2, place d'Espagne </t>
  </si>
  <si>
    <t xml:space="preserve">64038 </t>
  </si>
  <si>
    <t>BP 1630</t>
  </si>
  <si>
    <t>13 Rue Georges Magnoac</t>
  </si>
  <si>
    <t xml:space="preserve">65016 </t>
  </si>
  <si>
    <t>Tarbes cedex</t>
  </si>
  <si>
    <t>BP 71080</t>
  </si>
  <si>
    <t xml:space="preserve">45 Av Jean GIRAUDOUX </t>
  </si>
  <si>
    <t xml:space="preserve">66103 </t>
  </si>
  <si>
    <t>6, rue de la Toussaint</t>
  </si>
  <si>
    <t xml:space="preserve"> 67975 </t>
  </si>
  <si>
    <t>STRASBOURG CEDEX 9</t>
  </si>
  <si>
    <t xml:space="preserve">21, rue Jaboulay </t>
  </si>
  <si>
    <t xml:space="preserve">69309 </t>
  </si>
  <si>
    <t>LYON Cedex 07</t>
  </si>
  <si>
    <t xml:space="preserve">BP 7227 </t>
  </si>
  <si>
    <t xml:space="preserve">92, rue de Marseille </t>
  </si>
  <si>
    <t>LYON cedex 07</t>
  </si>
  <si>
    <t xml:space="preserve">BP 419 </t>
  </si>
  <si>
    <t>5 place Beauchamp</t>
  </si>
  <si>
    <t xml:space="preserve">70013  </t>
  </si>
  <si>
    <t xml:space="preserve">34 rue Chanzy </t>
  </si>
  <si>
    <t xml:space="preserve">72071 </t>
  </si>
  <si>
    <t>LE MANS Cedex 9</t>
  </si>
  <si>
    <t xml:space="preserve">131 avenue de Lyon </t>
  </si>
  <si>
    <t>7 rue Dupanloup</t>
  </si>
  <si>
    <t xml:space="preserve">74040 </t>
  </si>
  <si>
    <t>SG / DGRH / Bureau Action Sanitaire et Soc</t>
  </si>
  <si>
    <t>Mme MARTINEAU-GISOTTI</t>
  </si>
  <si>
    <t>72, rue Regnault</t>
  </si>
  <si>
    <t>75243</t>
  </si>
  <si>
    <t>Paris cedex 13</t>
  </si>
  <si>
    <t>5 Pl des Faïenciers</t>
  </si>
  <si>
    <t xml:space="preserve"> 76037 </t>
  </si>
  <si>
    <t>25 rue de Fontenelle</t>
  </si>
  <si>
    <t xml:space="preserve">76037 </t>
  </si>
  <si>
    <t>ROUEN Cedex 1</t>
  </si>
  <si>
    <t>Cité administrative Pré Chamblain</t>
  </si>
  <si>
    <t>20, qu Hippolyte Rossignol</t>
  </si>
  <si>
    <t xml:space="preserve"> 77010  </t>
  </si>
  <si>
    <t>MELUN Cedex</t>
  </si>
  <si>
    <t xml:space="preserve">3 boulevard de Lesseps </t>
  </si>
  <si>
    <t xml:space="preserve">78017 </t>
  </si>
  <si>
    <t>DSEN</t>
  </si>
  <si>
    <t>BP100</t>
  </si>
  <si>
    <t>19, avenue du centre</t>
  </si>
  <si>
    <t>Saint Quentin en Yvelines Cedex</t>
  </si>
  <si>
    <t>14, bd d'Alsace Lorraine</t>
  </si>
  <si>
    <t>AMIENS</t>
  </si>
  <si>
    <t>BP 2609</t>
  </si>
  <si>
    <t>20 bd Alsace Lorraine</t>
  </si>
  <si>
    <t>80063</t>
  </si>
  <si>
    <t>Amiens cedex 9</t>
  </si>
  <si>
    <t>3 rue Général Giraud</t>
  </si>
  <si>
    <t>Albi cedex 9</t>
  </si>
  <si>
    <t>12 av Charles de Gaulle</t>
  </si>
  <si>
    <t xml:space="preserve">82017 </t>
  </si>
  <si>
    <t>Montauban cedex</t>
  </si>
  <si>
    <t>CS 71204</t>
  </si>
  <si>
    <t xml:space="preserve"> rue montebello </t>
  </si>
  <si>
    <t>TOULON cedex</t>
  </si>
  <si>
    <t>49 rue Thiers</t>
  </si>
  <si>
    <t>AVIGNON</t>
  </si>
  <si>
    <t>B.P. 777</t>
  </si>
  <si>
    <t xml:space="preserve">Cité adm Travot </t>
  </si>
  <si>
    <t xml:space="preserve">85020 </t>
  </si>
  <si>
    <t>LA ROCHE SUR YON cedex</t>
  </si>
  <si>
    <t>CS 40625</t>
  </si>
  <si>
    <t>22 rue Guillaume VII le Troubadour</t>
  </si>
  <si>
    <t>Poitiers cedex</t>
  </si>
  <si>
    <t xml:space="preserve">13, rue François Chénieux </t>
  </si>
  <si>
    <t>Limoges cedex 1</t>
  </si>
  <si>
    <t>CS 60129</t>
  </si>
  <si>
    <t xml:space="preserve">Pl de la Révolution Française </t>
  </si>
  <si>
    <t xml:space="preserve">90003 </t>
  </si>
  <si>
    <t xml:space="preserve">Boulevard de France </t>
  </si>
  <si>
    <t xml:space="preserve">91012 </t>
  </si>
  <si>
    <t>EVRY cedex</t>
  </si>
  <si>
    <t>Avenue I et FJoliot Curie</t>
  </si>
  <si>
    <t>92013</t>
  </si>
  <si>
    <t>NANTERRE cedex</t>
  </si>
  <si>
    <t>4 rue georges Enesco</t>
  </si>
  <si>
    <t xml:space="preserve">94010 </t>
  </si>
  <si>
    <t>CRETEIL cedex</t>
  </si>
  <si>
    <t>Immeuble Saint Simon</t>
  </si>
  <si>
    <t>68, av général de Gaulle</t>
  </si>
  <si>
    <t>Immeuble Le Président</t>
  </si>
  <si>
    <t>2 A, av des Arpents</t>
  </si>
  <si>
    <t>95525</t>
  </si>
  <si>
    <t>CERGY-PONTOISE Cedex</t>
  </si>
  <si>
    <t>RECTORAT DE GUADELOUPE</t>
  </si>
  <si>
    <t>BP 480</t>
  </si>
  <si>
    <t>Rue René Wachter</t>
  </si>
  <si>
    <t>LES ABYMES CEDEX</t>
  </si>
  <si>
    <t>RECTORAT DE MARTINIQUE</t>
  </si>
  <si>
    <t xml:space="preserve">Hauts de Terreville </t>
  </si>
  <si>
    <t>SCHOELCHER</t>
  </si>
  <si>
    <t>RECTORAT DE GUYANE</t>
  </si>
  <si>
    <t>B.P. 6011</t>
  </si>
  <si>
    <t>Route de Baduel</t>
  </si>
  <si>
    <t>CAYENNE</t>
  </si>
  <si>
    <t>RECTORAT DE REUNION</t>
  </si>
  <si>
    <t>24 Av Georges Brassens</t>
  </si>
  <si>
    <t>97702</t>
  </si>
  <si>
    <t xml:space="preserve"> Saint-Denis Cedex 9</t>
  </si>
  <si>
    <t>Ministères chargés affaires sociales</t>
  </si>
  <si>
    <t>SG ministères chargés affaires sociales / DRH</t>
  </si>
  <si>
    <t>M. VILLARET</t>
  </si>
  <si>
    <t>14 avenue Duquesne</t>
  </si>
  <si>
    <t>Paris 07 SP</t>
  </si>
  <si>
    <t>LAON</t>
  </si>
  <si>
    <t>DIGNE LES BAINS</t>
  </si>
  <si>
    <t>GAP</t>
  </si>
  <si>
    <t>FOIX</t>
  </si>
  <si>
    <t>RODEZ CEDEX</t>
  </si>
  <si>
    <t>MARSEILLE</t>
  </si>
  <si>
    <t>Cité administrative Duperré</t>
  </si>
  <si>
    <t>BOURGES</t>
  </si>
  <si>
    <t>AJACCIO</t>
  </si>
  <si>
    <t>BREST CEDEX 2</t>
  </si>
  <si>
    <t>BP 28</t>
  </si>
  <si>
    <t>MONTPELLIER</t>
  </si>
  <si>
    <t>CHATEAUROUX</t>
  </si>
  <si>
    <t>BLOIS</t>
  </si>
  <si>
    <t>LE PUY EN VELAY CEDEX</t>
  </si>
  <si>
    <t>54000</t>
  </si>
  <si>
    <t>60000</t>
  </si>
  <si>
    <t>PERPIGNAN</t>
  </si>
  <si>
    <t xml:space="preserve">STRASBOURG </t>
  </si>
  <si>
    <t>ANNECY</t>
  </si>
  <si>
    <t>MELUN</t>
  </si>
  <si>
    <t>ALBI</t>
  </si>
  <si>
    <t>MONTAUBAN</t>
  </si>
  <si>
    <t>LA ROCHE SUR YON CEDEX</t>
  </si>
  <si>
    <t>EPINAL CEDEX</t>
  </si>
  <si>
    <t>BELFORT</t>
  </si>
  <si>
    <t>BASSE-TERRE Cedex</t>
  </si>
  <si>
    <t>Services du Premier Ministre</t>
  </si>
  <si>
    <t>DSAF / SDRH / Bureau de la formation et AS</t>
  </si>
  <si>
    <t>Mme BARBIER</t>
  </si>
  <si>
    <t>18 rue Vaneau</t>
  </si>
  <si>
    <t>75700</t>
  </si>
  <si>
    <t>SRIAS</t>
  </si>
  <si>
    <t xml:space="preserve">21041 </t>
  </si>
  <si>
    <t xml:space="preserve">44035 </t>
  </si>
  <si>
    <t>NANTES Cedex</t>
  </si>
  <si>
    <t xml:space="preserve">2 place République, </t>
  </si>
  <si>
    <t>rue J Giélée</t>
  </si>
  <si>
    <t>69419</t>
  </si>
  <si>
    <t>7 place de la madeleine</t>
  </si>
  <si>
    <t>78036</t>
  </si>
  <si>
    <t>ROUEN Cedex</t>
  </si>
  <si>
    <t>Palais d'Orléans</t>
  </si>
  <si>
    <t xml:space="preserve">Rue Lardenoy </t>
  </si>
  <si>
    <t>97109</t>
  </si>
  <si>
    <t>80 rue Victor Sévère</t>
  </si>
  <si>
    <t>97262</t>
  </si>
  <si>
    <t>97307</t>
  </si>
  <si>
    <t>Nom de la fédération</t>
  </si>
  <si>
    <t>NOM</t>
  </si>
  <si>
    <t>N° de téléphone</t>
  </si>
  <si>
    <t>CFE CGC</t>
  </si>
  <si>
    <t>15-17 RUE BECCARIA</t>
  </si>
  <si>
    <t>FGF Force Ouvrière (FO)</t>
  </si>
  <si>
    <t>46, RUE DES PETITES ECURIES</t>
  </si>
  <si>
    <t>FSU</t>
  </si>
  <si>
    <t>104 RUE ROMAIN ROLLAND</t>
  </si>
  <si>
    <t>93260</t>
  </si>
  <si>
    <t>LES LILAS</t>
  </si>
  <si>
    <t>FSU AIN</t>
  </si>
  <si>
    <t>46 BD DE BROU</t>
  </si>
  <si>
    <t>01000</t>
  </si>
  <si>
    <t>BOURG EN BRESSE</t>
  </si>
  <si>
    <t>FSU AISNE</t>
  </si>
  <si>
    <t>4 RUE PROUDHON</t>
  </si>
  <si>
    <t>02700</t>
  </si>
  <si>
    <t>TERGNIER</t>
  </si>
  <si>
    <t>FSU ALLIER</t>
  </si>
  <si>
    <t>BOURSE DU TRAVAIL</t>
  </si>
  <si>
    <t>BLD DE LA MUTUALITE</t>
  </si>
  <si>
    <t>03200</t>
  </si>
  <si>
    <t>VICHY</t>
  </si>
  <si>
    <t>FSU ALPES DE HAUTE PROVENCE</t>
  </si>
  <si>
    <t>42 BD VICTOR HUGO</t>
  </si>
  <si>
    <t>04000</t>
  </si>
  <si>
    <t>FSU ALPES MARITIMES</t>
  </si>
  <si>
    <t>264 BD DE LA MADELEINE</t>
  </si>
  <si>
    <t>06000</t>
  </si>
  <si>
    <t>FSU ARDECHE</t>
  </si>
  <si>
    <t>MAISON DES SYNDICATS</t>
  </si>
  <si>
    <t>25 AV DE LA GARE</t>
  </si>
  <si>
    <t>07000</t>
  </si>
  <si>
    <t>FSU ARDENNES</t>
  </si>
  <si>
    <t>48 RUE VICTOR HUGO</t>
  </si>
  <si>
    <t>08000</t>
  </si>
  <si>
    <t>CHARLEVILLE MEZIERES</t>
  </si>
  <si>
    <t>FSU ARIEGE</t>
  </si>
  <si>
    <t>13 RUE PAUL DELPECH</t>
  </si>
  <si>
    <t>09000</t>
  </si>
  <si>
    <t>FSU AUBE</t>
  </si>
  <si>
    <t>3 BIS RUE VOLTAIRE</t>
  </si>
  <si>
    <t>10000</t>
  </si>
  <si>
    <t>TROYES</t>
  </si>
  <si>
    <t>FSU AUDE</t>
  </si>
  <si>
    <t>22 BIS BLD DE VARSOVIE</t>
  </si>
  <si>
    <t>11000</t>
  </si>
  <si>
    <t>CARCASSONNE</t>
  </si>
  <si>
    <t>FSU AVEYRON</t>
  </si>
  <si>
    <t>LES CORNICHES DE BOURRAN</t>
  </si>
  <si>
    <t>8 RUE DE VIENNE</t>
  </si>
  <si>
    <t>12000</t>
  </si>
  <si>
    <t>RODEZ</t>
  </si>
  <si>
    <t>FSU BAS RHIN</t>
  </si>
  <si>
    <t>4 RUE DE LAUSANNE</t>
  </si>
  <si>
    <t>67000</t>
  </si>
  <si>
    <t>FSU BOUCHES DU RHONE</t>
  </si>
  <si>
    <t>23 BLD CHARLES NEDELEC</t>
  </si>
  <si>
    <t>13003</t>
  </si>
  <si>
    <t>FSU CALVADOS</t>
  </si>
  <si>
    <t>12 RUE DU COLONEL REMY</t>
  </si>
  <si>
    <t>14000</t>
  </si>
  <si>
    <t>CAEN</t>
  </si>
  <si>
    <t>FSU CANTAL</t>
  </si>
  <si>
    <t>3EME ETAGE</t>
  </si>
  <si>
    <t>7 PLACE DE LA PAIX</t>
  </si>
  <si>
    <t>15000</t>
  </si>
  <si>
    <t>FSU CHARENTE</t>
  </si>
  <si>
    <t>10 RUE DE CHICOUTIMI</t>
  </si>
  <si>
    <t>16000</t>
  </si>
  <si>
    <t>ANGOULEME</t>
  </si>
  <si>
    <t>FSU CHARENTE MARITIME</t>
  </si>
  <si>
    <t>1 AVENUE MARECHAL JUIN</t>
  </si>
  <si>
    <t>17000</t>
  </si>
  <si>
    <t>LA ROCHELLE</t>
  </si>
  <si>
    <t>FSU CHER</t>
  </si>
  <si>
    <t>5 BLD CLEMENCEAU</t>
  </si>
  <si>
    <t>18000</t>
  </si>
  <si>
    <t>FSU CORREZE</t>
  </si>
  <si>
    <t>26 AVENUE GUYNEMER</t>
  </si>
  <si>
    <t>19100</t>
  </si>
  <si>
    <t>BRIVE LA GAILLARDE</t>
  </si>
  <si>
    <t>FSU CORSE DU SUD</t>
  </si>
  <si>
    <t>IMMEUBLE BEAULIEU</t>
  </si>
  <si>
    <t>AVENUE KENNEDY</t>
  </si>
  <si>
    <t>20090</t>
  </si>
  <si>
    <t>FSU COTE D'OR</t>
  </si>
  <si>
    <t>45 RUE PARMENTIER</t>
  </si>
  <si>
    <t>FSU COTES D'ARMOR</t>
  </si>
  <si>
    <t>18 RUE DE BREST</t>
  </si>
  <si>
    <t>22000</t>
  </si>
  <si>
    <t>ST BRIEUC</t>
  </si>
  <si>
    <t>FSU CREUSE</t>
  </si>
  <si>
    <t>542 MAISON DES ASSOCIATIONS</t>
  </si>
  <si>
    <t>23000</t>
  </si>
  <si>
    <t>FSU DEUX SEVRES</t>
  </si>
  <si>
    <t>8 RUE JOSEPH CUGNOT</t>
  </si>
  <si>
    <t>79000</t>
  </si>
  <si>
    <t>NIORT</t>
  </si>
  <si>
    <t>FSU DORDOGNE</t>
  </si>
  <si>
    <t>26 RUE BODIN</t>
  </si>
  <si>
    <t>24029</t>
  </si>
  <si>
    <t>FSU DOUBS</t>
  </si>
  <si>
    <t>4 BIS RUE LEONARD DE VINCI</t>
  </si>
  <si>
    <t>25000</t>
  </si>
  <si>
    <t>BESANCON</t>
  </si>
  <si>
    <t>FSU DROME</t>
  </si>
  <si>
    <t>17 RUE BIZET</t>
  </si>
  <si>
    <t>26000</t>
  </si>
  <si>
    <t>VALENCE</t>
  </si>
  <si>
    <t>FSU ESSONNE</t>
  </si>
  <si>
    <t>12 PL DES TERRASSES DE L AGORA</t>
  </si>
  <si>
    <t>91034</t>
  </si>
  <si>
    <t xml:space="preserve">FSU EURE </t>
  </si>
  <si>
    <t>17 TER RUE DE LA COTE BLANCHE</t>
  </si>
  <si>
    <t>27000</t>
  </si>
  <si>
    <t>FSU EURE ET LOIR</t>
  </si>
  <si>
    <t>3 RUE LOUIS BLERIOT</t>
  </si>
  <si>
    <t>28300</t>
  </si>
  <si>
    <t>CHAMPHOL</t>
  </si>
  <si>
    <t>FSU FINISTERE</t>
  </si>
  <si>
    <t>MAISON DU PEUPLE</t>
  </si>
  <si>
    <t>2 PLACE E MAZE</t>
  </si>
  <si>
    <t>29283</t>
  </si>
  <si>
    <t>FSU GARD</t>
  </si>
  <si>
    <t>26 BIS RUE BEC DE LIEVRE</t>
  </si>
  <si>
    <t>30900</t>
  </si>
  <si>
    <t>NIMES</t>
  </si>
  <si>
    <t>FSU GERS</t>
  </si>
  <si>
    <t>CHEMIN DE LA RETHOURIE</t>
  </si>
  <si>
    <t>32000</t>
  </si>
  <si>
    <t>AUCH</t>
  </si>
  <si>
    <t>FSU GIRONDE</t>
  </si>
  <si>
    <t>44 COURS A BRIAND</t>
  </si>
  <si>
    <t>33075</t>
  </si>
  <si>
    <t>FSU GUADELOUPE</t>
  </si>
  <si>
    <t>97005</t>
  </si>
  <si>
    <t>POINT A PITRE CEDEX</t>
  </si>
  <si>
    <t>FSU GUYANE</t>
  </si>
  <si>
    <t>BAT G NO C 37</t>
  </si>
  <si>
    <t>MONT LUCAS</t>
  </si>
  <si>
    <t>97300</t>
  </si>
  <si>
    <t>FSU HAUT RHIN</t>
  </si>
  <si>
    <t>19 BOULEVARD WALLACH</t>
  </si>
  <si>
    <t>68100</t>
  </si>
  <si>
    <t>MULHOUSE</t>
  </si>
  <si>
    <t>FSU HAUTE CORSE</t>
  </si>
  <si>
    <t>IMPASSE PATRIMONIO</t>
  </si>
  <si>
    <t>2 RUE DU CASTAGNO</t>
  </si>
  <si>
    <t>20200</t>
  </si>
  <si>
    <t>BASTIA</t>
  </si>
  <si>
    <t>FSU HAUTE GARONNE</t>
  </si>
  <si>
    <t>52 RUE JACQUES BABINET</t>
  </si>
  <si>
    <t>31100</t>
  </si>
  <si>
    <t>FSU HAUTE LOIRE</t>
  </si>
  <si>
    <t>4 RUE DE LA PASSERELLE</t>
  </si>
  <si>
    <t>43000</t>
  </si>
  <si>
    <t>FSU HAUTE MARNE</t>
  </si>
  <si>
    <t>46 RUE VICTOIRE DE LA MARNE</t>
  </si>
  <si>
    <t>52000</t>
  </si>
  <si>
    <t>CHAUMONT</t>
  </si>
  <si>
    <t>FSU HAUTE SAONE</t>
  </si>
  <si>
    <t>3 IMPASSE ST VINCENT</t>
  </si>
  <si>
    <t>70000</t>
  </si>
  <si>
    <t>FSU HAUTE SAVOIE</t>
  </si>
  <si>
    <t>10 RUE GUILLAUME FICHET</t>
  </si>
  <si>
    <t>74000</t>
  </si>
  <si>
    <t>FSU HAUTE VIENNE</t>
  </si>
  <si>
    <t>24 BIS ROUTE DE NEXON</t>
  </si>
  <si>
    <t>87000</t>
  </si>
  <si>
    <t>LIMOGES</t>
  </si>
  <si>
    <t>FSU HAUTES ALPES</t>
  </si>
  <si>
    <t>PLACE GRENETTE</t>
  </si>
  <si>
    <t>05000</t>
  </si>
  <si>
    <t>FSU HAUTES PYRENEES</t>
  </si>
  <si>
    <t>ECOLE JULES FERRY</t>
  </si>
  <si>
    <t>RUE ANDRE BREYER</t>
  </si>
  <si>
    <t>65000</t>
  </si>
  <si>
    <t>TARBES</t>
  </si>
  <si>
    <t>FSU HAUTS DE SEINE</t>
  </si>
  <si>
    <t>3 BIS RUE WALDECK ROCHET</t>
  </si>
  <si>
    <t>92000</t>
  </si>
  <si>
    <t>NANTERRE</t>
  </si>
  <si>
    <t>FSU HERAULT</t>
  </si>
  <si>
    <t>474 ALLEE HENRI II DE MONTMORENCY</t>
  </si>
  <si>
    <t>34000</t>
  </si>
  <si>
    <t>FSU ILLE ET VILAINE</t>
  </si>
  <si>
    <t>14 RUE PAPU</t>
  </si>
  <si>
    <t>35000</t>
  </si>
  <si>
    <t>FSU INDRE</t>
  </si>
  <si>
    <t>MAISON DES ASSOCIATIONS</t>
  </si>
  <si>
    <t>34 ESPACE MENDES FRANCE</t>
  </si>
  <si>
    <t>36000</t>
  </si>
  <si>
    <t>FSU INDRE ET LOIRE</t>
  </si>
  <si>
    <t>18 RUE DE L OISELET</t>
  </si>
  <si>
    <t>37550</t>
  </si>
  <si>
    <t>ST AVERTIN</t>
  </si>
  <si>
    <t>FSU ISERE</t>
  </si>
  <si>
    <t>32 AVENUE DE L EUROPE</t>
  </si>
  <si>
    <t>38030</t>
  </si>
  <si>
    <t>FSU JURA</t>
  </si>
  <si>
    <t>76 RUE SAINT DESIRE</t>
  </si>
  <si>
    <t>39000</t>
  </si>
  <si>
    <t>LONS LE SAUNIER</t>
  </si>
  <si>
    <t>FSU LANDES</t>
  </si>
  <si>
    <t>97 PLACE CASERNE BOSQUET</t>
  </si>
  <si>
    <t>40000</t>
  </si>
  <si>
    <t>FSU LOIR ET CHER</t>
  </si>
  <si>
    <t>35 37 AVENUE DE L EUROPE</t>
  </si>
  <si>
    <t>41008</t>
  </si>
  <si>
    <t>FSU LOIRE</t>
  </si>
  <si>
    <t>2 COURS VICTOR HUGO</t>
  </si>
  <si>
    <t>42028</t>
  </si>
  <si>
    <t>ST ETIENNE CEDEX 1</t>
  </si>
  <si>
    <t>FSU LOIRE ATLANTIQUE</t>
  </si>
  <si>
    <t>CASE POSTALE 8</t>
  </si>
  <si>
    <t>8 PLACE DE LA GARE DE L ETAT</t>
  </si>
  <si>
    <t>44276</t>
  </si>
  <si>
    <t>FSU LOIRET</t>
  </si>
  <si>
    <t>10 RUE MOLIERE</t>
  </si>
  <si>
    <t>45000</t>
  </si>
  <si>
    <t>ORLEANS</t>
  </si>
  <si>
    <t>FSU LOT</t>
  </si>
  <si>
    <t>80 RUE DES JARDINIERS</t>
  </si>
  <si>
    <t>46000</t>
  </si>
  <si>
    <t>CAHORS</t>
  </si>
  <si>
    <t>FSU LOT ET GARONNE</t>
  </si>
  <si>
    <t>169 BIS AVENUE JEAN JAURES</t>
  </si>
  <si>
    <t>47000</t>
  </si>
  <si>
    <t>AGEN</t>
  </si>
  <si>
    <t>FSU LOZERE</t>
  </si>
  <si>
    <t>ESPACE JEAN JAURES</t>
  </si>
  <si>
    <t>RUE CHARLES MOREL</t>
  </si>
  <si>
    <t>48000</t>
  </si>
  <si>
    <t>FSU MAINE ET LOIRE</t>
  </si>
  <si>
    <t>14 PLACE IMBACH</t>
  </si>
  <si>
    <t>49100</t>
  </si>
  <si>
    <t>ANGERS</t>
  </si>
  <si>
    <t>FSU MANCHE</t>
  </si>
  <si>
    <t>2 BIS RUE LEON DESRIES</t>
  </si>
  <si>
    <t>50000</t>
  </si>
  <si>
    <t>ST LO</t>
  </si>
  <si>
    <t>FSU MARNE</t>
  </si>
  <si>
    <t>15 BLD DE LA PAIX</t>
  </si>
  <si>
    <t>51100</t>
  </si>
  <si>
    <t>REIMS</t>
  </si>
  <si>
    <t>FSU MARTINIQUE</t>
  </si>
  <si>
    <t>ZAC DE RIVIERE ROCHE</t>
  </si>
  <si>
    <t>FORT DE FRANCE</t>
  </si>
  <si>
    <t>FSU MAYENNE</t>
  </si>
  <si>
    <t>15 RUE SAINT MATHURIN</t>
  </si>
  <si>
    <t>53000</t>
  </si>
  <si>
    <t>LAVAL</t>
  </si>
  <si>
    <t>FSU MAYOTTE</t>
  </si>
  <si>
    <t>LES TROIS VALLEES</t>
  </si>
  <si>
    <t>110 RESIDENCE BELLECOMBES</t>
  </si>
  <si>
    <t>97690</t>
  </si>
  <si>
    <t>MAJICAVO LAMIR</t>
  </si>
  <si>
    <t>FSU MEURTHE ET MOSELLE</t>
  </si>
  <si>
    <t>51 RUE DE METZ</t>
  </si>
  <si>
    <t>FSU MEUSE</t>
  </si>
  <si>
    <t>7 RUE DOCTEUR ALEXIS CARREL</t>
  </si>
  <si>
    <t>55100</t>
  </si>
  <si>
    <t>VERDUN</t>
  </si>
  <si>
    <t>FSU MORBIHAN</t>
  </si>
  <si>
    <t>2 RUE GENERAL DUBAIL</t>
  </si>
  <si>
    <t>56100</t>
  </si>
  <si>
    <t>LORIENT</t>
  </si>
  <si>
    <t>FSU MOSELLE</t>
  </si>
  <si>
    <t>1 RUE DU PRE CHAUDRON</t>
  </si>
  <si>
    <t>57070</t>
  </si>
  <si>
    <t>FSU NIEVRE</t>
  </si>
  <si>
    <t>2 BIS BLD PIERRE DE COUBERTIN</t>
  </si>
  <si>
    <t>58000</t>
  </si>
  <si>
    <t>NEVERS</t>
  </si>
  <si>
    <t>FSU NORD</t>
  </si>
  <si>
    <t>276 BD DE L USINE</t>
  </si>
  <si>
    <t>59800</t>
  </si>
  <si>
    <t>LILLE</t>
  </si>
  <si>
    <t>FSU NOUVELLE CALEDONIE</t>
  </si>
  <si>
    <t>BP 1627</t>
  </si>
  <si>
    <t>98845</t>
  </si>
  <si>
    <t>NOUMEA CEDEX</t>
  </si>
  <si>
    <t>FSU OISE</t>
  </si>
  <si>
    <t>11 RUE DU MORVAN</t>
  </si>
  <si>
    <t>BP 80831</t>
  </si>
  <si>
    <t>60008</t>
  </si>
  <si>
    <t>FSU ORNE</t>
  </si>
  <si>
    <t>2 AVENUE DE BASINGSTOKE</t>
  </si>
  <si>
    <t>61000</t>
  </si>
  <si>
    <t>ALENCON</t>
  </si>
  <si>
    <t>FSU PAPEETE</t>
  </si>
  <si>
    <t>BP 3694</t>
  </si>
  <si>
    <t>98713</t>
  </si>
  <si>
    <t>PAPEETE CEDEX</t>
  </si>
  <si>
    <t>FSU PARIS</t>
  </si>
  <si>
    <t>3 RUE GUY DE GOUYON DU VERGER</t>
  </si>
  <si>
    <t>94112</t>
  </si>
  <si>
    <t>ARCUEIL CEDEX</t>
  </si>
  <si>
    <t>FSU PAS DE CALAIS</t>
  </si>
  <si>
    <t>BUREAU 43</t>
  </si>
  <si>
    <t>16 RUE A BRIAND</t>
  </si>
  <si>
    <t>62000</t>
  </si>
  <si>
    <t>FSU PUY DE DOME</t>
  </si>
  <si>
    <t>29 RUE GABRIEL PERI</t>
  </si>
  <si>
    <t>63000</t>
  </si>
  <si>
    <t>CLERMONT FERRAND</t>
  </si>
  <si>
    <t>FSU PYRENEES ATLANTIQUES</t>
  </si>
  <si>
    <t>VILLA FANNY</t>
  </si>
  <si>
    <t>64000</t>
  </si>
  <si>
    <t>PAU</t>
  </si>
  <si>
    <t>FSU PYRENEES ORIENTALES</t>
  </si>
  <si>
    <t>18 RUE CONDORCET</t>
  </si>
  <si>
    <t>66000</t>
  </si>
  <si>
    <t>FSU REUNION</t>
  </si>
  <si>
    <t>APPT 4</t>
  </si>
  <si>
    <t xml:space="preserve">RESIDENCE LES LONGANIS </t>
  </si>
  <si>
    <t>97490</t>
  </si>
  <si>
    <t>STE CLOTILDE</t>
  </si>
  <si>
    <t>FSU RHONE</t>
  </si>
  <si>
    <t>205 PLACE GUICHARD</t>
  </si>
  <si>
    <t>69422</t>
  </si>
  <si>
    <t>FSU SAONE ET LOIRE</t>
  </si>
  <si>
    <t>2 RUE DU PARC</t>
  </si>
  <si>
    <t>71100</t>
  </si>
  <si>
    <t>CHALON SUR SAONE</t>
  </si>
  <si>
    <t>FSU SARTHE</t>
  </si>
  <si>
    <t>29 PLACE D ALGER</t>
  </si>
  <si>
    <t>72000</t>
  </si>
  <si>
    <t>LE MANS</t>
  </si>
  <si>
    <t>FSU SAVOIE</t>
  </si>
  <si>
    <t>73000</t>
  </si>
  <si>
    <t>CHAMBERY</t>
  </si>
  <si>
    <t>FSU SEINE ET MARNE</t>
  </si>
  <si>
    <t>2 RUE DE VARENNE</t>
  </si>
  <si>
    <t>77000</t>
  </si>
  <si>
    <t>FSU SEINE MARITIME</t>
  </si>
  <si>
    <t>4 RUE LOUIS POTERAT</t>
  </si>
  <si>
    <t>76100</t>
  </si>
  <si>
    <t>FSU SEINE SAINT DENIS</t>
  </si>
  <si>
    <t>1 PLACE DE LA LIBERATION</t>
  </si>
  <si>
    <t>93016</t>
  </si>
  <si>
    <t>FSU SOMME</t>
  </si>
  <si>
    <t>9 RUE DUPUIS</t>
  </si>
  <si>
    <t>80000</t>
  </si>
  <si>
    <t>FSU TARN</t>
  </si>
  <si>
    <t>201 RUE DE JARLARD</t>
  </si>
  <si>
    <t>81000</t>
  </si>
  <si>
    <t>FSU TARN ET GARONNE</t>
  </si>
  <si>
    <t>23 GRANDE RUE SAPIAC</t>
  </si>
  <si>
    <t>82000</t>
  </si>
  <si>
    <t>FSU TERRITOIRE DE BELFORT</t>
  </si>
  <si>
    <t>SALLE 06</t>
  </si>
  <si>
    <t>PLACE DE LA RESISTANCE</t>
  </si>
  <si>
    <t>90020</t>
  </si>
  <si>
    <t>FSU VAL DE MARNE</t>
  </si>
  <si>
    <t>11 13 RUE DES ARCHIVES</t>
  </si>
  <si>
    <t>94000</t>
  </si>
  <si>
    <t>CRETEIL</t>
  </si>
  <si>
    <t>FSU VAL D'OISE</t>
  </si>
  <si>
    <t>26 RUE FRANCIS COMBES</t>
  </si>
  <si>
    <t>95000</t>
  </si>
  <si>
    <t>CERGY</t>
  </si>
  <si>
    <t>FSU VAR</t>
  </si>
  <si>
    <t>13 AV AMIRAL COLLET</t>
  </si>
  <si>
    <t>83000</t>
  </si>
  <si>
    <t>FSU VAUCLUSE</t>
  </si>
  <si>
    <t>116 RUE CARRETERIE</t>
  </si>
  <si>
    <t>84000</t>
  </si>
  <si>
    <t>FSU VENDEE</t>
  </si>
  <si>
    <t>POLE ASSOCIATIF</t>
  </si>
  <si>
    <t>71 BD ARISTIDE BRIAND</t>
  </si>
  <si>
    <t>85001</t>
  </si>
  <si>
    <t>FSU VIENNE</t>
  </si>
  <si>
    <t>16 AV DU PARC D ARTILLERIE</t>
  </si>
  <si>
    <t>86034</t>
  </si>
  <si>
    <t>FSU VOSGES</t>
  </si>
  <si>
    <t>6 MAISON DES ASSOCIATIONS</t>
  </si>
  <si>
    <t>QUARTIER DE LA MAGDELEINE</t>
  </si>
  <si>
    <t>88000</t>
  </si>
  <si>
    <t>EPINAL</t>
  </si>
  <si>
    <t>FSU YONNE</t>
  </si>
  <si>
    <t>2 RUE COURBET</t>
  </si>
  <si>
    <t>89000</t>
  </si>
  <si>
    <t>AUXERRE</t>
  </si>
  <si>
    <t>FSU YVELINES</t>
  </si>
  <si>
    <t>24 RUE JEAN JAURES</t>
  </si>
  <si>
    <t>78190</t>
  </si>
  <si>
    <t>TRAPPES</t>
  </si>
  <si>
    <t>UFSE CGT</t>
  </si>
  <si>
    <t>263 RUE DE PARIS</t>
  </si>
  <si>
    <t>CASE 542</t>
  </si>
  <si>
    <t>MONTREUIL</t>
  </si>
  <si>
    <t xml:space="preserve">01 53 69 36 81 </t>
  </si>
  <si>
    <t>11 rue de la Maison Blanche</t>
  </si>
  <si>
    <t>44036</t>
  </si>
  <si>
    <t>Nantes cedex 09</t>
  </si>
  <si>
    <t xml:space="preserve">Ministére de l'Europe et des Affaires étrangères-Délégation pour la politique sociale </t>
  </si>
  <si>
    <t>Ministére de l'Europe et des Affaires étrangères-Délégation pour la politique sociale -Antenne nantaise</t>
  </si>
  <si>
    <t>Ministère des armées</t>
  </si>
  <si>
    <t>Centre Territorial d'Action Sociale de Brest</t>
  </si>
  <si>
    <t>Centre Territorial d'Action Sociale de Bordeaux</t>
  </si>
  <si>
    <t>Caserne Nansouty</t>
  </si>
  <si>
    <t>CS 21152</t>
  </si>
  <si>
    <t>33068</t>
  </si>
  <si>
    <t>Centre Territorial d'Action Sociale de Rennes</t>
  </si>
  <si>
    <t>Centre Territorial d'Action Sociale de Metz</t>
  </si>
  <si>
    <t>Quartier Raffenel-Delarue Collin</t>
  </si>
  <si>
    <t>BP 30001</t>
  </si>
  <si>
    <t>Centre Territorial d'Action Sociale de Lyon</t>
  </si>
  <si>
    <t>30, Bld VICTOR</t>
  </si>
  <si>
    <t>Centre Territorial d'Action Sociale de Saint Germain en Laye</t>
  </si>
  <si>
    <t>Centre Territorial d'Action Sociale de Toulon</t>
  </si>
  <si>
    <t>BCRM Toulon CTAS Toulon</t>
  </si>
  <si>
    <t>Centre d'Action Sociale d'Outre-Mer Nouvelle Calédonie</t>
  </si>
  <si>
    <t>Caserne Gally-Passebosc</t>
  </si>
  <si>
    <t>BP 38</t>
  </si>
  <si>
    <t>Centre d'Action Sociale d'Outre-Mer Antilles</t>
  </si>
  <si>
    <t>Centre d'Action Sociale d'Outre-Mer Guyane</t>
  </si>
  <si>
    <t>Centre d'Action Sociale d'Outre-Mer Réunion Mayotte</t>
  </si>
  <si>
    <t>97804</t>
  </si>
  <si>
    <t>ST DENIS  CEDEX 9</t>
  </si>
  <si>
    <t>Catherine JARRY</t>
  </si>
  <si>
    <t>05 61 58 52 15</t>
  </si>
  <si>
    <t>2 Bd Armand Duportal</t>
  </si>
  <si>
    <t>TOULOUSE CEDEX  9</t>
  </si>
  <si>
    <t>Florence RUELLE</t>
  </si>
  <si>
    <t>04 34 46 65 25</t>
  </si>
  <si>
    <t>CS 69007</t>
  </si>
  <si>
    <t>520 allée Henri II de Montmorency</t>
  </si>
  <si>
    <t>34064</t>
  </si>
  <si>
    <t>Immeuble L'Espadon Voilier</t>
  </si>
  <si>
    <t>TOULOUSE Cedex 6</t>
  </si>
  <si>
    <t>09003</t>
  </si>
  <si>
    <t>FOIX Cedex</t>
  </si>
  <si>
    <t>TARBES Cedex</t>
  </si>
  <si>
    <t>BP 80930</t>
  </si>
  <si>
    <t>ALBI Cedex</t>
  </si>
  <si>
    <t>Mme SOUCAZE Ghislaine</t>
  </si>
  <si>
    <t>Cité Administrative Reffye</t>
  </si>
  <si>
    <t>rue Amiral Courbet</t>
  </si>
  <si>
    <t>65017</t>
  </si>
  <si>
    <t>Mylène BOUSCAYROL</t>
  </si>
  <si>
    <t>05 34 41 74 87</t>
  </si>
  <si>
    <t>CS 51079</t>
  </si>
  <si>
    <t>6, rue des Messageries</t>
  </si>
  <si>
    <t>97404</t>
  </si>
  <si>
    <t>Action sociale AM CARRE-GRIMAUX</t>
  </si>
  <si>
    <t>02 62 40 76 89</t>
  </si>
  <si>
    <t>6, rue des messageries</t>
  </si>
  <si>
    <t>Saint -Denis Cedex</t>
  </si>
  <si>
    <t>FEDERATION INTERCO CFDT</t>
  </si>
  <si>
    <t>47-49 avenue Simon Bolivar</t>
  </si>
  <si>
    <t>PARIS cedex 19</t>
  </si>
  <si>
    <t>SYND. CFDT DEPARTEMENTAL INTERCO DE L'AISNE</t>
  </si>
  <si>
    <t>UIS CFDT</t>
  </si>
  <si>
    <t>AVENUE JEAN JAURES</t>
  </si>
  <si>
    <t>SYND. CFDT INTERCO DE L'AUDE</t>
  </si>
  <si>
    <t>PALAIS DU TRAVAIL</t>
  </si>
  <si>
    <t>BOULEVARD LÉON AUGE</t>
  </si>
  <si>
    <t>NARBONNE</t>
  </si>
  <si>
    <t>SYND.CFDT INTERCO DOUBS</t>
  </si>
  <si>
    <t>4B RUE LEONARD DE VINCI</t>
  </si>
  <si>
    <t>SYND. CFDT INTERCO EURE</t>
  </si>
  <si>
    <t>17 T RUE DE LA COTE BLANCHE</t>
  </si>
  <si>
    <t>SYND.CFDT INTERCO HAUTE MARNE</t>
  </si>
  <si>
    <t>BP 49</t>
  </si>
  <si>
    <t>29 RUE EDME BOUCHARDON</t>
  </si>
  <si>
    <t>SYND.CFDT INTERCO YVELINES</t>
  </si>
  <si>
    <t>ZA BUISSON DE LA COULDRE</t>
  </si>
  <si>
    <t>301 AVENUE DES BOULEAUX</t>
  </si>
  <si>
    <t>SYND. DEPARTEMENTAL INTERCO CFDT DU LOIRET</t>
  </si>
  <si>
    <t>10 RUE THEOPHILE NAUDY</t>
  </si>
  <si>
    <t>SYND. DEPT. CFDT INTERCO  DE L YONNE</t>
  </si>
  <si>
    <t>7 RUE MAX QUANTIN</t>
  </si>
  <si>
    <t>SYND.DEPT.INTERCO CFDT ALPES DE HAUTE PROVENCE</t>
  </si>
  <si>
    <t>UD CFDT</t>
  </si>
  <si>
    <t>42 BOULEVARD VICTOR HUGO</t>
  </si>
  <si>
    <t>SYND. DPT CFDT INTERCO DE LA MANCHE</t>
  </si>
  <si>
    <t>BP 226</t>
  </si>
  <si>
    <t>1 B SQUARE DE L HOTEL DE VILLE</t>
  </si>
  <si>
    <t>SYND.INTERCO CFDT PERS. DU DEPARTEMENT, DE LA PREFECTURE ET DE LA DDCS DU PAS DE CALAIS</t>
  </si>
  <si>
    <t>45 RUE D AMIENS</t>
  </si>
  <si>
    <t>SYND CFDT INTERCO DE LA LOZERE</t>
  </si>
  <si>
    <t>SYND CFDT INTERCO DU TARN ET GARONNE</t>
  </si>
  <si>
    <t>BP 837</t>
  </si>
  <si>
    <t>23 RUE DE SAPIAC</t>
  </si>
  <si>
    <t>SYND DEPT CFDT INTERCO DES VOSGES</t>
  </si>
  <si>
    <t>BP 334</t>
  </si>
  <si>
    <t>4 RUE ARISTIDE BRIAND</t>
  </si>
  <si>
    <t>SYND DEPT CFDT INTERCO LOIR ET CHER</t>
  </si>
  <si>
    <t>37 AVENUE DE L EUROPE</t>
  </si>
  <si>
    <t>SYND DEPT CFDT INTERCO TERRITOIRE DE BELFORT</t>
  </si>
  <si>
    <t>SYND DEPT INTERCO CFDT CORSE DU SUD</t>
  </si>
  <si>
    <t>20 COURS NAPOLEON</t>
  </si>
  <si>
    <t>SYNDICAT ALTERNATIVE POLICE CFDT</t>
  </si>
  <si>
    <t>47 AVENUE SIMON BOLIVAR</t>
  </si>
  <si>
    <t>SYNDICAT CFDT COMMUNAUX INTERCO DE LA NIEVRE</t>
  </si>
  <si>
    <t>2 B BOULEVARD PIERRE DE COUBERTIN</t>
  </si>
  <si>
    <t>SYNDICAT CFDT DES AFFAIRES SOCIALES ET SANTE ILE-DE-FRANCE CFDT</t>
  </si>
  <si>
    <t>BUREAU 0437</t>
  </si>
  <si>
    <t>14 AVENUE DUQUESNE</t>
  </si>
  <si>
    <t>SYNDICAT CFDT DES CADRES DE LA SECURITE INTERIEURE (S.C.S.I.)</t>
  </si>
  <si>
    <t>55 RUE DE LYON</t>
  </si>
  <si>
    <t>SYNDICAT CFDT DPLT INTERCO DE L'ALLIER</t>
  </si>
  <si>
    <t>3 RUE NEUVE</t>
  </si>
  <si>
    <t>SYNDICAT CFDT DU MINISTERE DE L'INTERIEUR (SMI CFDT)</t>
  </si>
  <si>
    <t>PLACE BEAUVAU</t>
  </si>
  <si>
    <t>PARIS CEDEX 08</t>
  </si>
  <si>
    <t>SYNDICAT CFDT DU MINISTERE DES AFFAIRES ETRANGERES</t>
  </si>
  <si>
    <t>BUREAUX 4258 4262 4270 4272</t>
  </si>
  <si>
    <t>57 BOULEVARD DES INVALIDES</t>
  </si>
  <si>
    <t>SYNDICAT CFDT INTERCO 33</t>
  </si>
  <si>
    <t>CS 91372</t>
  </si>
  <si>
    <t>8 RUE THEODORE GARDERE</t>
  </si>
  <si>
    <t>SYNDICAT CFDT INTERCO 67</t>
  </si>
  <si>
    <t>305 AVENUE DE COLMAR</t>
  </si>
  <si>
    <t>STRASBOURG CEDEX 1</t>
  </si>
  <si>
    <t>SYNDICAT CFDT INTERCO 76</t>
  </si>
  <si>
    <t>25 PLACE GILLES MARTINET</t>
  </si>
  <si>
    <t>SOTTEVILLE LES ROUEN</t>
  </si>
  <si>
    <t>SYNDICAT CFDT INTERCO AVEYRON</t>
  </si>
  <si>
    <t>UD CFDT AVEYRON</t>
  </si>
  <si>
    <t>23 AVENUE DE LA GINESTE</t>
  </si>
  <si>
    <t>SYNDICAT CFDT INTERCO D'EURE ET LOIR</t>
  </si>
  <si>
    <t>19 RUE DES GDES PIERRES COUVERTES</t>
  </si>
  <si>
    <t>CHARTRES</t>
  </si>
  <si>
    <t>SYNDICAT CFDT INTERCO D'INDRE ET LOIRE</t>
  </si>
  <si>
    <t>SYNDICAT CFDT INTERCO DE COTE D'OR</t>
  </si>
  <si>
    <t>6 B RUE PIERRE CURIE</t>
  </si>
  <si>
    <t>SYNDICAT CFDT INTERCO DE L'AIN</t>
  </si>
  <si>
    <t>3 IMPASSE ALFRED CHANUT</t>
  </si>
  <si>
    <t>SYNDICAT CFDT INTERCO DE L'HERAULT</t>
  </si>
  <si>
    <t>SYNDICAT CFDT INTERCO DE LA CHARENTE</t>
  </si>
  <si>
    <t>SYNDICAT CFDT INTERCO DE LA DORDOGNE</t>
  </si>
  <si>
    <t>SYNDICAT CFDT INTERCO DE LA HAUTE GARONNE ET DE L'ARIEGE</t>
  </si>
  <si>
    <t>BATIMENT C   ETAGE 3</t>
  </si>
  <si>
    <t>3 CHEMIN DU PIGEONNIER LA CEPIERE</t>
  </si>
  <si>
    <t>SYNDICAT CFDT INTERCO DE LA MARNE</t>
  </si>
  <si>
    <t>1 PLACE DE VERDUN</t>
  </si>
  <si>
    <t>CHALONS EN CHAMPAGNE</t>
  </si>
  <si>
    <t>SYNDICAT CFDT INTERCO DE L ESSONNE</t>
  </si>
  <si>
    <t>12 PLACE DES TERRASSES DE L AGORA</t>
  </si>
  <si>
    <t>EVRY</t>
  </si>
  <si>
    <t>SYNDICAT CFDT INTERCO DE L ISERE</t>
  </si>
  <si>
    <t>SYNDICAT CFDT INTERCO DE LOIRE ATLANTIQUE</t>
  </si>
  <si>
    <t>CASE POSTALE 9</t>
  </si>
  <si>
    <t>9 PLACE DE LA GARE DE L ETAT</t>
  </si>
  <si>
    <t>SYNDICAT CFDT INTERCO DE L ORNE</t>
  </si>
  <si>
    <t>18 RUE DE BRETAGNE</t>
  </si>
  <si>
    <t>SYNDICAT CFDT INTERCO DE MEURTHE ET MOSELLE</t>
  </si>
  <si>
    <t>2 B ALLEE PELLETIER DOISY</t>
  </si>
  <si>
    <t>VILLERS LES NANCY</t>
  </si>
  <si>
    <t>SYNDICAT CFDT INTERCO  DES ALPES-MARITIMES</t>
  </si>
  <si>
    <t>12 BOULEVARD GENERAL LOUIS DELFINO</t>
  </si>
  <si>
    <t>SYNDICAT CFDT INTERCO DE SAONE ET LOIRE</t>
  </si>
  <si>
    <t>7 RUE DE MOULINS</t>
  </si>
  <si>
    <t>MONTCEAU LES MINES</t>
  </si>
  <si>
    <t>SYNDICAT CFDT INTERCO  DES ARDENNES</t>
  </si>
  <si>
    <t>21 RUE JEAN BAPTISTE CLEMENT</t>
  </si>
  <si>
    <t>SYNDICAT CFDT INTERCO DES DEUX SEVRES</t>
  </si>
  <si>
    <t>SYNDICAT CFDT INTERCO DES LANDES</t>
  </si>
  <si>
    <t>97 PLACE DE LA CASERNE BOSQUET</t>
  </si>
  <si>
    <t>SYNDICAT CFDT INTERCO DES PYRENEES ATLANTIQUES</t>
  </si>
  <si>
    <t>MAISON DU PAYS</t>
  </si>
  <si>
    <t>AVENUE GASTON DE FOIX</t>
  </si>
  <si>
    <t>MOURENX</t>
  </si>
  <si>
    <t>SYNDICAT CFDT INTERCO DROME-ARDECHE</t>
  </si>
  <si>
    <t>17 RUE GEORGES BIZET</t>
  </si>
  <si>
    <t>SYNDICAT CFDT INTERCO  DU HAUT RHIN</t>
  </si>
  <si>
    <t>1 RUE DE PROVENCE</t>
  </si>
  <si>
    <t>SYNDICAT CFDT INTERCO DU LOT</t>
  </si>
  <si>
    <t>PLACE CLAUDE ROUSSEAU</t>
  </si>
  <si>
    <t>SYNDICAT CFDT INTERCO DU LOT ET GARONNE</t>
  </si>
  <si>
    <t>RUE DES FRERES MAGEN</t>
  </si>
  <si>
    <t>SYNDICAT CFDT INTERCO DU RHONE</t>
  </si>
  <si>
    <t>SALLE 5</t>
  </si>
  <si>
    <t>PLACE GUICHARD</t>
  </si>
  <si>
    <t>LYON CEDEX 3</t>
  </si>
  <si>
    <t>SYNDICAT CFDT INTERCO DU VAUCLUSE</t>
  </si>
  <si>
    <t>47 RUE DE LA CARRETERIE</t>
  </si>
  <si>
    <t>SYNDICAT CFDT INTERCO ERD 59</t>
  </si>
  <si>
    <t>BP 88</t>
  </si>
  <si>
    <t>145 RUE DES STATIONS</t>
  </si>
  <si>
    <t>SYNDICAT CFDT INTERCO HAUTE CORSE</t>
  </si>
  <si>
    <t>SYNDICAT CFDT INTERCO HTE SAVOIE</t>
  </si>
  <si>
    <t>BP 37 CRAN GEVRIER</t>
  </si>
  <si>
    <t>29 RUE DE LA CRETE</t>
  </si>
  <si>
    <t>CRAN GEVRIER CEDEX</t>
  </si>
  <si>
    <t>SYNDICAT CFDT INTERCO ILLE ET VILAINE</t>
  </si>
  <si>
    <t>CS  10811</t>
  </si>
  <si>
    <t>10 BOULEVARD DU PORTUGAL</t>
  </si>
  <si>
    <t>RENNES CEDEX 2</t>
  </si>
  <si>
    <t>SYNDICAT CFDT INTERCO LIMOUSIN</t>
  </si>
  <si>
    <t>MAISON ASSOCIATIONS ET SYNDICATS</t>
  </si>
  <si>
    <t>11 RUE DE BRACONNE</t>
  </si>
  <si>
    <t>SYNDICAT CFDT INTERCO MEUSE</t>
  </si>
  <si>
    <t>11 PLACE DE LA COURONNE</t>
  </si>
  <si>
    <t>BAR LE DUC</t>
  </si>
  <si>
    <t>SYNDICAT CFDT INTERCO MOSELLE</t>
  </si>
  <si>
    <t>BP 80527</t>
  </si>
  <si>
    <t>2 RUE DU GENERAL DE LARDEMELLE</t>
  </si>
  <si>
    <t>SYNDICAT CFDT INTERCO OISE</t>
  </si>
  <si>
    <t>1 RUE FERNAND PELLOUTIER</t>
  </si>
  <si>
    <t>CREIL</t>
  </si>
  <si>
    <t>SYNDICAT CFDT JUSTICE  DE L'ILE DE FRANCE</t>
  </si>
  <si>
    <t>ESC 1 ENTRESOL 1</t>
  </si>
  <si>
    <t>4 BOULEVARD DU PALAIS</t>
  </si>
  <si>
    <t>SYNDICAT CFDT PERS. ADM.CENTRALE MINIST. JUSTICE (SPAC - LH)</t>
  </si>
  <si>
    <t>MINISTERE DE LA JUSTICE</t>
  </si>
  <si>
    <t>13 PLACE VENDOME</t>
  </si>
  <si>
    <t>SYNDICAT DEPARTEMENTAL CFDT INTERCO DU VAL DE MARNE</t>
  </si>
  <si>
    <t>BUREAU N628  6E ETAGE</t>
  </si>
  <si>
    <t>11-13 RUE DES ARCHIVES</t>
  </si>
  <si>
    <t>SYNDICAT INTERCO CFDT 65-32</t>
  </si>
  <si>
    <t>5 BOULEVARD DU MARTINET</t>
  </si>
  <si>
    <t>SYNDICAT INTERCO CFDT DE HAUTE-SAONE</t>
  </si>
  <si>
    <t>5 COURS FRANCOIS VILLON</t>
  </si>
  <si>
    <t>SYNDICAT INTERCO CFDT DE L'AUBE</t>
  </si>
  <si>
    <t>UD CFDT AUBE</t>
  </si>
  <si>
    <t>2A BOULEVARD DU 1ER RAM</t>
  </si>
  <si>
    <t>SYNDICAT INTERCO CFDT DE LA CHARENTE MARITIME</t>
  </si>
  <si>
    <t>37 RUE DU DOCTEUR JACQUES PUJOS</t>
  </si>
  <si>
    <t>ROCHEFORTSURMER</t>
  </si>
  <si>
    <t>SYNDICAT INTERCO CFDT DE LA LOIRE</t>
  </si>
  <si>
    <t>4 COURS VICTOR HUGO</t>
  </si>
  <si>
    <t>SYNDICAT INTERCO CFDT DE LA MAYENNE</t>
  </si>
  <si>
    <t>SYNDICAT INTERCO CFDT DE LA SARTHE</t>
  </si>
  <si>
    <t>4 RUE D ARCOLE</t>
  </si>
  <si>
    <t>SYNDICAT INTERCO CFDT DE LA SOMME</t>
  </si>
  <si>
    <t>28 RUE FREDERIC PETIT</t>
  </si>
  <si>
    <t>SYNDICAT INTERCO CFDT DE LA VENDEE</t>
  </si>
  <si>
    <t>BP 129</t>
  </si>
  <si>
    <t>16 BOULEVARD LOUIS BLANC</t>
  </si>
  <si>
    <t>SYNDICAT INTERCO CFDT DE LA VIENNE</t>
  </si>
  <si>
    <t>21 B RUE ARSENE ORILLARD</t>
  </si>
  <si>
    <t>POITIERS</t>
  </si>
  <si>
    <t>SYNDICAT INTERCO CFDT DE L INDRE</t>
  </si>
  <si>
    <t>86 RUE D AQUITAINE</t>
  </si>
  <si>
    <t>SYNDICAT INTERCO CFDT DE MAINE ET LOIRE</t>
  </si>
  <si>
    <t>14 PLACE LOUIS IMBACH</t>
  </si>
  <si>
    <t>SYNDICAT INTERCO CFDT DE SAVOIE</t>
  </si>
  <si>
    <t>77 RUE AMBROISE CROIZAT</t>
  </si>
  <si>
    <t>SYNDICAT INTERCO CFDT DES BOUCHES DU RHONE</t>
  </si>
  <si>
    <t>HOTEL DE VILLE DE MARTIGUES</t>
  </si>
  <si>
    <t>AVENUE LOUIS SAMMUT</t>
  </si>
  <si>
    <t>MARTIGUES</t>
  </si>
  <si>
    <t>SYNDICAT INTERCO CFDT DE SEINE ET MARNE</t>
  </si>
  <si>
    <t>2 ALLEE SIMONE DE BEAUVOIR</t>
  </si>
  <si>
    <t>NOISIEL</t>
  </si>
  <si>
    <t>SYNDICAT INTERCO CFDT DE SEINE SAINT DENIS</t>
  </si>
  <si>
    <t>BOURSE DÉPARTEMENTALE DU TRAVAIL</t>
  </si>
  <si>
    <t>SYNDICAT INTERCO CFDT DES HAUTES-ALPES</t>
  </si>
  <si>
    <t>3 RUE DAVID MARTIN</t>
  </si>
  <si>
    <t>SYNDICAT INTERCO CFDT DES HAUTS-DE-SEINE</t>
  </si>
  <si>
    <t>23 PLACE DE L IRIS</t>
  </si>
  <si>
    <t>COURBEVOIE</t>
  </si>
  <si>
    <t>SYNDICAT INTERCO CFDT DES PYRENEES-ORIENTALES</t>
  </si>
  <si>
    <t>BP 75210</t>
  </si>
  <si>
    <t>8 RUE DE LA GARRIGOLE</t>
  </si>
  <si>
    <t>SYNDICAT INTERCO CFDT DU CALVADOS</t>
  </si>
  <si>
    <t>5 RUE CHARLES DE COULOMB</t>
  </si>
  <si>
    <t>MONDEVILLE</t>
  </si>
  <si>
    <t>SYNDICAT INTERCO CFDT DU CANTAL</t>
  </si>
  <si>
    <t>SYNDICAT INTERCO CFDT DU CHER</t>
  </si>
  <si>
    <t>5 BOULEVARD GEORGES CLEMENCEAU</t>
  </si>
  <si>
    <t>SYNDICAT INTERCO CFDT DU FINISTERE</t>
  </si>
  <si>
    <t>CS 21825</t>
  </si>
  <si>
    <t>9 RUE DE L OBSERVATOIRE</t>
  </si>
  <si>
    <t>SYNDICAT INTERCO CFDT DU GARD</t>
  </si>
  <si>
    <t>24 BIS RUE COLBERT</t>
  </si>
  <si>
    <t>SYNDICAT INTERCO CFDT DU JURA</t>
  </si>
  <si>
    <t>SYNDICAT INTERCO CFDT DU MORBIHAN</t>
  </si>
  <si>
    <t>BP 235</t>
  </si>
  <si>
    <t>78 BD EUGENE COSMAO DUMANOIR</t>
  </si>
  <si>
    <t>LORIENT CEDEX</t>
  </si>
  <si>
    <t>SYNDICAT INTERCO CFDT DU PUY DE DOME</t>
  </si>
  <si>
    <t>PLACE DE LA LIBERTE</t>
  </si>
  <si>
    <t>SYNDICAT INTERCO CFDT DU VAR</t>
  </si>
  <si>
    <t>MAIRIE ANNEXE</t>
  </si>
  <si>
    <t>PLACE LOUIS BRUNET</t>
  </si>
  <si>
    <t>LE LUC</t>
  </si>
  <si>
    <t>SYNDICAT INTERCO CFDT VAL D'OISE</t>
  </si>
  <si>
    <t>26 RUE FRANCIS COMBE</t>
  </si>
  <si>
    <t>SYNDICAT INTERCO TARN CFDT</t>
  </si>
  <si>
    <t>25 B RUE DE LA MADELEINE</t>
  </si>
  <si>
    <t>SYNDICAT NATIONAL DES CADRES PENITENTIAIRES CFDT</t>
  </si>
  <si>
    <t>505 RUE DE CUINCY</t>
  </si>
  <si>
    <t>SYNDICAT NATIONAL DES DIRECTEURS PENITENTIAIRES CFDT (SNDP CFDT)</t>
  </si>
  <si>
    <t>46 AVENUE DE PARIS</t>
  </si>
  <si>
    <t>VILLEJUIF</t>
  </si>
  <si>
    <t>SYND INTERCO CFDT DES COTES D'ARMOR</t>
  </si>
  <si>
    <t>CS 90005</t>
  </si>
  <si>
    <t>93 BOULEVARD EDOUARD PRIGENT</t>
  </si>
  <si>
    <t>ST BRIEUC CEDEX 9</t>
  </si>
  <si>
    <t>Solidaires Yvelines</t>
  </si>
  <si>
    <t>C/o Solidaires Finances publiques</t>
  </si>
  <si>
    <t>Isabelle WENGER ARTZ</t>
  </si>
  <si>
    <t>12 rue de l Ecole des Postes</t>
  </si>
  <si>
    <t>78015</t>
  </si>
  <si>
    <t>CONSEIL D'ÉTAT</t>
  </si>
  <si>
    <t>DRH / Département des politiques
sociales et des conditions de travail</t>
  </si>
  <si>
    <t>Mme BACQUÉ</t>
  </si>
  <si>
    <t>01.72.60.55.80</t>
  </si>
  <si>
    <t>98 rue de Richelieu</t>
  </si>
  <si>
    <t>Mme Dorothée TONNERRE</t>
  </si>
  <si>
    <t>DRAC Corse</t>
  </si>
  <si>
    <t>M. Jean-François FEDERICI</t>
  </si>
  <si>
    <t>Villa San Lazaro</t>
  </si>
  <si>
    <t>CS 10003</t>
  </si>
  <si>
    <t>AJACCIO Cedex 09</t>
  </si>
  <si>
    <t>Service administratif rég de la Cour d'appel</t>
  </si>
  <si>
    <t>Mme Nathalie BARZELLINO</t>
  </si>
  <si>
    <t>M.François ORTOLI</t>
  </si>
  <si>
    <t>Mme Catherine LECA</t>
  </si>
  <si>
    <t>Palais Lantivy</t>
  </si>
  <si>
    <t xml:space="preserve">  Cours Napoléon </t>
  </si>
  <si>
    <t>Mme Marie Josée ARMONINI</t>
  </si>
  <si>
    <t>M. Ange-Paul CRISTOFARI</t>
  </si>
  <si>
    <t>Mme Nathalie GUAITELLA</t>
  </si>
  <si>
    <t>Mme Véronique NABART-DEHAYE</t>
  </si>
  <si>
    <t>Mme Isabelle CAGNINACCI</t>
  </si>
  <si>
    <t>DDCSPP de Corse du sud</t>
  </si>
  <si>
    <t>Mme Alexandra AVOLIO</t>
  </si>
  <si>
    <t>Mme Dominique FLEUROT</t>
  </si>
  <si>
    <t>Mme Vannina SAGET</t>
  </si>
  <si>
    <t>04 95 11 13 17</t>
  </si>
  <si>
    <t>SGAC</t>
  </si>
  <si>
    <t>Cours Napoléon</t>
  </si>
  <si>
    <t>AJACCIO Cédex 09</t>
  </si>
  <si>
    <t>Mme Danièle WEBER</t>
  </si>
  <si>
    <t xml:space="preserve">04 95 11 13 25 </t>
  </si>
  <si>
    <t xml:space="preserve">CGT ALSACE </t>
  </si>
  <si>
    <t xml:space="preserve">10 RUE LELCESTER </t>
  </si>
  <si>
    <t>CGT AQUITAINE</t>
  </si>
  <si>
    <t>44 COURS ARISTIDE BRIAND</t>
  </si>
  <si>
    <t>CGT AUVERGNE</t>
  </si>
  <si>
    <t>4 PLACE DE LA LIBERTÉ</t>
  </si>
  <si>
    <t>CLERMONT-FERRAND</t>
  </si>
  <si>
    <t>CGT BOURGOGNE</t>
  </si>
  <si>
    <t>17 RUE DU TRANSVAAL</t>
  </si>
  <si>
    <t>CGT BRETAGNE</t>
  </si>
  <si>
    <t>31 BD DU Portugal</t>
  </si>
  <si>
    <t>CGT Centre-Val-de LOIRE</t>
  </si>
  <si>
    <t>1 RUE DU COLONEL MONTLAUR</t>
  </si>
  <si>
    <t xml:space="preserve">CGT CHAMPAGNE-ARDENNE </t>
  </si>
  <si>
    <t>15 BD DE LA PAIX</t>
  </si>
  <si>
    <t>CGT CORSE</t>
  </si>
  <si>
    <t>CGT FRANCHE COMTÉ</t>
  </si>
  <si>
    <t xml:space="preserve">4 B LEONARD DE VINCI </t>
  </si>
  <si>
    <t>CGT ILE DE France</t>
  </si>
  <si>
    <t>CASE 455</t>
  </si>
  <si>
    <t xml:space="preserve"> 263 RUE DE PARIS</t>
  </si>
  <si>
    <t>CGT LIMOUSIN</t>
  </si>
  <si>
    <t>24 RUE CHARLES MICHELS</t>
  </si>
  <si>
    <t>CGT LORRAINE</t>
  </si>
  <si>
    <t xml:space="preserve">10 RUE DE MERIC </t>
  </si>
  <si>
    <t>BP 42026</t>
  </si>
  <si>
    <t>CGT NORD-PAS-DE-CALAIS</t>
  </si>
  <si>
    <t xml:space="preserve">254 BD DE L'USINE </t>
  </si>
  <si>
    <t>CS 20111</t>
  </si>
  <si>
    <t>CGT NORMANDIE</t>
  </si>
  <si>
    <t>8 RUE DU COLONEL REMY</t>
  </si>
  <si>
    <t xml:space="preserve">CGT OCCITANIE </t>
  </si>
  <si>
    <t>474 ALLÉE HENRI II MONTMORENCY</t>
  </si>
  <si>
    <t xml:space="preserve">CGT TOULOUSE </t>
  </si>
  <si>
    <t>7 PLACE DU FER A CHEVAL</t>
  </si>
  <si>
    <t>CGT PAYS DE LA LOIRE</t>
  </si>
  <si>
    <t>CGT PICARDIE</t>
  </si>
  <si>
    <t>39 RUE CHABANNES</t>
  </si>
  <si>
    <t>CGT POITOU CHARENTES</t>
  </si>
  <si>
    <t>26 RUE DUVERGER</t>
  </si>
  <si>
    <t xml:space="preserve">CGT RHÔNES-ALPES </t>
  </si>
  <si>
    <t>CGT PROVENCE-ALPES-CÔTE D'AZUR</t>
  </si>
  <si>
    <t>112 RUE NEY</t>
  </si>
  <si>
    <t>29 RUE DE LA CRÊTE</t>
  </si>
  <si>
    <t>BP55</t>
  </si>
  <si>
    <t>CRAN-GEVRIER</t>
  </si>
  <si>
    <t>CGT HAUTE-SAVOIE</t>
  </si>
  <si>
    <t>CGT PARIS</t>
  </si>
  <si>
    <t>85 RUE CHARLOT</t>
  </si>
  <si>
    <t>CGT SEINE-MARITIME</t>
  </si>
  <si>
    <t>187-189 RUE ALBERT DUPUIS</t>
  </si>
  <si>
    <t>CGT SEINE-ET-MARNE</t>
  </si>
  <si>
    <t>15 RUE PAJOL</t>
  </si>
  <si>
    <t>CGT YVELINES</t>
  </si>
  <si>
    <t>24 RUE JEAN JAURÉS</t>
  </si>
  <si>
    <t>CGT DEUX-SÉVRES</t>
  </si>
  <si>
    <t>CGT SOMME</t>
  </si>
  <si>
    <t>24 RUE FREDERIC PETIT</t>
  </si>
  <si>
    <t>CGT TARN</t>
  </si>
  <si>
    <t>9 PLACE FERNAND PELLOUTIER</t>
  </si>
  <si>
    <t>CGT TARN-ET-GARONNE</t>
  </si>
  <si>
    <t>18 RUE MICHELET</t>
  </si>
  <si>
    <t>CGT VAR</t>
  </si>
  <si>
    <t>13 AV DE L'AMIRAL COLLET</t>
  </si>
  <si>
    <t>CGT VAUCLUSE</t>
  </si>
  <si>
    <t>1 RUE LEDRU ROLLIN</t>
  </si>
  <si>
    <t>CGT VENDÉE</t>
  </si>
  <si>
    <t>16 BD LOUIS BLANC</t>
  </si>
  <si>
    <t>LA ROCHE-SUR-YON</t>
  </si>
  <si>
    <t>CGT VIENNE</t>
  </si>
  <si>
    <t>21 BIS RUE ARSENE ORILLARD</t>
  </si>
  <si>
    <t>CGT HAUTE-VIENNE</t>
  </si>
  <si>
    <t>CGT VOSGES</t>
  </si>
  <si>
    <t>CGT YONNE</t>
  </si>
  <si>
    <t>7 RUE MAX QUENTIN</t>
  </si>
  <si>
    <t>CGT TERRITOIRE DE BELFORT</t>
  </si>
  <si>
    <t>PLACE DE LA RÉSISTANCE ET DU GÉNÉRAL DE GAULLE</t>
  </si>
  <si>
    <t>CGT ESSONNE</t>
  </si>
  <si>
    <t>12 PLACE DES TERRASSES DE L'AGORA</t>
  </si>
  <si>
    <t xml:space="preserve">EVRY </t>
  </si>
  <si>
    <t>CGT HAUTS-DE-SEINE</t>
  </si>
  <si>
    <t xml:space="preserve">32/34 AVENUE DES CHAMPS-PIERREUX </t>
  </si>
  <si>
    <t>CGT SEINE-SAINT-DENIS</t>
  </si>
  <si>
    <t>BOBIGNY</t>
  </si>
  <si>
    <t>CGT VAL-DE-MARNE</t>
  </si>
  <si>
    <t>1/13 RUE DES ARCHIVES</t>
  </si>
  <si>
    <t>CRÉTEIL</t>
  </si>
  <si>
    <t>CGT VAL-D'OISE</t>
  </si>
  <si>
    <t>CGT AIN</t>
  </si>
  <si>
    <t xml:space="preserve">BOURG -EN-BRESSE </t>
  </si>
  <si>
    <t>CGT AISNE</t>
  </si>
  <si>
    <t>15 RUE ANATOLE France</t>
  </si>
  <si>
    <t>SAINT-QUENTIN</t>
  </si>
  <si>
    <t>CGT ALLIER</t>
  </si>
  <si>
    <t xml:space="preserve">MONTLUCON </t>
  </si>
  <si>
    <t>8 BIS QUAI LOUIS-BLANC</t>
  </si>
  <si>
    <t>CGT ALPES-DE-HAUTE-PROVENCE</t>
  </si>
  <si>
    <t>DIGNE-LES-BAINS</t>
  </si>
  <si>
    <t>CGT HAUTES-ALPES</t>
  </si>
  <si>
    <t>3 RUE DAVID-MARTN</t>
  </si>
  <si>
    <t>CGT ALPES-MARITIMES</t>
  </si>
  <si>
    <t>34 BD JEAN-JAURES</t>
  </si>
  <si>
    <t>CGT ARDECHE</t>
  </si>
  <si>
    <t>25 AVENUE DE LA GARE  BP428</t>
  </si>
  <si>
    <t xml:space="preserve">CGT ARDENNES </t>
  </si>
  <si>
    <t xml:space="preserve">21 RUE JEAN-BAPTISTE CLÉMENT </t>
  </si>
  <si>
    <t>CHARLEVILLE-MEZIERES</t>
  </si>
  <si>
    <t>CGT ARIÉGE</t>
  </si>
  <si>
    <t>17 PLACE ALBERT-TOURNIER</t>
  </si>
  <si>
    <t>PAMIERS</t>
  </si>
  <si>
    <t>CGT AUBE</t>
  </si>
  <si>
    <t>2A BD DU 1ER RAM</t>
  </si>
  <si>
    <t>CGT AVEYRON</t>
  </si>
  <si>
    <t>50 RUE RAYNAL  BP 826</t>
  </si>
  <si>
    <t>CGT BOUCHES-DU-RHÔNE</t>
  </si>
  <si>
    <t>23 BD CHARLES NEDELEC</t>
  </si>
  <si>
    <t>MARSEILLE CEDEX 3</t>
  </si>
  <si>
    <t>CGT CALVADOS</t>
  </si>
  <si>
    <t>29 AVENUE CHARLOTTE CORDAY</t>
  </si>
  <si>
    <t xml:space="preserve">CGT CANTAL </t>
  </si>
  <si>
    <t>8 PLACE DE LA PAIX</t>
  </si>
  <si>
    <t>BAT DE L'HORLOGE</t>
  </si>
  <si>
    <t>CGT CHARENTE</t>
  </si>
  <si>
    <t>10 RUE CHICOUTIMI</t>
  </si>
  <si>
    <t>CGT CHARENTE-MARITIME</t>
  </si>
  <si>
    <t>6 RUE ALBERT-1ER</t>
  </si>
  <si>
    <t>LA ROCHELLE CEDEX</t>
  </si>
  <si>
    <t>CGT CHER</t>
  </si>
  <si>
    <t>8 PLACE MALUS</t>
  </si>
  <si>
    <t>CGT CORRÉZE</t>
  </si>
  <si>
    <t>2 RUE DE LA BRIDE</t>
  </si>
  <si>
    <t>TULLE</t>
  </si>
  <si>
    <t>CGT CORSE-DU-SUD</t>
  </si>
  <si>
    <t>RESIDENCE U-PIOPPU BAT U</t>
  </si>
  <si>
    <t>RUE DU COMMANDANT BLANCAMARIA</t>
  </si>
  <si>
    <t>CGT HAUT-CORSE</t>
  </si>
  <si>
    <t>CGT CÔTE D' OR</t>
  </si>
  <si>
    <t>CGT CÔTES-D'ARMOR</t>
  </si>
  <si>
    <t>75/77 RUE THEODULE RIBOT</t>
  </si>
  <si>
    <t>SAINT-BRIEUC</t>
  </si>
  <si>
    <t>CGT CREUSE</t>
  </si>
  <si>
    <t>11 RUE BRACONNE  BP70055</t>
  </si>
  <si>
    <t>GUÉRET</t>
  </si>
  <si>
    <t>CGT DORDOGNE</t>
  </si>
  <si>
    <t>PÉRIGUEUX</t>
  </si>
  <si>
    <t>CGT DOUBS</t>
  </si>
  <si>
    <t>11 RUE BATTANT</t>
  </si>
  <si>
    <t>CGT DRÔME</t>
  </si>
  <si>
    <t>CGT EURE</t>
  </si>
  <si>
    <t>17 TER RUE DE CÔTE BLANCHE</t>
  </si>
  <si>
    <t>ÉVREUX</t>
  </si>
  <si>
    <t>CGT EURE-ET-LOIR</t>
  </si>
  <si>
    <t xml:space="preserve">1 RUE SAINT-MARTIN-AU-VAL BP 367 </t>
  </si>
  <si>
    <t xml:space="preserve">CHARTRES </t>
  </si>
  <si>
    <t>CGT FINISTÉRE</t>
  </si>
  <si>
    <t>2 PLACE EDOUARD MAZÉ</t>
  </si>
  <si>
    <t>BREST</t>
  </si>
  <si>
    <t>CGT GARD</t>
  </si>
  <si>
    <t>1300 AVENUE SAINT-CESAIRE-DAYAN ZI DE SAINT-CESAIRE</t>
  </si>
  <si>
    <t>CGT HAUTE-GARONNE</t>
  </si>
  <si>
    <t>19 PLACE SAINT-SEMIN CS47094</t>
  </si>
  <si>
    <t>CGT GERS</t>
  </si>
  <si>
    <t>28 RUE GAMBETTA BP20138</t>
  </si>
  <si>
    <t>CGT GIRONDE</t>
  </si>
  <si>
    <t>44 COURS ARISTIDE BRIAND CS 21685</t>
  </si>
  <si>
    <t>CGT HERAULT</t>
  </si>
  <si>
    <t>CGT ILLE-ET-VILAINE</t>
  </si>
  <si>
    <t>31 BD DU Portugal CS 90837</t>
  </si>
  <si>
    <t>CGT INDRE</t>
  </si>
  <si>
    <t>86 RUE D'AQUITAINE</t>
  </si>
  <si>
    <t>CHÂTEAUROUX</t>
  </si>
  <si>
    <t>CGT INDRE-ET-LOIRE</t>
  </si>
  <si>
    <t>18 RUE DE LOISELET</t>
  </si>
  <si>
    <t>SAINT-AVERTIN</t>
  </si>
  <si>
    <t>CGT ISERE</t>
  </si>
  <si>
    <t>32 AVENUE DE L'EUROPE</t>
  </si>
  <si>
    <t>CGT JURA</t>
  </si>
  <si>
    <t>76 RUE SAINT DESIRÉ</t>
  </si>
  <si>
    <t>LONS-LE-SAUNIER</t>
  </si>
  <si>
    <t>CGT LANDES</t>
  </si>
  <si>
    <t>97 RUE DE LA CASERNE BOSQUET  BP 114</t>
  </si>
  <si>
    <t>MONT-DE-MARSAN CEDEX</t>
  </si>
  <si>
    <t>CGT LOIR-ET-CHER</t>
  </si>
  <si>
    <t>35-37 AVENUE DE L'EUROPE  BP21004</t>
  </si>
  <si>
    <t>CGT LOIRE</t>
  </si>
  <si>
    <t>6 COURS VICTOR HUGO</t>
  </si>
  <si>
    <t xml:space="preserve">SAINT-ETIENNE CEDEX </t>
  </si>
  <si>
    <t>CGT HAUTE-LOIRE</t>
  </si>
  <si>
    <t>LE PUY-EN-VELAY</t>
  </si>
  <si>
    <t>CGT LOIRE-ATLANTIQUE</t>
  </si>
  <si>
    <t>1 PLACE DE LA GARE DE L'ÉTAT</t>
  </si>
  <si>
    <t>CGT LOIRET</t>
  </si>
  <si>
    <t>1 RUE THÉOPHILE-NAUDY</t>
  </si>
  <si>
    <t>ORLÉANS</t>
  </si>
  <si>
    <t>CGT LOT</t>
  </si>
  <si>
    <t>34 PLACE CLAUDE ROUSSEAU</t>
  </si>
  <si>
    <t>CGT LOT-ET-GARONNE</t>
  </si>
  <si>
    <t>9 ET 11 RUE DES FRÉRES-MAGEN</t>
  </si>
  <si>
    <t>CGT LOZÉRE</t>
  </si>
  <si>
    <t>ESPACE JEAN-JAURÉS</t>
  </si>
  <si>
    <t>CGT MAINE-ET-LOIRE</t>
  </si>
  <si>
    <t>14 PLACE LOUIS-IMBACH</t>
  </si>
  <si>
    <t>CGT MANCHE</t>
  </si>
  <si>
    <t>22 TER RUEDE LA BUCAILLE  BP 730</t>
  </si>
  <si>
    <t xml:space="preserve">CHERBOURG-EN-COTENTIN CEDEX </t>
  </si>
  <si>
    <t>CGT MARNE</t>
  </si>
  <si>
    <t>15 BD DE LA PAIX  BP 11215</t>
  </si>
  <si>
    <t>CGT HAUTE-MARNE</t>
  </si>
  <si>
    <t>8 RUE DECRÉS BP95</t>
  </si>
  <si>
    <t xml:space="preserve">CHAUMONT-CEDEX 3 </t>
  </si>
  <si>
    <t>CGT MAYENNE</t>
  </si>
  <si>
    <t>17 RUE SAINT-MATHURIN BP91017</t>
  </si>
  <si>
    <t>CGT MEURTHE-ET-MOSELLE</t>
  </si>
  <si>
    <t xml:space="preserve">2 RUE DROUIN </t>
  </si>
  <si>
    <t>CGT MORBIHAN</t>
  </si>
  <si>
    <t>82 BD COSMAO-DUMANOIR</t>
  </si>
  <si>
    <t>LOIRET</t>
  </si>
  <si>
    <t>CGT MOSELLE</t>
  </si>
  <si>
    <t xml:space="preserve">10 RUE DU MÉRIC </t>
  </si>
  <si>
    <t>2 BD PIERRE-DE-COUBERTIN  BP726</t>
  </si>
  <si>
    <t>CGT NIEVRE</t>
  </si>
  <si>
    <t>CGT NORD</t>
  </si>
  <si>
    <t>254 BD DE L'USINE   CS20111</t>
  </si>
  <si>
    <t>CGT OISE</t>
  </si>
  <si>
    <t>BP 70355</t>
  </si>
  <si>
    <t xml:space="preserve">CREIL CEDEX 2 </t>
  </si>
  <si>
    <t>CGT ORNE</t>
  </si>
  <si>
    <t>24 PLACE DU BAS-DE-MONTSORT</t>
  </si>
  <si>
    <t xml:space="preserve">CGT PAS-DE-CALAIS </t>
  </si>
  <si>
    <t>63 RUE DU RENE-LANOY  BP 176</t>
  </si>
  <si>
    <t>LENS CEDEX</t>
  </si>
  <si>
    <t xml:space="preserve">CGT PUY-DE-DÔME </t>
  </si>
  <si>
    <t>PLACE DE LA LIBERTÉ</t>
  </si>
  <si>
    <t xml:space="preserve">CGT PYRÉNÉES-ATLANTIQUES </t>
  </si>
  <si>
    <t>27 RUE CARRÉROT</t>
  </si>
  <si>
    <t xml:space="preserve">PAU </t>
  </si>
  <si>
    <t xml:space="preserve">CGT HAUTES-PYRÉNÉES </t>
  </si>
  <si>
    <t>PLACE DES DROITS DE L'HOMME</t>
  </si>
  <si>
    <t>CGT PYRÉNÉES-ORIENTALES</t>
  </si>
  <si>
    <t>46 PLACE RIGAUD</t>
  </si>
  <si>
    <t>PERPIGAN</t>
  </si>
  <si>
    <t>CGT BAS-RHIN</t>
  </si>
  <si>
    <t>10 RUE LEICESTER</t>
  </si>
  <si>
    <t>CGT HAUT-RHIN</t>
  </si>
  <si>
    <t>4 RUE DU POMMIER</t>
  </si>
  <si>
    <t>CGT RHÔNE</t>
  </si>
  <si>
    <t>215 COURS LAFAYETTE</t>
  </si>
  <si>
    <t>CGT HAUTES-SAÔNE</t>
  </si>
  <si>
    <t>5 COURS FRANCOIS-VILLON</t>
  </si>
  <si>
    <t>CGT SAÔNE-ET-LOIRE</t>
  </si>
  <si>
    <t>5 RUE GUYNEMER</t>
  </si>
  <si>
    <t>LE CREUSOT</t>
  </si>
  <si>
    <t>CGT SARTHE</t>
  </si>
  <si>
    <t>4 RUE D'ARCOLE</t>
  </si>
  <si>
    <t>CGT SAVOIE</t>
  </si>
  <si>
    <t>77 RUE AMBROISE CROIZAT BP 50307</t>
  </si>
  <si>
    <r>
      <rPr>
        <b/>
        <sz val="10"/>
        <color rgb="FF000000"/>
        <rFont val="Arial"/>
        <family val="2"/>
      </rPr>
      <t>UNSA FONCTION PUBLIQUE</t>
    </r>
    <r>
      <rPr>
        <sz val="10"/>
        <color rgb="FF000000"/>
        <rFont val="Arial"/>
        <family val="2"/>
        <charset val="1"/>
      </rPr>
      <t xml:space="preserve"> </t>
    </r>
  </si>
  <si>
    <t>21 RUE JULES FERRY</t>
  </si>
  <si>
    <t>BAGNOLET</t>
  </si>
  <si>
    <t>UNSA AUVERGNE-RHONE-ALPES</t>
  </si>
  <si>
    <t xml:space="preserve">24 RUE VERLET-HANUS </t>
  </si>
  <si>
    <t>UNSA ÎLE-DE-France</t>
  </si>
  <si>
    <t>UNSA BOURGOGNE-FRANCHE-COMTÉ</t>
  </si>
  <si>
    <t>6 BIS RUE PIERRE CURIE</t>
  </si>
  <si>
    <t xml:space="preserve">UNSA BRETAGNE </t>
  </si>
  <si>
    <t>189 RUE DE CHATILLON</t>
  </si>
  <si>
    <t>UNSA CENTRE-VAL-DE-LOIRE</t>
  </si>
  <si>
    <t>4 IMPASSE DU CARDINAL MORLOT</t>
  </si>
  <si>
    <t>UNSA CORSE</t>
  </si>
  <si>
    <t>PORETTE RÉSIDENCE BERTRAND- Bât.G</t>
  </si>
  <si>
    <t>CORTE</t>
  </si>
  <si>
    <t xml:space="preserve">UNSA GRAND EST </t>
  </si>
  <si>
    <t xml:space="preserve">8 RUE DE LONDRES </t>
  </si>
  <si>
    <t>UNSA HAUTS-DE-France</t>
  </si>
  <si>
    <t xml:space="preserve">UNSA NORMANDIE </t>
  </si>
  <si>
    <t>72 QUAI CAVALIER DE LA SALLE</t>
  </si>
  <si>
    <t>UNSA NOUVELLE AQUITAINE</t>
  </si>
  <si>
    <t>33 BIS RUE DE CARROS</t>
  </si>
  <si>
    <t xml:space="preserve">UNSA OCCITANIE </t>
  </si>
  <si>
    <t>20 CHEMIN DU PIGEONNIER DE LA CEPIERE-Bâtiment A</t>
  </si>
  <si>
    <t>UNSA PACA</t>
  </si>
  <si>
    <t>97 BD JEANNE D'ARC</t>
  </si>
  <si>
    <t>UNSA PAYS DE LA LOIRE</t>
  </si>
  <si>
    <t>6 PLACE DE LA GARE DE L'ETAT</t>
  </si>
  <si>
    <t>16 RUE JEAN CHÂTEL  BP70220</t>
  </si>
  <si>
    <t xml:space="preserve">UNSA REUNION </t>
  </si>
  <si>
    <t>SAINT-DENIS CEDEX</t>
  </si>
  <si>
    <t>UNSA MARTINIQUE</t>
  </si>
  <si>
    <t>BD DU GÉNÉRAL DE GAULLE</t>
  </si>
  <si>
    <t>UNSA GUADELOUPE</t>
  </si>
  <si>
    <t>1 RUE DE L'ASSAINISSEMENT Immeuble JABOL</t>
  </si>
  <si>
    <t>ABYMES GUADELOUPE</t>
  </si>
  <si>
    <t>UNSA GUYANE</t>
  </si>
  <si>
    <t>CARREFOUR BOURDA 3572 ROUTE DE MONTABO BP 40705</t>
  </si>
  <si>
    <t>Délégué Fédéral Territorial</t>
  </si>
  <si>
    <t>Hôtel de Police</t>
  </si>
  <si>
    <t>POLICCIARDI Simon-Pierre</t>
  </si>
  <si>
    <t>06 06 73 44 48</t>
  </si>
  <si>
    <t>UD de Moselle</t>
  </si>
  <si>
    <t xml:space="preserve"> 2, rue du Stade</t>
  </si>
  <si>
    <t>LONGEVILLE LES METEZ</t>
  </si>
  <si>
    <t>MARCADIER-PIRON Virginie</t>
  </si>
  <si>
    <t>06-86-70-42-66</t>
  </si>
  <si>
    <t>LE JADEAU</t>
  </si>
  <si>
    <t xml:space="preserve">BARBEZIEUX </t>
  </si>
  <si>
    <t>DEMAISON Jean-François</t>
  </si>
  <si>
    <t>06 46 68 66 70</t>
  </si>
  <si>
    <t>PEYCHEY</t>
  </si>
  <si>
    <t>CHANCELADE</t>
  </si>
  <si>
    <t>FARGUES Paul</t>
  </si>
  <si>
    <t>06-29-40-67-40</t>
  </si>
  <si>
    <t>UD SEINE MARITIME</t>
  </si>
  <si>
    <t>26 Rue de l'Industrie</t>
  </si>
  <si>
    <t>CARUANA Laurent</t>
  </si>
  <si>
    <t>06-03-26-94-77</t>
  </si>
  <si>
    <t>UR AUVERGNE-RHONE ALPES</t>
  </si>
  <si>
    <t>214 Avenue Félix Faure</t>
  </si>
  <si>
    <t>ALLIANCE POLICE NATIONALE</t>
  </si>
  <si>
    <t>Secrétaire départemental</t>
  </si>
  <si>
    <t>BAUCELIN Thierry</t>
  </si>
  <si>
    <t>ALLIANCE POLICE NATIONALE Bureau Départemental</t>
  </si>
  <si>
    <t>52-54 Avenue des Caraîbes</t>
  </si>
  <si>
    <t>RANGASSAMY Idriss</t>
  </si>
  <si>
    <t>21 CHEMIN DES REMPARTS</t>
  </si>
  <si>
    <t>SAINTE MARIE</t>
  </si>
  <si>
    <t>JEANNAY Claude</t>
  </si>
  <si>
    <t>BUREAU REGIONAL ALLIANCE POLICE NATIONALE</t>
  </si>
  <si>
    <t>Hôtel de Police Quartier</t>
  </si>
  <si>
    <t>LES ABYMES</t>
  </si>
  <si>
    <t>BALTYDE Jean-Luc</t>
  </si>
  <si>
    <t>24 Avenue du Général de Gaulle</t>
  </si>
  <si>
    <t>Résidence Les Terrasses 3</t>
  </si>
  <si>
    <t>Appartement 60</t>
  </si>
  <si>
    <t>DESCLOS Christophe</t>
  </si>
  <si>
    <t>Secrétaire Régional</t>
  </si>
  <si>
    <t>MARAS Yoann</t>
  </si>
  <si>
    <t xml:space="preserve">11 Boulevard Jean Baptiste Oudry, </t>
  </si>
  <si>
    <t>LANDREAU Yannick</t>
  </si>
  <si>
    <t>46 avenue Salvador-Allende</t>
  </si>
  <si>
    <t>MEAUX</t>
  </si>
  <si>
    <t>LE CAM Julien</t>
  </si>
  <si>
    <t>168 rue de Versailles</t>
  </si>
  <si>
    <t>LE CHESNAY</t>
  </si>
  <si>
    <t>CARILLO Claude</t>
  </si>
  <si>
    <t>Boulevard de France</t>
  </si>
  <si>
    <t>COLLIGNON Ludovic</t>
  </si>
  <si>
    <t>4 rue de la Croix-des-Maheux</t>
  </si>
  <si>
    <t>CERGY-PONTOISE</t>
  </si>
  <si>
    <t>ASSIOMA Yvan</t>
  </si>
  <si>
    <t>7 Rue Dante</t>
  </si>
  <si>
    <t>CRAVELLO Emmanuel</t>
  </si>
  <si>
    <t>DDSP 92</t>
  </si>
  <si>
    <t>167 Avenue Joliot Curie</t>
  </si>
  <si>
    <t>GOUPIL Grégory</t>
  </si>
  <si>
    <t>Prefecture de Police - DDSP 93</t>
  </si>
  <si>
    <t>95 RUE DE LA REPUBLIQUE</t>
  </si>
  <si>
    <t>NOEL Bruno</t>
  </si>
  <si>
    <t>Cité Administrative - 16ème étage</t>
  </si>
  <si>
    <t>175 Rue Gustave Delory</t>
  </si>
  <si>
    <t>METTOT Maxime</t>
  </si>
  <si>
    <t>Hotel de Police</t>
  </si>
  <si>
    <t>10 Rue Thibout de la Fresnaye</t>
  </si>
  <si>
    <t>MARROCQ Eric</t>
  </si>
  <si>
    <t>10 Rue Charles Monselet</t>
  </si>
  <si>
    <t>ESCODA Luc</t>
  </si>
  <si>
    <t>23 Boulevard de l'embouchure</t>
  </si>
  <si>
    <t>TOULOUSE CEDEX 06</t>
  </si>
  <si>
    <t>POLI Fabrice</t>
  </si>
  <si>
    <t>Espace Riberpray</t>
  </si>
  <si>
    <t>RAGONNEAU Stéphan</t>
  </si>
  <si>
    <t>2 Place Suquet</t>
  </si>
  <si>
    <t>THOLLY Pierre</t>
  </si>
  <si>
    <t>256 Avenue Francis de Préssensé</t>
  </si>
  <si>
    <t>VILLEURBANNE</t>
  </si>
  <si>
    <t>ALLEMAND Jean-Marie</t>
  </si>
  <si>
    <t>1 Rue d'Armeny</t>
  </si>
  <si>
    <t xml:space="preserve">MARSEILLE  </t>
  </si>
  <si>
    <t>BOE Denis</t>
  </si>
  <si>
    <t>Ministère de l'Intérieur - zone FSPN</t>
  </si>
  <si>
    <t>11 Rue des Saussaies</t>
  </si>
  <si>
    <t>Section Sociale</t>
  </si>
  <si>
    <t>GUICHARD Rose</t>
  </si>
  <si>
    <t>BUREAU NATIONAL ALLIANCE POLICE NATIONALE</t>
  </si>
  <si>
    <t>43 Rue Greneta</t>
  </si>
  <si>
    <t>ACTION &amp; DÉMOCRATIE</t>
  </si>
  <si>
    <t>Secrétariat National</t>
  </si>
  <si>
    <t>Anne BERNASCONI</t>
  </si>
  <si>
    <t>9 rue de la Charente</t>
  </si>
  <si>
    <t>WITTENHEIM</t>
  </si>
  <si>
    <t>Président de l'Académie de Montpellier</t>
  </si>
  <si>
    <t>Gérard LENFANT</t>
  </si>
  <si>
    <t>06 59 58 44 00</t>
  </si>
  <si>
    <t>NARBONNE-PLAGE</t>
  </si>
  <si>
    <t>Référent Action Sociale</t>
  </si>
  <si>
    <t>Michel PAILLARD</t>
  </si>
  <si>
    <t>06.07.06.16.29</t>
  </si>
  <si>
    <t xml:space="preserve">104, rue Pierre-Mendès-France </t>
  </si>
  <si>
    <t>VENDIN-LES-BETHUNE</t>
  </si>
  <si>
    <t>Président de l'Académie de Versailles</t>
  </si>
  <si>
    <t>Dominique DOS SANTOS</t>
  </si>
  <si>
    <t>06 17 55 80 10</t>
  </si>
  <si>
    <t xml:space="preserve">5 rue Saint-Pierre - Quessigny </t>
  </si>
  <si>
    <t xml:space="preserve">LA BARRONNIE </t>
  </si>
  <si>
    <t>Présidente de l'Académie de La Réunion</t>
  </si>
  <si>
    <t>Nicole FEHOKO</t>
  </si>
  <si>
    <t xml:space="preserve">262 693 10 28 81 </t>
  </si>
  <si>
    <t>238 chemin St Sauveur</t>
  </si>
  <si>
    <t>RAVINE DES CABRIS, LA REUNION</t>
  </si>
  <si>
    <t>Président de l'Académie de Mayotte</t>
  </si>
  <si>
    <t>Amadou SOUNFOUNTERA</t>
  </si>
  <si>
    <t>262 639 40 65 35</t>
  </si>
  <si>
    <t>25 rue Mahavita</t>
  </si>
  <si>
    <t>DZOUMOGNE, MAYOTTE</t>
  </si>
  <si>
    <t>01 82 52 43 09
01 82 52 43 05</t>
  </si>
  <si>
    <t>Le Ponant</t>
  </si>
  <si>
    <t>75911</t>
  </si>
  <si>
    <t>Paris CEDEX 15</t>
  </si>
  <si>
    <t>BASSE-TERRE</t>
  </si>
  <si>
    <t>Direction de la Jeunesse des Sports et de la Cohésion Sociale (DJSCS)</t>
  </si>
  <si>
    <t>323 boulevard du Général de Gaulle</t>
  </si>
  <si>
    <t>97100</t>
  </si>
  <si>
    <t>Ministère de l’agriculture et de l’alimentation</t>
  </si>
  <si>
    <t>Direction de l'Alimentation, de l'Agriculture et de la Forêt (DAAF)</t>
  </si>
  <si>
    <t>0590 99 09 09</t>
  </si>
  <si>
    <t>Route de Saint-Phy</t>
  </si>
  <si>
    <t>97102</t>
  </si>
  <si>
    <t>ANCIENNE AÉROGARE SUD</t>
  </si>
  <si>
    <t>Direction des affaires culturelles (DAC)</t>
  </si>
  <si>
    <t>0590 41 14 80</t>
  </si>
  <si>
    <t>28 rue Perrinon</t>
  </si>
  <si>
    <t>Ministère de l’intérieur</t>
  </si>
  <si>
    <t>Direction Départementale de la Police aux Frontières</t>
  </si>
  <si>
    <t>0590 90 66 00</t>
  </si>
  <si>
    <t>Le Raizet</t>
  </si>
  <si>
    <t>Direction départementale de la sécurité publique de la Guadeloupe (DDSP)</t>
  </si>
  <si>
    <t>0590 68 90 90</t>
  </si>
  <si>
    <t>Quartier Lafond</t>
  </si>
  <si>
    <t>Gendarmerie Nationale</t>
  </si>
  <si>
    <t>0590 80 98 04</t>
  </si>
  <si>
    <t>Morne Houël</t>
  </si>
  <si>
    <t>SAINT-CLAUDE</t>
  </si>
  <si>
    <t>Rectorat de la Guadeloupe</t>
  </si>
  <si>
    <t>0590 47 81 00</t>
  </si>
  <si>
    <t>Parc d'activités la Providence</t>
  </si>
  <si>
    <t>ZAC de Dothémare</t>
  </si>
  <si>
    <t>CREPS Bourgognes DIJON - Service RH</t>
  </si>
  <si>
    <t>Anabelle ZACHAREK</t>
  </si>
  <si>
    <t>15 Rue Pierre de Coubertin</t>
  </si>
  <si>
    <t>CREPS de Bordeaux- Service RH</t>
  </si>
  <si>
    <t>Hélène REVIRA</t>
  </si>
  <si>
    <t>653 Cours de la Libération</t>
  </si>
  <si>
    <t>33405</t>
  </si>
  <si>
    <t>TALENCE</t>
  </si>
  <si>
    <t>CREPS de Bourges- Service RH</t>
  </si>
  <si>
    <t>Sylvie DELAGREE</t>
  </si>
  <si>
    <t>48 avenue du Maréchal Juin</t>
  </si>
  <si>
    <t>CREPS de la Réunion- Service RH</t>
  </si>
  <si>
    <t>Nathalie ROBERT</t>
  </si>
  <si>
    <t>BP 20222</t>
  </si>
  <si>
    <t>Route Digue</t>
  </si>
  <si>
    <t>97493</t>
  </si>
  <si>
    <t>SAINTE CLOTILDE CEDEX</t>
  </si>
  <si>
    <t>CREPS de Montpellier- Service RH</t>
  </si>
  <si>
    <t>Nathalie BASILE</t>
  </si>
  <si>
    <t>2, Avenue Charles Flahault</t>
  </si>
  <si>
    <t>34090</t>
  </si>
  <si>
    <t>CREPS de Nancy- Service RH</t>
  </si>
  <si>
    <t>Valérie MASSON</t>
  </si>
  <si>
    <t>CS 30020</t>
  </si>
  <si>
    <t>1 avenue Foch</t>
  </si>
  <si>
    <t>54271</t>
  </si>
  <si>
    <t>ESSEY-lès-NANCY CEDEX</t>
  </si>
  <si>
    <t>CREPS de Pointe-à-Pitre- Service RH</t>
  </si>
  <si>
    <t>Dominique DUTERVIL</t>
  </si>
  <si>
    <t>BP 220</t>
  </si>
  <si>
    <t>Route des Abymes</t>
  </si>
  <si>
    <t>97182</t>
  </si>
  <si>
    <t>CREPS de Poitiers- Service RH</t>
  </si>
  <si>
    <t>Olivier QUEHEN</t>
  </si>
  <si>
    <t>Lieu-dit Château de Boivr</t>
  </si>
  <si>
    <t>86580</t>
  </si>
  <si>
    <t>VOUNEUIL-sous-BIARD</t>
  </si>
  <si>
    <t>CREPS de Reims- Service RH</t>
  </si>
  <si>
    <t>Aurélie DUPONT</t>
  </si>
  <si>
    <t>Route de Bezannes</t>
  </si>
  <si>
    <t>CREPS de Strasbourg- Service RH</t>
  </si>
  <si>
    <t>Lionel VOGEL</t>
  </si>
  <si>
    <t>CS 65007</t>
  </si>
  <si>
    <t>4 allée su sommerhof</t>
  </si>
  <si>
    <t>67035</t>
  </si>
  <si>
    <t>STRASBOURG CEDEX 2</t>
  </si>
  <si>
    <t>CREPS de Toulouse- Service RH</t>
  </si>
  <si>
    <t>Cécile CASTAGNET</t>
  </si>
  <si>
    <t>1 Avenue Edouard Belin</t>
  </si>
  <si>
    <t>31400</t>
  </si>
  <si>
    <t>CREPS Auvergne Rhône-Alpes Site de Vichy- Service RH</t>
  </si>
  <si>
    <t>Peter LAMBLOT</t>
  </si>
  <si>
    <t>BP 40013</t>
  </si>
  <si>
    <t>2, route de Charmeil</t>
  </si>
  <si>
    <t>03321</t>
  </si>
  <si>
    <t>BELLERIVE SUR ALLIER CEDEX</t>
  </si>
  <si>
    <t>CREPS de Wattignies- Service RH</t>
  </si>
  <si>
    <t>Cathy FICHEL</t>
  </si>
  <si>
    <t>11, Rue de l'Yser</t>
  </si>
  <si>
    <t>59635</t>
  </si>
  <si>
    <t>WATTIGNIES CEDEX</t>
  </si>
  <si>
    <t>CREPS d'Ile-de-France- Service RH</t>
  </si>
  <si>
    <t>Carol HUSSON</t>
  </si>
  <si>
    <t>1 Rue du Docteur le Savoureux</t>
  </si>
  <si>
    <t>92291</t>
  </si>
  <si>
    <t>CHATENAY MALABRY CEDEX</t>
  </si>
  <si>
    <t>CREPS PACA- Service RH</t>
  </si>
  <si>
    <t>Franck DIDIER</t>
  </si>
  <si>
    <t>CS 70445</t>
  </si>
  <si>
    <t>62 chemin du viaduc, Pont de l’Arc</t>
  </si>
  <si>
    <t>13098</t>
  </si>
  <si>
    <t>AIX EN PROVENCE CEDEX 2</t>
  </si>
  <si>
    <t>CREPS Pays de la Loire- Service RH</t>
  </si>
  <si>
    <t>Valérie GRELLIER</t>
  </si>
  <si>
    <t>CS 21925</t>
  </si>
  <si>
    <t>4 place Gabriel Trarieux</t>
  </si>
  <si>
    <t>44319</t>
  </si>
  <si>
    <t>NANTES CEDEX 03</t>
  </si>
  <si>
    <t>CREPS Auvergne Rhônes-Alpes Site Vallon- Service RH</t>
  </si>
  <si>
    <t>Pascale GAILLARD</t>
  </si>
  <si>
    <t>Passage de la 1ère Armée</t>
  </si>
  <si>
    <t>07150</t>
  </si>
  <si>
    <t>VALLON PONT D'ARC</t>
  </si>
  <si>
    <t>Ecole Nationale de Voile et des Sports Nautiques - Service RH</t>
  </si>
  <si>
    <t>Anne-Claude LE BERRIGAUD</t>
  </si>
  <si>
    <t>Beg Rohu</t>
  </si>
  <si>
    <t>56510</t>
  </si>
  <si>
    <t>SAINT PIERRE QUIBERON</t>
  </si>
  <si>
    <t>Ecole Nationale des Sports
de Montagne - Service RH</t>
  </si>
  <si>
    <t>Stéphanie GUIBERT</t>
  </si>
  <si>
    <t>BP 24</t>
  </si>
  <si>
    <t>35 Route du Bouchet</t>
  </si>
  <si>
    <t>74401</t>
  </si>
  <si>
    <t>CHAMONIX CEDEX</t>
  </si>
  <si>
    <t>INSEP - Service RH</t>
  </si>
  <si>
    <t>Florence GUILLEMOT</t>
  </si>
  <si>
    <t>11, avenue du Tremblay</t>
  </si>
  <si>
    <t>75012</t>
  </si>
  <si>
    <t>Musée National du Sport - Service RH</t>
  </si>
  <si>
    <t>Virginie DIOLOGEANT</t>
  </si>
  <si>
    <t>06200</t>
  </si>
  <si>
    <t>Centre national pour le développement du sport - Service RH</t>
  </si>
  <si>
    <t>Emma LOPEZ</t>
  </si>
  <si>
    <t>69-71 rue du chevaleret</t>
  </si>
  <si>
    <t>75013</t>
  </si>
  <si>
    <t>Agence du service civique - Service RH</t>
  </si>
  <si>
    <t>Mathieu ROSSI</t>
  </si>
  <si>
    <t>95 avenue de France</t>
  </si>
  <si>
    <t>MCAS - DRH - SD3D
bureau de l'action sociale</t>
  </si>
  <si>
    <t>Nadia SEDRAOUI</t>
  </si>
  <si>
    <t>14, avenue DUQUESNE</t>
  </si>
  <si>
    <t>CS 56 233</t>
  </si>
  <si>
    <t>17, bd Gaston Doumergue</t>
  </si>
  <si>
    <t>NANTES Cedex 02</t>
  </si>
  <si>
    <t>DRAC Pays de Loire</t>
  </si>
  <si>
    <t>Catherine COLLAU</t>
  </si>
  <si>
    <t xml:space="preserve"> BP 63518</t>
  </si>
  <si>
    <t xml:space="preserve"> NANTES Cedex 1</t>
  </si>
  <si>
    <t>Didier NEAU</t>
  </si>
  <si>
    <t>Monique DELBARRE</t>
  </si>
  <si>
    <t>Joël LE COZ</t>
  </si>
  <si>
    <t>Catherine SEVIN</t>
  </si>
  <si>
    <t>Magali PAPIN</t>
  </si>
  <si>
    <t>Nicole VIDAL</t>
  </si>
  <si>
    <t>Danièle BOCQUET</t>
  </si>
  <si>
    <t>4 chemin de la Houssinière</t>
  </si>
  <si>
    <t xml:space="preserve">75, Rue Mac Donald </t>
  </si>
  <si>
    <t>19, bd Paixhans</t>
  </si>
  <si>
    <t>Cité adm Travot</t>
  </si>
  <si>
    <t>10 rue du 93ème RI</t>
  </si>
  <si>
    <t>Patrice BERTAUD</t>
  </si>
  <si>
    <t>Didier GUEUDIN</t>
  </si>
  <si>
    <t>Séverine D’OUINCE</t>
  </si>
  <si>
    <t>Laurent MAZZAGIO</t>
  </si>
  <si>
    <t>Olivier GUILLOU</t>
  </si>
  <si>
    <t>Marie-Thérèse BOIVENT</t>
  </si>
  <si>
    <t>Colette NAVEZ</t>
  </si>
  <si>
    <t xml:space="preserve">60, rue Mac Donald </t>
  </si>
  <si>
    <t>Laurent-Emmanuel TASSIN</t>
  </si>
  <si>
    <t>Christophe TROTTIER</t>
  </si>
  <si>
    <t>Marie-Pierre POULLAIN</t>
  </si>
  <si>
    <t>Valérie LE SENECAL</t>
  </si>
  <si>
    <t>Aurélia CUBERTAFOND</t>
  </si>
  <si>
    <t>DDPP de la Vendée</t>
  </si>
  <si>
    <t>Leïla DJEKHNOUN</t>
  </si>
  <si>
    <t>185, bd du maréchal Leclerc</t>
  </si>
  <si>
    <t>85000</t>
  </si>
  <si>
    <t>Pascale DUPONT</t>
  </si>
  <si>
    <t>Anne-Brigitte RIGOLLET</t>
  </si>
  <si>
    <t>DRDJSCS</t>
  </si>
  <si>
    <t>DRDJSCS Pays de la Loire</t>
  </si>
  <si>
    <t>Reine-May LEMEUNIER</t>
  </si>
  <si>
    <t>NANTES CEDEX 3</t>
  </si>
  <si>
    <t>BP 13522</t>
  </si>
  <si>
    <t>49035</t>
  </si>
  <si>
    <t>M. Christophe HARNOIS</t>
  </si>
  <si>
    <t>Service des affaires médicales et sociales</t>
  </si>
  <si>
    <t>12, Boulevard d'Indochine</t>
  </si>
  <si>
    <t>75933</t>
  </si>
  <si>
    <t>Paris cedex 19</t>
  </si>
  <si>
    <t>Immeuble Hermès</t>
  </si>
  <si>
    <t>CS 14253</t>
  </si>
  <si>
    <t>DRAC Bretagne</t>
  </si>
  <si>
    <t xml:space="preserve">Mme Dominique HERLEDAN </t>
  </si>
  <si>
    <t xml:space="preserve">02 99 29 67 25 </t>
  </si>
  <si>
    <t xml:space="preserve">Hôtel de Blossac, </t>
  </si>
  <si>
    <t>CS 24405</t>
  </si>
  <si>
    <t>RENNES Cedex</t>
  </si>
  <si>
    <t>Ministère de l'Agriculture</t>
  </si>
  <si>
    <t>PRÉFECTURE</t>
  </si>
  <si>
    <t xml:space="preserve">BP 501 </t>
  </si>
  <si>
    <t>Saint Brieuc cedex 20</t>
  </si>
  <si>
    <t xml:space="preserve">13, av Saint Symphorien </t>
  </si>
  <si>
    <t>Mme RENE-GOD Cécile</t>
  </si>
  <si>
    <t>02 96 62 83 35</t>
  </si>
  <si>
    <t>Entrée DDTM 22</t>
  </si>
  <si>
    <t>SAINT-BIREUC CEDEX 1</t>
  </si>
  <si>
    <t>PLOUFRAGAN</t>
  </si>
  <si>
    <t>CS 23167</t>
  </si>
  <si>
    <t>12 rue Maurice Fabre</t>
  </si>
  <si>
    <t>CS 90000</t>
  </si>
  <si>
    <t>Céline JOUANGUY</t>
  </si>
  <si>
    <t>02 56 63 71 43</t>
  </si>
  <si>
    <t>32 Boulevard de la Résistance</t>
  </si>
  <si>
    <t xml:space="preserve">Cesson-Sévigné </t>
  </si>
  <si>
    <t>DREAL Bretagne</t>
  </si>
  <si>
    <t xml:space="preserve">CS 96515 </t>
  </si>
  <si>
    <t>10, rue Maurice Fabre</t>
  </si>
  <si>
    <t>RENNES cedex</t>
  </si>
  <si>
    <t>SGAR Préfecture de région</t>
  </si>
  <si>
    <t>Mme Isabelle MOREAU</t>
  </si>
  <si>
    <t>02 99 02 16 61</t>
  </si>
  <si>
    <t>01.44.62.35.92.</t>
  </si>
  <si>
    <t>Solidaires Fonction Publique</t>
  </si>
  <si>
    <t>31 RUE DE LA GRANGE AUX BELLES</t>
  </si>
  <si>
    <t>Solidaires Ain C/o SUD Rail</t>
  </si>
  <si>
    <t>Chemin du dépôt</t>
  </si>
  <si>
    <t>01500</t>
  </si>
  <si>
    <t>Ambérieu en Bugey</t>
  </si>
  <si>
    <t>Solidaires Aisne</t>
  </si>
  <si>
    <t>Maison des Syndicats</t>
  </si>
  <si>
    <t>6 av Jean Jaurès</t>
  </si>
  <si>
    <t>02000</t>
  </si>
  <si>
    <t xml:space="preserve">Solidaires Allier </t>
  </si>
  <si>
    <t>2 rue Desconches</t>
  </si>
  <si>
    <t>03100</t>
  </si>
  <si>
    <t>MONLUCON</t>
  </si>
  <si>
    <t>Solidaires Alpes de Haute Provence</t>
  </si>
  <si>
    <t xml:space="preserve"> 42 boulevard Victor Hugo</t>
  </si>
  <si>
    <t>Solidaires Hautes Alpes</t>
  </si>
  <si>
    <t>3 rue David Martin</t>
  </si>
  <si>
    <t>Solidaires Alpes Maritimes</t>
  </si>
  <si>
    <t>28 avenue Giacobi</t>
  </si>
  <si>
    <t>06300</t>
  </si>
  <si>
    <t>Solidaires Ardèche / Drôme</t>
  </si>
  <si>
    <t>18 avenue de Sierre</t>
  </si>
  <si>
    <t>07200</t>
  </si>
  <si>
    <t>AUBENAS</t>
  </si>
  <si>
    <t>Solidaires Ardennes C/o SUD PTT</t>
  </si>
  <si>
    <t>21 rue Jean-Baptiste Clément</t>
  </si>
  <si>
    <t>Solidaires Ariège C/o SUD PTT</t>
  </si>
  <si>
    <t>BP 128</t>
  </si>
  <si>
    <t>Solidaires Aube C/o SUD PTT</t>
  </si>
  <si>
    <r>
      <rPr>
        <sz val="11"/>
        <color rgb="FF000000"/>
        <rFont val="Calibri"/>
        <family val="2"/>
        <charset val="1"/>
      </rPr>
      <t>2 boulevard du 1</t>
    </r>
    <r>
      <rPr>
        <b/>
        <vertAlign val="superscript"/>
        <sz val="12"/>
        <color rgb="FF000000"/>
        <rFont val="Calibri"/>
        <family val="2"/>
        <charset val="1"/>
      </rPr>
      <t>er</t>
    </r>
    <r>
      <rPr>
        <b/>
        <sz val="12"/>
        <color rgb="FF000000"/>
        <rFont val="Calibri"/>
        <family val="2"/>
        <charset val="1"/>
      </rPr>
      <t xml:space="preserve"> RAM</t>
    </r>
  </si>
  <si>
    <t>10003</t>
  </si>
  <si>
    <t>Solidaires Aude</t>
  </si>
  <si>
    <t>Ecole Jean Jaurès</t>
  </si>
  <si>
    <t>2ème étage</t>
  </si>
  <si>
    <t>14 bd Jean Jaurès</t>
  </si>
  <si>
    <t>Solidaires Aveyron</t>
  </si>
  <si>
    <t>100 avenue de Toulouse</t>
  </si>
  <si>
    <t>Solidaires Bouches du Rhône</t>
  </si>
  <si>
    <t xml:space="preserve">29 Boulevard Longchamp </t>
  </si>
  <si>
    <t>13001</t>
  </si>
  <si>
    <t xml:space="preserve">Solidaires Calvados + Solidaires Basse Normandie </t>
  </si>
  <si>
    <t>12 rue Colonel Remy</t>
  </si>
  <si>
    <t>Solidaires Cantal</t>
  </si>
  <si>
    <t>7 place de la paix</t>
  </si>
  <si>
    <t>Solidaires Charente</t>
  </si>
  <si>
    <t>75 bis, av Delattre de Tassigny</t>
  </si>
  <si>
    <t xml:space="preserve">Solidaires Charente Maritime </t>
  </si>
  <si>
    <t>1 rue Louis Sercan</t>
  </si>
  <si>
    <t>17100</t>
  </si>
  <si>
    <t>SAINTES</t>
  </si>
  <si>
    <t>Solidaires Cher</t>
  </si>
  <si>
    <t>186, route de St Michel</t>
  </si>
  <si>
    <t>Solidaires Corrèze</t>
  </si>
  <si>
    <t>Ancienne école Turgot</t>
  </si>
  <si>
    <t>Place de la Bride</t>
  </si>
  <si>
    <t>19000</t>
  </si>
  <si>
    <t>Solidaires Côtes d’Or</t>
  </si>
  <si>
    <t>6 bis rue Pierre Curie</t>
  </si>
  <si>
    <t>Solidaires Côtes d’Armor</t>
  </si>
  <si>
    <t>1 à 3 A rue Zénaïde Fleuriot</t>
  </si>
  <si>
    <t>Solidaires Creuse</t>
  </si>
  <si>
    <t>C/o Charles Bertheau</t>
  </si>
  <si>
    <t>Résidence La Poste</t>
  </si>
  <si>
    <t>rue de l’ancienne poudrière</t>
  </si>
  <si>
    <t>Solidaires Dordogne</t>
  </si>
  <si>
    <t>6 avenue Maréchal Delattre de Tassigny</t>
  </si>
  <si>
    <t>24000</t>
  </si>
  <si>
    <t>Solidaires Doubs</t>
  </si>
  <si>
    <t>4 bis léonard de Vinci</t>
  </si>
  <si>
    <t>Solidaires Eure</t>
  </si>
  <si>
    <t xml:space="preserve"> 17 ter rue de la Côte blanche</t>
  </si>
  <si>
    <t>Solidaires Eure et Loire C/o Solidaires Finances publiques</t>
  </si>
  <si>
    <t>Centre des Finances publiques</t>
  </si>
  <si>
    <t>5, place de la République</t>
  </si>
  <si>
    <t>28000</t>
  </si>
  <si>
    <t>Solidaires Finistère</t>
  </si>
  <si>
    <t xml:space="preserve"> 2 rue Amiral Nielly</t>
  </si>
  <si>
    <t>29200</t>
  </si>
  <si>
    <t>Solidaires Gard</t>
  </si>
  <si>
    <t>6 rue Porte d’Alès</t>
  </si>
  <si>
    <t>30000</t>
  </si>
  <si>
    <t>Solidaires Haute Garonne C/o Sud ptt31</t>
  </si>
  <si>
    <t>52, rue Babinet</t>
  </si>
  <si>
    <t>31023</t>
  </si>
  <si>
    <t>Solidaires Gers</t>
  </si>
  <si>
    <t xml:space="preserve">1 impasse Fermat </t>
  </si>
  <si>
    <t>Solidaires Gironde</t>
  </si>
  <si>
    <t>8 rue de la Course</t>
  </si>
  <si>
    <t>33000</t>
  </si>
  <si>
    <t>Solidaires Haute Normandie</t>
  </si>
  <si>
    <t>8 rue de la Savonnerie</t>
  </si>
  <si>
    <t>76000</t>
  </si>
  <si>
    <t>Solidaires Hérault</t>
  </si>
  <si>
    <t>23 rue Lakanal</t>
  </si>
  <si>
    <t>Solidaires Ille et Vilaine</t>
  </si>
  <si>
    <t>5 rue de Lorraine</t>
  </si>
  <si>
    <t>Solidaires Indre</t>
  </si>
  <si>
    <t>12 rue du Colombier</t>
  </si>
  <si>
    <t>Solidaires Indre et Loire</t>
  </si>
  <si>
    <t>Solidaires Isère</t>
  </si>
  <si>
    <t>12 bis rue des Trembles</t>
  </si>
  <si>
    <t>38100</t>
  </si>
  <si>
    <t>GRENOBLE</t>
  </si>
  <si>
    <t>Solidaires Jura</t>
  </si>
  <si>
    <t>48 rue du commerce</t>
  </si>
  <si>
    <t>Solidaires Landes</t>
  </si>
  <si>
    <t>SIP de Mont de Marsan</t>
  </si>
  <si>
    <t>Hervé MAZURE</t>
  </si>
  <si>
    <t>12 avenue de Dagas</t>
  </si>
  <si>
    <t>40022</t>
  </si>
  <si>
    <t>Solidaires Loir et Cher</t>
  </si>
  <si>
    <t>35/37 avenue de l’Europe</t>
  </si>
  <si>
    <t>41000</t>
  </si>
  <si>
    <t>Solidaires Loire</t>
  </si>
  <si>
    <t>20 rue Descours</t>
  </si>
  <si>
    <t>42000</t>
  </si>
  <si>
    <t>ST ETIENNE</t>
  </si>
  <si>
    <t>Solidaires Haute-Loire</t>
  </si>
  <si>
    <t>4 rue de la passerelle</t>
  </si>
  <si>
    <t>Solidaires Loire Atlantique</t>
  </si>
  <si>
    <t>9 rue Jeanne d’Arc</t>
  </si>
  <si>
    <t>44000</t>
  </si>
  <si>
    <t>Solidaires Loiret</t>
  </si>
  <si>
    <t>12 Cité Saint Marc</t>
  </si>
  <si>
    <t>Solidaires Lot</t>
  </si>
  <si>
    <t>12 avenue Fernand Pezet</t>
  </si>
  <si>
    <t>46100</t>
  </si>
  <si>
    <t>FIGEAC</t>
  </si>
  <si>
    <t>Solidaires Lot et Garonne</t>
  </si>
  <si>
    <t>9/11 rue des frères Magen</t>
  </si>
  <si>
    <t>Solidaires Maine et Loire</t>
  </si>
  <si>
    <t>14 place Imbach</t>
  </si>
  <si>
    <t>Solidaires Manche C/o SUD PTT</t>
  </si>
  <si>
    <t>7 rue du maréchal Leclerc</t>
  </si>
  <si>
    <t>SAINT LÔ</t>
  </si>
  <si>
    <t>Solidaires Marne</t>
  </si>
  <si>
    <t>15 boulevard de la Paix</t>
  </si>
  <si>
    <t>Solidaires Haute-Marne</t>
  </si>
  <si>
    <t>49, rue Lévy Alphandéry</t>
  </si>
  <si>
    <t>Solidaires Mayenne</t>
  </si>
  <si>
    <t>15 rue St Mathurin</t>
  </si>
  <si>
    <t>Solidaires Meurthe et Moselle</t>
  </si>
  <si>
    <t>4 rue de Phalsbourg</t>
  </si>
  <si>
    <t>Solidaires Meuse</t>
  </si>
  <si>
    <r>
      <rPr>
        <sz val="11"/>
        <color rgb="FF000000"/>
        <rFont val="Calibri"/>
        <family val="2"/>
        <charset val="1"/>
      </rPr>
      <t>20 rue du 19</t>
    </r>
    <r>
      <rPr>
        <b/>
        <vertAlign val="superscript"/>
        <sz val="12"/>
        <color rgb="FF7F7F7F"/>
        <rFont val="Calibri"/>
        <family val="2"/>
        <charset val="1"/>
      </rPr>
      <t>e</t>
    </r>
    <r>
      <rPr>
        <b/>
        <sz val="12"/>
        <color rgb="FF7F7F7F"/>
        <rFont val="Calibri"/>
        <family val="2"/>
        <charset val="1"/>
      </rPr>
      <t xml:space="preserve"> BCP</t>
    </r>
  </si>
  <si>
    <t>Solidaires Morbihan</t>
  </si>
  <si>
    <t>81 bd Cosmao Dumanoir</t>
  </si>
  <si>
    <t>Solidaires Moselle C/o SUD-Ptt</t>
  </si>
  <si>
    <t>4 rue Thomas Edison</t>
  </si>
  <si>
    <t>57084</t>
  </si>
  <si>
    <t>METZ CEDEX 3</t>
  </si>
  <si>
    <t>Solidaires Nièvre</t>
  </si>
  <si>
    <t>2 bis bd Pierre de Coubertin</t>
  </si>
  <si>
    <t xml:space="preserve">Solidaires Nord </t>
  </si>
  <si>
    <t>174 bd de l’Usine</t>
  </si>
  <si>
    <t>59000</t>
  </si>
  <si>
    <t>Solidaires Oise</t>
  </si>
  <si>
    <t>BP n° 60010</t>
  </si>
  <si>
    <t>60603</t>
  </si>
  <si>
    <t>CLERMONT CEDEX</t>
  </si>
  <si>
    <t>Solidaires Orne</t>
  </si>
  <si>
    <t>5 bd Carnot</t>
  </si>
  <si>
    <t>61200</t>
  </si>
  <si>
    <t>ARGENTAN</t>
  </si>
  <si>
    <t xml:space="preserve">Solidaires Pas-de-Calais </t>
  </si>
  <si>
    <t>71 bis rue Roger Salengro</t>
  </si>
  <si>
    <t>62223</t>
  </si>
  <si>
    <t>St Laurent-Blangy</t>
  </si>
  <si>
    <t>Solidaires Auvergne</t>
  </si>
  <si>
    <t>28 rue Gabriel Péri</t>
  </si>
  <si>
    <t>Solidaires Pyrénées Atlantiques  c/o SUD Telecom</t>
  </si>
  <si>
    <t xml:space="preserve"> 9 rue Pierre Brosselette</t>
  </si>
  <si>
    <t>Solidaires Hautes Pyrénées</t>
  </si>
  <si>
    <t>Résidence Les Terrasses</t>
  </si>
  <si>
    <t>31 rue de la Verrerie</t>
  </si>
  <si>
    <t>Solidaires Pyrénées Orientales</t>
  </si>
  <si>
    <t>4 bis avenue Marcelin Albert</t>
  </si>
  <si>
    <t>Solidaires Alsace</t>
  </si>
  <si>
    <t>1 rue Sédillot</t>
  </si>
  <si>
    <t>Solidaires Rhône</t>
  </si>
  <si>
    <t>125 rue Garibaldi</t>
  </si>
  <si>
    <t>69006</t>
  </si>
  <si>
    <t>Solidaires Haute Saône</t>
  </si>
  <si>
    <t>DDT 70</t>
  </si>
  <si>
    <t>SUD RURAL TERRITOIRE</t>
  </si>
  <si>
    <t>Boulevard des Alliés</t>
  </si>
  <si>
    <t>Solidaires Saône et Loire + siège Coordin Solidaires Bourgogne</t>
  </si>
  <si>
    <t>2 rue du Parc</t>
  </si>
  <si>
    <t>Solidaires Sarthe</t>
  </si>
  <si>
    <t>4 rue d’Arcole</t>
  </si>
  <si>
    <t>72100</t>
  </si>
  <si>
    <t>Solidaires Savoie</t>
  </si>
  <si>
    <t>44 rue Charles Montreuil</t>
  </si>
  <si>
    <t>Solidaires Haute Savoie</t>
  </si>
  <si>
    <t>68 avenue de Genève</t>
  </si>
  <si>
    <t>Solidaires Paris</t>
  </si>
  <si>
    <t>31 rue de la Grange aux Belles</t>
  </si>
  <si>
    <t>75010</t>
  </si>
  <si>
    <t>Solidaires Seine Maritime</t>
  </si>
  <si>
    <t>Solidaires Seine et Marne C/o SUD PTT</t>
  </si>
  <si>
    <t>BP 584</t>
  </si>
  <si>
    <t>Rue d’Egrefins</t>
  </si>
  <si>
    <t>77016</t>
  </si>
  <si>
    <t>Solidaires Deux Sèvres</t>
  </si>
  <si>
    <t>21b rue Edmond Proust</t>
  </si>
  <si>
    <t>Solidaires Somme</t>
  </si>
  <si>
    <t>3/5 rue Jean Godris</t>
  </si>
  <si>
    <t>Solidaires Tarn</t>
  </si>
  <si>
    <t>59 rue Raymond Sommer</t>
  </si>
  <si>
    <t>Solidaires Tarn et Garonne</t>
  </si>
  <si>
    <t>11 rue Bessieres</t>
  </si>
  <si>
    <t>Solidaires Var</t>
  </si>
  <si>
    <t>36 rue Émile Vincent</t>
  </si>
  <si>
    <t xml:space="preserve">Solidaires Vaucluse </t>
  </si>
  <si>
    <t>26 rue grande Fusterie</t>
  </si>
  <si>
    <t>Solidaires Vendée</t>
  </si>
  <si>
    <t>16 bd Louis Blanc</t>
  </si>
  <si>
    <t>LA ROCHE SUR YON</t>
  </si>
  <si>
    <t>Solidaires Vienne</t>
  </si>
  <si>
    <t xml:space="preserve"> 20 rue Blaise Pascal</t>
  </si>
  <si>
    <t>86000</t>
  </si>
  <si>
    <t>Solidaires Haute Vienne C/O SUD PTT</t>
  </si>
  <si>
    <t>19 avenue du Général Leclerc</t>
  </si>
  <si>
    <t>Solidaires Vosges</t>
  </si>
  <si>
    <t>BP 454</t>
  </si>
  <si>
    <t>13 rue François Blaudez</t>
  </si>
  <si>
    <t>88011</t>
  </si>
  <si>
    <t>Solidaires Yonne</t>
  </si>
  <si>
    <t>2 avenue Courbet</t>
  </si>
  <si>
    <t>Solidaires Essonne C/O SUD POSTE 91</t>
  </si>
  <si>
    <t>La Poste EVRY Village</t>
  </si>
  <si>
    <t xml:space="preserve">91 Place du Général de Gaulle </t>
  </si>
  <si>
    <t>91000</t>
  </si>
  <si>
    <t>Solidaires Hauts de Seine</t>
  </si>
  <si>
    <t>51 rue Jean Bonal</t>
  </si>
  <si>
    <t>92250</t>
  </si>
  <si>
    <t>LA GARENNE COLOMBES</t>
  </si>
  <si>
    <t>Solidaires Seine St Denis</t>
  </si>
  <si>
    <t>9/11 rue Genin</t>
  </si>
  <si>
    <t>93200</t>
  </si>
  <si>
    <t>SAINT DENIS</t>
  </si>
  <si>
    <t xml:space="preserve">Solidaires Val de Marne </t>
  </si>
  <si>
    <t>11/13 rue des Archives</t>
  </si>
  <si>
    <t>94010</t>
  </si>
  <si>
    <t>Solidaires Val d’Oise</t>
  </si>
  <si>
    <t>C/o SUD Postaux Val d’Oise</t>
  </si>
  <si>
    <t>17 rue Veuve Quatremain</t>
  </si>
  <si>
    <t>95650</t>
  </si>
  <si>
    <t>BOISSY</t>
  </si>
  <si>
    <t xml:space="preserve">Solidaires Guadeloupe </t>
  </si>
  <si>
    <t>BP 348</t>
  </si>
  <si>
    <t>97139</t>
  </si>
  <si>
    <t>Solidaires Guyane</t>
  </si>
  <si>
    <t>3 cité des Castors sous le Vent</t>
  </si>
  <si>
    <t>Solidaires Réunion</t>
  </si>
  <si>
    <t>1 rue Champ Fleuri</t>
  </si>
  <si>
    <t>SAINTE CLOTILDE</t>
  </si>
  <si>
    <t>Solidaires Mayotte</t>
  </si>
  <si>
    <t>54 rue Dahilou</t>
  </si>
  <si>
    <t xml:space="preserve"> route Mandzarosowa</t>
  </si>
  <si>
    <t>97600</t>
  </si>
  <si>
    <t>CS 50039</t>
  </si>
  <si>
    <t>132, Boulevard de Paris</t>
  </si>
  <si>
    <t>MARSEILLE Cedex 3</t>
  </si>
  <si>
    <t>Espace Claude Monet</t>
  </si>
  <si>
    <t>CS 55035</t>
  </si>
  <si>
    <t>2, place Jean Nouzille</t>
  </si>
  <si>
    <t>Immeuble Le Diapason</t>
  </si>
  <si>
    <t>CS 73535</t>
  </si>
  <si>
    <t>Espace Rodesse</t>
  </si>
  <si>
    <t>CS 91 704</t>
  </si>
  <si>
    <t>103 bis, rue Belleville</t>
  </si>
  <si>
    <t>33063</t>
  </si>
  <si>
    <t xml:space="preserve"> BORDEAUX</t>
  </si>
  <si>
    <t>Parc Club du Millénaire</t>
  </si>
  <si>
    <t>1025, rue Henri Becquerel</t>
  </si>
  <si>
    <t>Cité administrative de Coligny</t>
  </si>
  <si>
    <t>BP 74409</t>
  </si>
  <si>
    <t>131, rue du Faubourg Bannier</t>
  </si>
  <si>
    <t xml:space="preserve">ORLEANS Cedex 1 </t>
  </si>
  <si>
    <t>CS80071</t>
  </si>
  <si>
    <t>3 Bd Joffre</t>
  </si>
  <si>
    <t>Bâtiment Onix A</t>
  </si>
  <si>
    <t>556 avenue Willy Brandt</t>
  </si>
  <si>
    <t>EURALILLE</t>
  </si>
  <si>
    <t>241 rue Garibaldi</t>
  </si>
  <si>
    <t>35, rue de la Gare</t>
  </si>
  <si>
    <t>PARIS Cedex 19</t>
  </si>
  <si>
    <t>Agence Régionale de Santé</t>
  </si>
  <si>
    <t>AGORA  ZAC de l'Étang Z'abricot</t>
  </si>
  <si>
    <t>BP 658</t>
  </si>
  <si>
    <t>Pointe des Grives</t>
  </si>
  <si>
    <t>FORT DE France CEDEX</t>
  </si>
  <si>
    <t>BP 696</t>
  </si>
  <si>
    <t>66, av des Flamboyants</t>
  </si>
  <si>
    <t>CS 60050</t>
  </si>
  <si>
    <t>2 b rue George Brassens</t>
  </si>
  <si>
    <t>SAINT DENIS CEDEX 9</t>
  </si>
  <si>
    <t xml:space="preserve"> DGAFP / Bureau 5BAS</t>
  </si>
  <si>
    <t>01 55 07 16 97</t>
  </si>
  <si>
    <t>DRAC PACA</t>
  </si>
  <si>
    <t xml:space="preserve">23 boulevard du Roi René </t>
  </si>
  <si>
    <t xml:space="preserve">13617 </t>
  </si>
  <si>
    <t>DRAC Normandie</t>
  </si>
  <si>
    <t xml:space="preserve">13, bis rue Saint Ouen </t>
  </si>
  <si>
    <t xml:space="preserve">14052 </t>
  </si>
  <si>
    <t>Caen Cedex 4</t>
  </si>
  <si>
    <t>DRAC Bourgogne-Franche-C</t>
  </si>
  <si>
    <t>Hôtel Chartraire de Montigny,</t>
  </si>
  <si>
    <t>BP 10578</t>
  </si>
  <si>
    <t xml:space="preserve">21000 </t>
  </si>
  <si>
    <t>DRAC Nouvelle Aquitaine</t>
  </si>
  <si>
    <t>CS 41229</t>
  </si>
  <si>
    <t>DRAC Occitanie</t>
  </si>
  <si>
    <t>Hôtel de Grave</t>
  </si>
  <si>
    <t>CS 49020</t>
  </si>
  <si>
    <t>DRAC Centre-Val Loire</t>
  </si>
  <si>
    <t xml:space="preserve">6 rue de la Manufacture </t>
  </si>
  <si>
    <t>DRAC Hauts de France</t>
  </si>
  <si>
    <t>Hôtel Scrive</t>
  </si>
  <si>
    <t xml:space="preserve">59041 </t>
  </si>
  <si>
    <t>DRAC Auv-Rhône-Alpes</t>
  </si>
  <si>
    <t>Hôtel de Chazerat</t>
  </si>
  <si>
    <t>BP 378</t>
  </si>
  <si>
    <t>63010</t>
  </si>
  <si>
    <t>Clermont-Ferrand Cedex</t>
  </si>
  <si>
    <t>DRAC Grand Est</t>
  </si>
  <si>
    <t>2 place de la République</t>
  </si>
  <si>
    <t xml:space="preserve">67082 </t>
  </si>
  <si>
    <t>DRAC Ile de France</t>
  </si>
  <si>
    <t>45 47 rue Le Peletier</t>
  </si>
  <si>
    <t>75009</t>
  </si>
  <si>
    <t>SG / SRH / Bureau action sociale</t>
  </si>
  <si>
    <t>M. BRETON</t>
  </si>
  <si>
    <t>182 rue Saint Honoré</t>
  </si>
  <si>
    <t>PARIS Cedex 01</t>
  </si>
  <si>
    <t>DRAC Martinique</t>
  </si>
  <si>
    <t>DRAC Guyane</t>
  </si>
  <si>
    <t>DRAC Réunion</t>
  </si>
  <si>
    <t>SG / SRH - Bureau action sanitaire</t>
  </si>
  <si>
    <t>Mme RENAUD</t>
  </si>
  <si>
    <t xml:space="preserve">78, rue de Varenne </t>
  </si>
  <si>
    <t>PARIS 07 SP</t>
  </si>
  <si>
    <t>132 boulevard de Paris</t>
  </si>
  <si>
    <t xml:space="preserve">MARSEILLE </t>
  </si>
  <si>
    <t>CS95181</t>
  </si>
  <si>
    <t>6 bd général Vanier</t>
  </si>
  <si>
    <t>CAEN CEDEX 05</t>
  </si>
  <si>
    <t>BP 87865</t>
  </si>
  <si>
    <t>4 bis, rue Hoche</t>
  </si>
  <si>
    <t>Cité administrative  Bât E</t>
  </si>
  <si>
    <t>97405</t>
  </si>
  <si>
    <t>12 Boulevard D'Indochine</t>
  </si>
  <si>
    <t>Paris</t>
  </si>
  <si>
    <t>07006</t>
  </si>
  <si>
    <t>DDT de l'Ardèche</t>
  </si>
  <si>
    <t xml:space="preserve"> BP 613</t>
  </si>
  <si>
    <t xml:space="preserve">2 pl des Mobiles </t>
  </si>
  <si>
    <t>DDCSPP des Ardennes</t>
  </si>
  <si>
    <t>BP 60029</t>
  </si>
  <si>
    <t xml:space="preserve">14 rue Porte de Bourgogne </t>
  </si>
  <si>
    <t>DDT des Ardennes</t>
  </si>
  <si>
    <t>BP 852</t>
  </si>
  <si>
    <t xml:space="preserve">3 rue des Granges Moulues </t>
  </si>
  <si>
    <t>DDT de l'Ariège</t>
  </si>
  <si>
    <t>BP 10102</t>
  </si>
  <si>
    <t xml:space="preserve">10 rue des Salenques </t>
  </si>
  <si>
    <t>DDCSPP de l'Aube</t>
  </si>
  <si>
    <t>BP 30376</t>
  </si>
  <si>
    <t>cité adm des Vassaules</t>
  </si>
  <si>
    <t>DDT de l'Aube</t>
  </si>
  <si>
    <t>BP 769</t>
  </si>
  <si>
    <t xml:space="preserve">1 bd Jules Guesde </t>
  </si>
  <si>
    <t>CARCASSONNE CEDEX</t>
  </si>
  <si>
    <t xml:space="preserve"> RODEZ CEDEX 9</t>
  </si>
  <si>
    <t>DDCS des B du Rhône</t>
  </si>
  <si>
    <t>66a rue St Sébastien</t>
  </si>
  <si>
    <t>MARSEILLE CEDEX 6</t>
  </si>
  <si>
    <t>DDPP du Gard</t>
  </si>
  <si>
    <t>Mas de l'agriculture</t>
  </si>
  <si>
    <t>BP10029</t>
  </si>
  <si>
    <t xml:space="preserve"> 1120 route de St Gilles</t>
  </si>
  <si>
    <t>DDTM du Gard</t>
  </si>
  <si>
    <t>CS 52002</t>
  </si>
  <si>
    <t>89 rue Weber</t>
  </si>
  <si>
    <t>NIMES CEDEX 2</t>
  </si>
  <si>
    <t xml:space="preserve"> TOULOUSE CEDEX 6</t>
  </si>
  <si>
    <t xml:space="preserve">19 pl de l'ancien Foirail </t>
  </si>
  <si>
    <t>AUCH CEDEX 9</t>
  </si>
  <si>
    <t xml:space="preserve">Bâtiment Ozone </t>
  </si>
  <si>
    <t xml:space="preserve">CS 60556 </t>
  </si>
  <si>
    <t xml:space="preserve">181 Place Ernest Granier </t>
  </si>
  <si>
    <t xml:space="preserve"> rue Serge Lifar</t>
  </si>
  <si>
    <t xml:space="preserve">DDT Lot et Garonne </t>
  </si>
  <si>
    <t>1 av du Père Coudrin</t>
  </si>
  <si>
    <t>DDT des Htes Pyréenées</t>
  </si>
  <si>
    <t xml:space="preserve"> BP 1349</t>
  </si>
  <si>
    <t>3 rue Lordat</t>
  </si>
  <si>
    <t>BP 89130</t>
  </si>
  <si>
    <t xml:space="preserve"> Immeuble L'Espadon Voilier</t>
  </si>
  <si>
    <t>DDPP du Bas-Rhin</t>
  </si>
  <si>
    <t>BP 42</t>
  </si>
  <si>
    <t xml:space="preserve">2 pl de l'Abattoir </t>
  </si>
  <si>
    <t xml:space="preserve"> STRASBOURG CEDEX 2</t>
  </si>
  <si>
    <t>DDT du Bas Rhin</t>
  </si>
  <si>
    <t>BP 61003</t>
  </si>
  <si>
    <t>14 rue du Maréchal Juin</t>
  </si>
  <si>
    <t xml:space="preserve"> STRASBOURG CEDEX</t>
  </si>
  <si>
    <t>DDCS du Bas Rhin</t>
  </si>
  <si>
    <t>cité administrative Gaujot</t>
  </si>
  <si>
    <t>CS 516</t>
  </si>
  <si>
    <t xml:space="preserve"> ALBI CEDEX 9</t>
  </si>
  <si>
    <t>BP98016</t>
  </si>
  <si>
    <t xml:space="preserve">5 espl Compans Caffarelli </t>
  </si>
  <si>
    <t>DREAL Nouvelle Aquitaine</t>
  </si>
  <si>
    <t>CS60539</t>
  </si>
  <si>
    <t>15 rue Arthur Ranc</t>
  </si>
  <si>
    <t>Poitiers Cedex</t>
  </si>
  <si>
    <t xml:space="preserve">4 bis Espl de Gaulle </t>
  </si>
  <si>
    <t>35026</t>
  </si>
  <si>
    <t>BP 1047</t>
  </si>
  <si>
    <t>5 place de la République</t>
  </si>
  <si>
    <t>67063</t>
  </si>
  <si>
    <t>SAINT DENIS de la REUNION</t>
  </si>
  <si>
    <t>PFRH Grand Est</t>
  </si>
  <si>
    <t>BP1047</t>
  </si>
  <si>
    <t xml:space="preserve">M. Frédéric AVRIL (SG) </t>
  </si>
  <si>
    <t>02 36 78 37 73 – secrétariat</t>
  </si>
  <si>
    <t>02 34 34 61 03 -sécrétariat</t>
  </si>
  <si>
    <t>Mme Isabelle MESLIER (SG)</t>
  </si>
  <si>
    <t>02 37 20 40 05 – secrétariat</t>
  </si>
  <si>
    <t>Mme Elodie DESWARTE (SG)</t>
  </si>
  <si>
    <t>02 37 20 51 32 – secrétariat</t>
  </si>
  <si>
    <t>Mme Geneviève FAYE (SG)</t>
  </si>
  <si>
    <t>02 54 60 38 17 – secrétariat</t>
  </si>
  <si>
    <t>cité administrative Bertrand</t>
  </si>
  <si>
    <t>CS 30613</t>
  </si>
  <si>
    <t xml:space="preserve">49 boulevard George Sand </t>
  </si>
  <si>
    <t>M. Benoit BELLET (SG)</t>
  </si>
  <si>
    <t>02 54 53 20 12 – secrétariat</t>
  </si>
  <si>
    <t>cité administrative bât. B</t>
  </si>
  <si>
    <t>Mme Anais AMZALLAG (SG)</t>
  </si>
  <si>
    <t>02 47 31 06 51 - secrétariat</t>
  </si>
  <si>
    <t>Mme Géraldine BLANCHET (Dir adjoint)</t>
  </si>
  <si>
    <t>02 47 70 11 09 – secrétariat</t>
  </si>
  <si>
    <t>Mme Maud COURAULT (SG)</t>
  </si>
  <si>
    <t>02 47 70 81 12 – secrétariat</t>
  </si>
  <si>
    <t>Mme Agnès WECK (SG)</t>
  </si>
  <si>
    <t>02 54 90 97 58 – secrétariat</t>
  </si>
  <si>
    <t>M. Xavier MALON (SG)</t>
  </si>
  <si>
    <t>02 54 55 75 08 – secrétariat</t>
  </si>
  <si>
    <t>M Patrice DAUCHET (Dir Adjoint)</t>
  </si>
  <si>
    <t>02 38 42 43 01 – secrétariat</t>
  </si>
  <si>
    <t>Mme Edith BOISSERON ( SG )</t>
  </si>
  <si>
    <t>02 38 52 47 12 – secrétariat</t>
  </si>
  <si>
    <t>Mme Fabienne BIBET (Dir adjoint)</t>
  </si>
  <si>
    <t>02 38 77 68 24 – secrétariat</t>
  </si>
  <si>
    <t>M Christophe BUZZI (Dir adjoint)</t>
  </si>
  <si>
    <t>02 38 77 49 10 – secrétariat</t>
  </si>
  <si>
    <t>02 38 81 46 03</t>
  </si>
  <si>
    <t xml:space="preserve">Direction générale de la fonction publique </t>
  </si>
  <si>
    <t>École Nationale de Police de Roubaix</t>
  </si>
  <si>
    <t>BP 727</t>
  </si>
  <si>
    <t>École Nationale de Police de Saint-Malo</t>
  </si>
  <si>
    <t>Major Pascal ROLLAND</t>
  </si>
  <si>
    <t>École Nationale de Police de Rouen-Oissel</t>
  </si>
  <si>
    <t>BP 11</t>
  </si>
  <si>
    <t>École Nationale de Police de Périgueux</t>
  </si>
  <si>
    <t>BP 20175</t>
  </si>
  <si>
    <t>École Nationale de Police de Montbéliard</t>
  </si>
  <si>
    <t>BP 68395</t>
  </si>
  <si>
    <t>École Nationale de Police de Reims</t>
  </si>
  <si>
    <t>13, avenue du Maréchal Juin</t>
  </si>
  <si>
    <t>École Nationale de Police de Sens</t>
  </si>
  <si>
    <t>Rue des Francs-Bourgeois</t>
  </si>
  <si>
    <t>École Nationale de Police de Nîmes</t>
  </si>
  <si>
    <t>BP 48100</t>
  </si>
  <si>
    <t>École Nationale Supérieure d’Application de la Police Nationale de Toulouse</t>
  </si>
  <si>
    <t>Centre de Formation de Police de Chassieu</t>
  </si>
  <si>
    <t>BP 55</t>
  </si>
  <si>
    <t>38, chemin du Commandant Joël Le Goff
(Responsable BRH)</t>
  </si>
  <si>
    <t>SNASUB-FSU</t>
  </si>
  <si>
    <t>Université d'Evry Val d'Essonne / Direction de la Communication</t>
  </si>
  <si>
    <t>Carine ROMAIN</t>
  </si>
  <si>
    <t>01.69.47.90.64</t>
  </si>
  <si>
    <t>Boulevard François Mitterrand</t>
  </si>
  <si>
    <t>Bâtiment Ile-de-France</t>
  </si>
  <si>
    <t>91025</t>
  </si>
  <si>
    <t>EVRY Cedex</t>
  </si>
  <si>
    <t xml:space="preserve">DSDEN AIX-MARSEILLE
Alpes de Haute-Provence
</t>
  </si>
  <si>
    <t>Hervé BOUQUET</t>
  </si>
  <si>
    <t>Avenue du Plantas</t>
  </si>
  <si>
    <t>04004</t>
  </si>
  <si>
    <t xml:space="preserve"> DIGNE-LES-BAINS CEDEX</t>
  </si>
  <si>
    <t xml:space="preserve">DSDEN AIX-MARSEILLE
des Hautes Alpes
</t>
  </si>
  <si>
    <t>Alain MASSENET</t>
  </si>
  <si>
    <t>12 Avenue Maréchal Foch</t>
  </si>
  <si>
    <t xml:space="preserve"> GAP CEDEX</t>
  </si>
  <si>
    <t xml:space="preserve">DSDEN AIX-MARSEILLE
des Bouches du Rhône
</t>
  </si>
  <si>
    <t>Vincent LASSALLE</t>
  </si>
  <si>
    <t>28-34 Boulevard Charles Nédélec</t>
  </si>
  <si>
    <t>13231</t>
  </si>
  <si>
    <t>MARSEILLE CEDEX 1</t>
  </si>
  <si>
    <t xml:space="preserve">DSDEN AIX-MARSEILLE
du Vaucluse
</t>
  </si>
  <si>
    <t>Carole MAURELLE</t>
  </si>
  <si>
    <t>49 Rue Thiers</t>
  </si>
  <si>
    <t>84077</t>
  </si>
  <si>
    <t xml:space="preserve">DSDEN AMIENS
de l'Oise
</t>
  </si>
  <si>
    <t>Carine DECOLASSE-TOMCZAK</t>
  </si>
  <si>
    <t>22 Avenue Victor Hugo</t>
  </si>
  <si>
    <t xml:space="preserve">DSDEN AMIENS
de l'Aisne
</t>
  </si>
  <si>
    <t>Gilles ROBIN</t>
  </si>
  <si>
    <t xml:space="preserve">02018 </t>
  </si>
  <si>
    <t xml:space="preserve">DSDEN BESANCON
du Territoire de Belfort
</t>
  </si>
  <si>
    <t>Norbert ARNOULT</t>
  </si>
  <si>
    <t>CS 60029</t>
  </si>
  <si>
    <t>4 Place de la Révolution Française</t>
  </si>
  <si>
    <t>90003</t>
  </si>
  <si>
    <t xml:space="preserve">DSDEN BESANCON
de la Haute Saône
</t>
  </si>
  <si>
    <t>Marie-Christine BEBIN-MEHAULT</t>
  </si>
  <si>
    <t>BP 419</t>
  </si>
  <si>
    <t>5 Place Beauchamp</t>
  </si>
  <si>
    <t>70013</t>
  </si>
  <si>
    <t xml:space="preserve">DSDEN BESANCON
du Jura
</t>
  </si>
  <si>
    <t>Eric LOLAGNIER</t>
  </si>
  <si>
    <t>535 Rue Charles Ragmey</t>
  </si>
  <si>
    <t>39021</t>
  </si>
  <si>
    <t>LONS-LE-SAUNIER CEDEX</t>
  </si>
  <si>
    <t xml:space="preserve">DSDEN BESANCON
du Doubs
</t>
  </si>
  <si>
    <t>Cédric MONLUN</t>
  </si>
  <si>
    <t>25 Avenue de l'Observatoire</t>
  </si>
  <si>
    <t xml:space="preserve">25030 </t>
  </si>
  <si>
    <t xml:space="preserve">DSDEN BORDEAUX
des Landes
</t>
  </si>
  <si>
    <t>Eric BIGOT</t>
  </si>
  <si>
    <t>5 Avenue A. Duffau</t>
  </si>
  <si>
    <t>40012</t>
  </si>
  <si>
    <t xml:space="preserve">DSDEN BORDEAUX
de la Dordogne
</t>
  </si>
  <si>
    <t>Bruno BREVET</t>
  </si>
  <si>
    <t>CS10013</t>
  </si>
  <si>
    <t>20 Rue Alfred-De-Musset</t>
  </si>
  <si>
    <t>24054</t>
  </si>
  <si>
    <t>DSDEN BORDEAUX
de la Gironde</t>
  </si>
  <si>
    <t>Pierre DECHELLE</t>
  </si>
  <si>
    <t>BP 619</t>
  </si>
  <si>
    <t>30 Cours de Luze</t>
  </si>
  <si>
    <t>DSDEN BORDEAUX
des Pyrénées Atlantiques</t>
  </si>
  <si>
    <t>Dominique GRATIANETTE</t>
  </si>
  <si>
    <t>2 Place d'Espagne</t>
  </si>
  <si>
    <t>64038</t>
  </si>
  <si>
    <t>DSDEN BORDEAUX
du Lot et Garonne</t>
  </si>
  <si>
    <t>Philippe MICHELI</t>
  </si>
  <si>
    <t>23 Rue Roland Goumy</t>
  </si>
  <si>
    <t>47916</t>
  </si>
  <si>
    <t>DSDEN CAEN
de La Manche</t>
  </si>
  <si>
    <t>Giacomo BOURREE</t>
  </si>
  <si>
    <t>12 Rue de la Chancellerie</t>
  </si>
  <si>
    <t>SAINT-LO CEDEX</t>
  </si>
  <si>
    <t>DSDEN CAEN
de l'Orne</t>
  </si>
  <si>
    <t>Isabelle FORET</t>
  </si>
  <si>
    <t>CS 40020</t>
  </si>
  <si>
    <t>DSDEN CAEN
du Calvados</t>
  </si>
  <si>
    <t>Françoise LAY</t>
  </si>
  <si>
    <t xml:space="preserve"> BP 90036</t>
  </si>
  <si>
    <t>2 Place de l'Europe</t>
  </si>
  <si>
    <t>14208</t>
  </si>
  <si>
    <t>HEROUVILLE-SAINT-CLAIR CEDEX</t>
  </si>
  <si>
    <t>DSDEN CLERMONT-FERRAND
de l'Allier</t>
  </si>
  <si>
    <t>Karim BENHARA</t>
  </si>
  <si>
    <t>Château de Bellevue</t>
  </si>
  <si>
    <t>03403</t>
  </si>
  <si>
    <t>DSDEN CLERMONT-FERRAND
du Cantal</t>
  </si>
  <si>
    <t>Frédéric DIDIER</t>
  </si>
  <si>
    <t>Village Entreprises</t>
  </si>
  <si>
    <t>14 Avenue du Garrick</t>
  </si>
  <si>
    <t>DSDEN CLERMONT-FERRAND
de la Haute Loire</t>
  </si>
  <si>
    <t>Marie-Christine DUPORT</t>
  </si>
  <si>
    <t>Vals prés le Puy</t>
  </si>
  <si>
    <t>BP 80349</t>
  </si>
  <si>
    <t>7 Rue de l'Ecole Normale</t>
  </si>
  <si>
    <t>DSDEN CLERMONT-FERRAND
du Puy de Dôme</t>
  </si>
  <si>
    <t>Peggy VOISSE</t>
  </si>
  <si>
    <t>2 Rue Pelissier</t>
  </si>
  <si>
    <t>DSDEN CORSE
de la Haute Corse</t>
  </si>
  <si>
    <t>Hélène BANSARD</t>
  </si>
  <si>
    <t>Immeuble le Palais de la mer</t>
  </si>
  <si>
    <t>BP 177</t>
  </si>
  <si>
    <t>20293</t>
  </si>
  <si>
    <t xml:space="preserve">DSDEN CRETEIL
de la Seine et Marne
</t>
  </si>
  <si>
    <t>Annie FORVEILLE</t>
  </si>
  <si>
    <t>20 quai Hyppolyte-Rossignol</t>
  </si>
  <si>
    <t>77010</t>
  </si>
  <si>
    <t xml:space="preserve">DSDEN CRETEIL
de Seine Saint Denis
</t>
  </si>
  <si>
    <t>Carole LAUGIER</t>
  </si>
  <si>
    <t>8 Rue Claude Bernard</t>
  </si>
  <si>
    <t>93008</t>
  </si>
  <si>
    <t xml:space="preserve">DSDEN CRETEIL
de Val de Marne
</t>
  </si>
  <si>
    <t>Claudine MACRESY</t>
  </si>
  <si>
    <t>68 Avenue du Général-De-Gaulle</t>
  </si>
  <si>
    <t>94011</t>
  </si>
  <si>
    <t>DSDEN DIJON
de la Nièvre</t>
  </si>
  <si>
    <t>Laurence ASTIER</t>
  </si>
  <si>
    <t>CS 774</t>
  </si>
  <si>
    <t>19 Place Saint Exupéry</t>
  </si>
  <si>
    <t xml:space="preserve">58028 </t>
  </si>
  <si>
    <t>DSDEN DIJON
 de Saône et Loire</t>
  </si>
  <si>
    <t>Colette JEHANNO</t>
  </si>
  <si>
    <t xml:space="preserve">BP 72512 </t>
  </si>
  <si>
    <t>24 Boulevard Henri Dunant</t>
  </si>
  <si>
    <t xml:space="preserve">71025 </t>
  </si>
  <si>
    <t xml:space="preserve">DSDEN DIJON
de Côte d'Or
</t>
  </si>
  <si>
    <t>Joëlle LANOT</t>
  </si>
  <si>
    <t>2 G, Rue Général Delaborde</t>
  </si>
  <si>
    <t>21019</t>
  </si>
  <si>
    <t xml:space="preserve">DSDEN DIJON
de l'Yonne
</t>
  </si>
  <si>
    <t>Marie-Odile VERHULST CHEVALOT</t>
  </si>
  <si>
    <t>BP 66</t>
  </si>
  <si>
    <t>12 bis, Boulevard Galliéni</t>
  </si>
  <si>
    <t xml:space="preserve">89011 </t>
  </si>
  <si>
    <t xml:space="preserve">DSDEN GRENOBLE
de Haute Savoie
</t>
  </si>
  <si>
    <t>Anne ACLOQUE</t>
  </si>
  <si>
    <t>7 Rue Dupanloup</t>
  </si>
  <si>
    <t>74040</t>
  </si>
  <si>
    <t xml:space="preserve">DSDEN GRENOBLE
del'Isère
</t>
  </si>
  <si>
    <t>Céline BLANCHARD</t>
  </si>
  <si>
    <t>Cité administrative - Bât 1</t>
  </si>
  <si>
    <t>1 Rue Joseph Chanrion</t>
  </si>
  <si>
    <t xml:space="preserve">DSDEN GRENOBLE
de l'Ardèche
</t>
  </si>
  <si>
    <t>Nathalie NGUYEN</t>
  </si>
  <si>
    <t>BP 627</t>
  </si>
  <si>
    <t>Place André Malraux</t>
  </si>
  <si>
    <t xml:space="preserve">DSDEN GRENOBLE
de la Savoie
</t>
  </si>
  <si>
    <t>Lydie REBIERE</t>
  </si>
  <si>
    <t>131 Avenue de Lyon</t>
  </si>
  <si>
    <t xml:space="preserve">DSDEN GRENOBLE
de la Drôme
</t>
  </si>
  <si>
    <t>Nicolas WISMER</t>
  </si>
  <si>
    <t>Place Louis-le-Cardonnel</t>
  </si>
  <si>
    <t xml:space="preserve">DSDEN LILLE
du Pas de Calais
</t>
  </si>
  <si>
    <t>Stéphane DESMONS</t>
  </si>
  <si>
    <t>20 Boulevard de la Liberté</t>
  </si>
  <si>
    <t>62021</t>
  </si>
  <si>
    <t xml:space="preserve">DSDEN LILLE
du Nord </t>
  </si>
  <si>
    <t>Sarah MAURICE</t>
  </si>
  <si>
    <t xml:space="preserve">1 Rue Claude Bernard </t>
  </si>
  <si>
    <t>DSDEN LIMOGES
de la Corrèze</t>
  </si>
  <si>
    <t>19011</t>
  </si>
  <si>
    <t>DSDEN LIMOGES
de la Creuse</t>
  </si>
  <si>
    <t>Gilles DUMONT</t>
  </si>
  <si>
    <t>BP 20129</t>
  </si>
  <si>
    <t>1 Place Varillas</t>
  </si>
  <si>
    <t>23003</t>
  </si>
  <si>
    <t xml:space="preserve">DSDEN LIMOGES
de la Haute Vienne
</t>
  </si>
  <si>
    <t>Corinne GRIZON</t>
  </si>
  <si>
    <t>CS 13123</t>
  </si>
  <si>
    <t>13 Rue François Chénieux</t>
  </si>
  <si>
    <t>67031</t>
  </si>
  <si>
    <t>DSDEN LYON
de l'Ain</t>
  </si>
  <si>
    <t>Michel CARRANTE</t>
  </si>
  <si>
    <t>10 Rue de la Paix</t>
  </si>
  <si>
    <t>DSDEN LYON
du Rhône</t>
  </si>
  <si>
    <t>Marie-Odile POLLET-PASCHAL</t>
  </si>
  <si>
    <t>21 Rue Jaboulay</t>
  </si>
  <si>
    <t>69309</t>
  </si>
  <si>
    <t xml:space="preserve"> LYON CEDEX 7</t>
  </si>
  <si>
    <t>DSDEN LYON
de la Loire</t>
  </si>
  <si>
    <t>Jean-Luc POUMAREDES</t>
  </si>
  <si>
    <t>9-11  Rue des Docteurs Charcot</t>
  </si>
  <si>
    <t>SAINT ETIENNE CEDEX 02</t>
  </si>
  <si>
    <t>DSDEN MONTPELLIER
de l'AudE</t>
  </si>
  <si>
    <t>Henri CAU</t>
  </si>
  <si>
    <t>56 Avenue du Docteur-Henri-Gout</t>
  </si>
  <si>
    <t xml:space="preserve">11816 </t>
  </si>
  <si>
    <t>CARCASSONNE CEDEX 9</t>
  </si>
  <si>
    <t>DSDEN MONTPELLIER
des Pyrénées orientales</t>
  </si>
  <si>
    <t>Christian HORGUES</t>
  </si>
  <si>
    <t>45 Avenue Jean Giraudoux</t>
  </si>
  <si>
    <t>66103</t>
  </si>
  <si>
    <t>DSDEN MONTPELLIER
de la Lozère</t>
  </si>
  <si>
    <t>Valérie VIDAL</t>
  </si>
  <si>
    <t>Rue de Chanteronne</t>
  </si>
  <si>
    <t>48001</t>
  </si>
  <si>
    <t>DSDEN MONTPELLIER
du Gard</t>
  </si>
  <si>
    <t>Didier WAGNER</t>
  </si>
  <si>
    <t>56 rue Rouget de l'Isle</t>
  </si>
  <si>
    <t>NIMES CEDEX 1</t>
  </si>
  <si>
    <t>DSDEN NANCY-METZ
de la Meuse</t>
  </si>
  <si>
    <t>Karine LEREMON</t>
  </si>
  <si>
    <t>BP 20564</t>
  </si>
  <si>
    <t>24 Avenue du 94e-Régiment-d'infanterie</t>
  </si>
  <si>
    <t>55013</t>
  </si>
  <si>
    <t xml:space="preserve"> BAR-LE-DUC CEDEX</t>
  </si>
  <si>
    <t>DSDEN NANCY-METZ
des Vosges</t>
  </si>
  <si>
    <t>Isabelle ETIENNE</t>
  </si>
  <si>
    <t>BP 576</t>
  </si>
  <si>
    <t>17-19 Rue Antoine Hurault</t>
  </si>
  <si>
    <t>88026</t>
  </si>
  <si>
    <t>DSDEN NANCY-METZ
de la Moselle</t>
  </si>
  <si>
    <t>Liliane FINEZ</t>
  </si>
  <si>
    <t>BP 31044</t>
  </si>
  <si>
    <t>1 Rue Wilson</t>
  </si>
  <si>
    <t>DSDEN NANCY-METZ
de Meurthe et Moselle</t>
  </si>
  <si>
    <t>François NOEL</t>
  </si>
  <si>
    <t>CS 74222</t>
  </si>
  <si>
    <t>4 Rue d'Auxonne</t>
  </si>
  <si>
    <t>54042</t>
  </si>
  <si>
    <t>DSDEN NANTES
de la Vendée</t>
  </si>
  <si>
    <t>Stéphane CHARPENTIER</t>
  </si>
  <si>
    <t>Cité administrative TRAVOT</t>
  </si>
  <si>
    <t>85020</t>
  </si>
  <si>
    <t>La Roche sur Yon CEDEX</t>
  </si>
  <si>
    <t>DSDEN NANTES
de la Mayenne</t>
  </si>
  <si>
    <t>Michel MAUGER</t>
  </si>
  <si>
    <t>BP 23851</t>
  </si>
  <si>
    <t xml:space="preserve">Rue Macdonald </t>
  </si>
  <si>
    <t>53030</t>
  </si>
  <si>
    <t>DSDEN NANTES
de la Sarthe</t>
  </si>
  <si>
    <t>Arnaud SIMON</t>
  </si>
  <si>
    <t>CS 50042</t>
  </si>
  <si>
    <t>19 Boulevard Paixhans</t>
  </si>
  <si>
    <t>72071</t>
  </si>
  <si>
    <t>DSDEN NANTES
du Maine et Loire</t>
  </si>
  <si>
    <t>Corinne NOBIRON</t>
  </si>
  <si>
    <t>15 B Rue Dupetit-Thouars</t>
  </si>
  <si>
    <t>49047</t>
  </si>
  <si>
    <t>DSDEN NANTES
de Loire Atlantique</t>
  </si>
  <si>
    <t>Dominique JACHIMIAK</t>
  </si>
  <si>
    <t>Bât B - BP 72616</t>
  </si>
  <si>
    <t>8 rue du Général Margueritte</t>
  </si>
  <si>
    <t>44326</t>
  </si>
  <si>
    <t>DSDEN NICE
du Var</t>
  </si>
  <si>
    <t>Alma LOPES</t>
  </si>
  <si>
    <t>Cité interadmnistrative des Lices</t>
  </si>
  <si>
    <t>98 rue de Montebello</t>
  </si>
  <si>
    <t>83070</t>
  </si>
  <si>
    <t>DSDEN NICE
des Alpes Maritimes</t>
  </si>
  <si>
    <t>Sandra PERIERS</t>
  </si>
  <si>
    <t>53 Avenue Cap de Croix</t>
  </si>
  <si>
    <t>06181</t>
  </si>
  <si>
    <t>DSDEN ORLEANS-TOURS
du Cher</t>
  </si>
  <si>
    <t>Didier DANSART</t>
  </si>
  <si>
    <t>Cité administrative Condé</t>
  </si>
  <si>
    <t>Bât F - Rue du 95e-de-Ligne</t>
  </si>
  <si>
    <t>18016</t>
  </si>
  <si>
    <t>DSDEN ORLEANS-TOURS
d'Indre et Loire</t>
  </si>
  <si>
    <t>Fabrice GERARDIN</t>
  </si>
  <si>
    <t>CS 74212</t>
  </si>
  <si>
    <t>267 rue Giraudeau</t>
  </si>
  <si>
    <t>DSDEN ORLEANS-TOURS
du Loiret</t>
  </si>
  <si>
    <t>Séverine JEGOUZO</t>
  </si>
  <si>
    <t>19 rue Eugène Vignat</t>
  </si>
  <si>
    <t>45043</t>
  </si>
  <si>
    <t>DSDEN ORLEANS-TOURS
de l'Eure et Loir</t>
  </si>
  <si>
    <t>Hélène REYNAUD</t>
  </si>
  <si>
    <t>CS 70527</t>
  </si>
  <si>
    <t>15 Place de la République</t>
  </si>
  <si>
    <t>DSDEN ORLEANS-TOURS
de l'Indre</t>
  </si>
  <si>
    <t>Maryse PASQUET</t>
  </si>
  <si>
    <t>110 Rue Grande</t>
  </si>
  <si>
    <t>36018</t>
  </si>
  <si>
    <t xml:space="preserve"> CHATEAUROUX CEDEX</t>
  </si>
  <si>
    <t>DSDEN ORLEANS-TOURS
du Loir et Cher</t>
  </si>
  <si>
    <t>Frédéric BERTRAND</t>
  </si>
  <si>
    <t>1 Avenue de la Butte</t>
  </si>
  <si>
    <t>41043</t>
  </si>
  <si>
    <t>DSDEN POITIERS
de Charente maritime</t>
  </si>
  <si>
    <t>Alexandra GREVERIE</t>
  </si>
  <si>
    <t>CS 508</t>
  </si>
  <si>
    <t>Place des Cordeliers</t>
  </si>
  <si>
    <t>17021</t>
  </si>
  <si>
    <t>DSDEN POITIERS
des Deux Sèvres</t>
  </si>
  <si>
    <t>Emmanuel ROUETTE</t>
  </si>
  <si>
    <t>BP 515</t>
  </si>
  <si>
    <t>61 Avenue de Limoges</t>
  </si>
  <si>
    <t>79022</t>
  </si>
  <si>
    <t>DSDEN POITIERS
de Charente</t>
  </si>
  <si>
    <t>Magali SAINT-HILAIRE</t>
  </si>
  <si>
    <t>Cité administrative  du Champ-de-Mars</t>
  </si>
  <si>
    <t>Rue Raymond Poincaré</t>
  </si>
  <si>
    <t>16023</t>
  </si>
  <si>
    <t>DSDEN REIMS
de l'Aube</t>
  </si>
  <si>
    <t>Pierre BERTIN</t>
  </si>
  <si>
    <t>CS 10371</t>
  </si>
  <si>
    <t>30 Rue Mitantier</t>
  </si>
  <si>
    <t>DSDEN REIMS
des Ardennes</t>
  </si>
  <si>
    <t>Elodie LAMART</t>
  </si>
  <si>
    <t>CS 90101</t>
  </si>
  <si>
    <t>20 Avenue François Mitterand</t>
  </si>
  <si>
    <t>08011</t>
  </si>
  <si>
    <t>CHARLEVILLE-MEZIERES CEDEX</t>
  </si>
  <si>
    <t>DSDEN REIMS
de la Marne</t>
  </si>
  <si>
    <t>Graziella DE SOUSA PONTE-SAJIEWICZ</t>
  </si>
  <si>
    <t>Cité administrative TIRLET</t>
  </si>
  <si>
    <t>7 rue de la Charrière</t>
  </si>
  <si>
    <t>DSDEN REIMS
de Haute Marne</t>
  </si>
  <si>
    <t>Anne-Sphie LAVAL</t>
  </si>
  <si>
    <t>21 Boulevard Gambetta</t>
  </si>
  <si>
    <t>52903</t>
  </si>
  <si>
    <t xml:space="preserve"> CHAUMONT CEDEX 9</t>
  </si>
  <si>
    <t>DSDEN RENNES
des Côtes d'Armor</t>
  </si>
  <si>
    <t>Jean-Pierre MALENFANT</t>
  </si>
  <si>
    <t>8bis  rue des Champs de Ples</t>
  </si>
  <si>
    <t>SAINT BRIEUC CEDEX 1</t>
  </si>
  <si>
    <t>DSDEN RENNES
du Finistère</t>
  </si>
  <si>
    <t>Laurent ANNE</t>
  </si>
  <si>
    <t>1 boulevard du Finistère</t>
  </si>
  <si>
    <t>29558</t>
  </si>
  <si>
    <t>QUIMPER CEDEX 9</t>
  </si>
  <si>
    <t>DSDEN RENNES
du Morbihan</t>
  </si>
  <si>
    <t>Pascal ROINEL</t>
  </si>
  <si>
    <t>13 avenue Saint Symphorien</t>
  </si>
  <si>
    <t>56019</t>
  </si>
  <si>
    <t>DSDEN RENNES
d'Ille et Vilaine</t>
  </si>
  <si>
    <t>Christian PINARD</t>
  </si>
  <si>
    <t>1 Quai Dujardin</t>
  </si>
  <si>
    <t>35031</t>
  </si>
  <si>
    <t>DSDEN ROUEN
de l'Eure</t>
  </si>
  <si>
    <t>Yann FAUGERAS</t>
  </si>
  <si>
    <t>CS 22203</t>
  </si>
  <si>
    <t>24 Boulevard Georges Chauvin</t>
  </si>
  <si>
    <t>27022</t>
  </si>
  <si>
    <t>DSDEN ROUEN
de Seine-Maritime</t>
  </si>
  <si>
    <t>Frédéric MULLER</t>
  </si>
  <si>
    <t>5 place des Faïenciers</t>
  </si>
  <si>
    <t>DSDEN STRASBOURG
du Bas-Rhin</t>
  </si>
  <si>
    <t>Sébastien Bernard</t>
  </si>
  <si>
    <t>65 Avenue de la Forêt Noire</t>
  </si>
  <si>
    <t xml:space="preserve">67083 </t>
  </si>
  <si>
    <t>DSDEN STRASBOURG
du Haut-Rhin</t>
  </si>
  <si>
    <t>Pierre GALAND</t>
  </si>
  <si>
    <t>BP 70548</t>
  </si>
  <si>
    <t>21 rue Henner</t>
  </si>
  <si>
    <t>68021</t>
  </si>
  <si>
    <t xml:space="preserve"> COLMAR CEDEX</t>
  </si>
  <si>
    <t>DSDEN TOULOUSE
du Tarn et Garonne</t>
  </si>
  <si>
    <t>Isabelle BAGNOL</t>
  </si>
  <si>
    <t>12 Avenue Charles de Gaulle</t>
  </si>
  <si>
    <t>82017</t>
  </si>
  <si>
    <t>DSDEN TOULOUSE
de l'Aveyron</t>
  </si>
  <si>
    <t>Marie-Annick BUSNEL</t>
  </si>
  <si>
    <t>CS 13117</t>
  </si>
  <si>
    <t>279 rue Pierre Carrère</t>
  </si>
  <si>
    <t>DSDEN TOULOUSE
du Lot</t>
  </si>
  <si>
    <t>Olivier CHAUVEAU</t>
  </si>
  <si>
    <t>127 quai Eugène Cavalgnac</t>
  </si>
  <si>
    <t>DSDEN TOULOUSE
de l'Ariège</t>
  </si>
  <si>
    <t>Sylvie CLARAC</t>
  </si>
  <si>
    <t>7 rue du Lieutenant-Paul-Delpech</t>
  </si>
  <si>
    <t>09008</t>
  </si>
  <si>
    <t xml:space="preserve"> FOIX CEDEX</t>
  </si>
  <si>
    <t>DSDEN TOULOUSE
des Hautes Pyrénées</t>
  </si>
  <si>
    <t>Florence FASSI SCHIERES</t>
  </si>
  <si>
    <t>13 rue Georges Magnoac</t>
  </si>
  <si>
    <t>65016</t>
  </si>
  <si>
    <t>DSDEN TOULOUSE
du Tarn</t>
  </si>
  <si>
    <t>Delphine ROCHETTE</t>
  </si>
  <si>
    <t>69 avenue du Maréchal-Foch</t>
  </si>
  <si>
    <t>81013</t>
  </si>
  <si>
    <t>DSDEN TOULOUSE
du Gers</t>
  </si>
  <si>
    <t>Jean-Philippe RODRIGUEZ</t>
  </si>
  <si>
    <t>7bis rue Gambetta</t>
  </si>
  <si>
    <t>DSDEN VERSAILLES
des Yvelines</t>
  </si>
  <si>
    <t>David BERAHA</t>
  </si>
  <si>
    <t>BP 100</t>
  </si>
  <si>
    <t>78053</t>
  </si>
  <si>
    <t xml:space="preserve"> SAINT-QUENTIN-EN-YVELINES CEDEX</t>
  </si>
  <si>
    <t>DSDEN VERSAILLES
des Hauts de Seine</t>
  </si>
  <si>
    <t>Pascale BEULZE</t>
  </si>
  <si>
    <t>167-177 Avenue Irène-et-Frédéric-Joliot-Curie</t>
  </si>
  <si>
    <t>DSDEN VERSAILLES
du Val d'Oise</t>
  </si>
  <si>
    <t>Bernard FRADIN</t>
  </si>
  <si>
    <t>2A avenue des Arpents</t>
  </si>
  <si>
    <t xml:space="preserve"> CERGY-PONTOISE CEDEX</t>
  </si>
  <si>
    <t>DSDEN VERSAILLES
de l'Essonne</t>
  </si>
  <si>
    <t>Béatrice PILI</t>
  </si>
  <si>
    <t>1 Boulevard de France</t>
  </si>
  <si>
    <t>91012</t>
  </si>
  <si>
    <t>RECTORAT AIX-MARSEILLE/Responsable académique d'action sociale</t>
  </si>
  <si>
    <t>Myriam THIMONIER
Colette GALVEZ</t>
  </si>
  <si>
    <t>04 42 91 72 93/73 03</t>
  </si>
  <si>
    <t>Place Lucien Paye</t>
  </si>
  <si>
    <t>AIX-EN-PROVENCE CEDEX 1</t>
  </si>
  <si>
    <t>RECTORAT D'AMIENS/Responsable académique d'action sociale</t>
  </si>
  <si>
    <t>David DONNEGER</t>
  </si>
  <si>
    <t>03 22 82 38 30</t>
  </si>
  <si>
    <t>20 bd d'Alsace Lorraine</t>
  </si>
  <si>
    <t>AMIENS CEDEX 9</t>
  </si>
  <si>
    <t>RECTORAT DE BESANCON/Responsable académique d'action sociale</t>
  </si>
  <si>
    <t>Véronique JACOB</t>
  </si>
  <si>
    <t>03 81 65 47 12</t>
  </si>
  <si>
    <t>25030</t>
  </si>
  <si>
    <t>RECTORAT DE BORDEAUX/Responsable académique d'action sociale</t>
  </si>
  <si>
    <t>Carole DAMON</t>
  </si>
  <si>
    <t>05 57 57 38 79</t>
  </si>
  <si>
    <t>BP 935</t>
  </si>
  <si>
    <t>5 rue Joseph de Carayon Latour</t>
  </si>
  <si>
    <t>BORDEAUX Cedex 1</t>
  </si>
  <si>
    <t>RECTORAT DE CAEN/Responsable académique d'action sociale</t>
  </si>
  <si>
    <t>Nathalie ROLLET</t>
  </si>
  <si>
    <t>02 31 45 95 89</t>
  </si>
  <si>
    <t>14061</t>
  </si>
  <si>
    <t>CAEN Cedex 04</t>
  </si>
  <si>
    <t>RECTORAT DE CLERMONT-FERRAND/Responsable académique d'action sociale</t>
  </si>
  <si>
    <t>Josette COLLAY</t>
  </si>
  <si>
    <t>04 73 99 31 60</t>
  </si>
  <si>
    <t>63033</t>
  </si>
  <si>
    <t>CLERMONT-FERRAND  CEDEX 1</t>
  </si>
  <si>
    <t>RECTORAT DE CORSE/Responsable académique d'action sociale</t>
  </si>
  <si>
    <t>Véronique POLIDPAE</t>
  </si>
  <si>
    <t>04 95 50 33 29</t>
  </si>
  <si>
    <t>AJACCIO CEDEX 4</t>
  </si>
  <si>
    <t>RECTORAT DE CRETEIL/Responsable académique d'action sociale</t>
  </si>
  <si>
    <t>Marie-Christine SIMULA/Monique TENN</t>
  </si>
  <si>
    <t>01 57 02 64 48/63 98</t>
  </si>
  <si>
    <t>RECTORAT DE DIJON/Responsable académique d'action sociale</t>
  </si>
  <si>
    <t>Josselyne BOULIGAUD</t>
  </si>
  <si>
    <t>03 80 44 85 13/00</t>
  </si>
  <si>
    <t>BP 1516</t>
  </si>
  <si>
    <t>51 rue Monge</t>
  </si>
  <si>
    <t>21033</t>
  </si>
  <si>
    <t>RECTORAT GRENOBLE/Responsable académique d'action sociale</t>
  </si>
  <si>
    <t>Caroline ORTEGA</t>
  </si>
  <si>
    <t>04 76 74 71 56</t>
  </si>
  <si>
    <t>38021</t>
  </si>
  <si>
    <t>RECTORAT DE GUADELOUPE/Responsable académique d'action sociale</t>
  </si>
  <si>
    <t>Sonia REGIS</t>
  </si>
  <si>
    <t>97183</t>
  </si>
  <si>
    <t>RECTORAT DE GUYANE/Responsable académique d'action sociale</t>
  </si>
  <si>
    <t>Valérie LERANDY
Catherine COCQUARD</t>
  </si>
  <si>
    <t>05 94 27 20 19</t>
  </si>
  <si>
    <t>BP 6011</t>
  </si>
  <si>
    <t>97306</t>
  </si>
  <si>
    <t>RECTORAT DE LILLE/Responsable académique d'action sociale</t>
  </si>
  <si>
    <t>Christine STOTAREK
Mickaël BUFFARD</t>
  </si>
  <si>
    <t>03 20 15 94 24</t>
  </si>
  <si>
    <t>RECTORAT DE LIMOGES/Responsable académique d'action sociale</t>
  </si>
  <si>
    <t>Patricia TRICO</t>
  </si>
  <si>
    <t>05 55 11 43 21/40 96</t>
  </si>
  <si>
    <t>CS 23124</t>
  </si>
  <si>
    <t>13 rue François Chénieux</t>
  </si>
  <si>
    <t>RECTORAT DE LYON/Responsable académique d'action sociale</t>
  </si>
  <si>
    <t>Laura JEAN-FRANCOIS
Emilie ABEILLON
Patricia BONILLO</t>
  </si>
  <si>
    <t>04 72 80 48 75/64 75/60 59</t>
  </si>
  <si>
    <t>BP 7227</t>
  </si>
  <si>
    <t>92 rue de Marseille</t>
  </si>
  <si>
    <t>69354</t>
  </si>
  <si>
    <t>RECTORAT DE LA MARTINIQUE/Responsable académique d'action sociale</t>
  </si>
  <si>
    <t>Jeanne PONTAT</t>
  </si>
  <si>
    <t>05 96 52 26 71</t>
  </si>
  <si>
    <t>Les Hauts de Terreville</t>
  </si>
  <si>
    <t>97279</t>
  </si>
  <si>
    <t>SCHOELCHER CEDEX</t>
  </si>
  <si>
    <t>RECTORAT DE MONTPELLIER/Responsable académique d'action sociale</t>
  </si>
  <si>
    <t>Michel WAREMBOURG
Sophie PROSPERO</t>
  </si>
  <si>
    <t>04 67 91 48 89/46 51</t>
  </si>
  <si>
    <t>31 rue  de l'Université</t>
  </si>
  <si>
    <t>RECTORAT DE NANCY-METZ/Responsable académique d'action sociale</t>
  </si>
  <si>
    <t>Fanny DICHTEL</t>
  </si>
  <si>
    <t>03 83 86 21 45</t>
  </si>
  <si>
    <t>BP 13</t>
  </si>
  <si>
    <t>54035</t>
  </si>
  <si>
    <t>RECTORAT DE NANTES/Responsable académique d'action sociale</t>
  </si>
  <si>
    <t>Laurence INISAN/Sophie DELLIEUX</t>
  </si>
  <si>
    <t>02 40 37 37 08/02 51 86 31 72</t>
  </si>
  <si>
    <t>RECTORAT DE NICE/Responsable académique d'action sociale</t>
  </si>
  <si>
    <t>Marilyn SAISSI
Catherine DUFOUR</t>
  </si>
  <si>
    <t>04 93 53 72 40</t>
  </si>
  <si>
    <t>53 avenue Cap de Croix</t>
  </si>
  <si>
    <t>RECTORAT D'ORLEANS-TOURS/Responsable académique d'action sociale</t>
  </si>
  <si>
    <t>Sophie COLLONNIER</t>
  </si>
  <si>
    <t>02 38 79 39 75</t>
  </si>
  <si>
    <t>21 rue Saint-Etienne</t>
  </si>
  <si>
    <t>RECTORAT DE PARIS/Responsable académique d'action sociale</t>
  </si>
  <si>
    <t>Christophe HARNOIS</t>
  </si>
  <si>
    <t>01 44 62 41 22</t>
  </si>
  <si>
    <t>12 boulevard d'Indochine</t>
  </si>
  <si>
    <t>75019</t>
  </si>
  <si>
    <t>RECTORAT DE POITIERS/Responsable académique d'action sociale</t>
  </si>
  <si>
    <t>Nathalie DUCOURET</t>
  </si>
  <si>
    <t>05 16 52 63 12</t>
  </si>
  <si>
    <t>22 rue Guillaume 7 le Troubadour</t>
  </si>
  <si>
    <t>86022</t>
  </si>
  <si>
    <t>RECTORAT DE REIMS/Responsable académique d'action sociale</t>
  </si>
  <si>
    <t>Sophie NOËL</t>
  </si>
  <si>
    <t>03 26 05 99 40</t>
  </si>
  <si>
    <t>1 rue Navier</t>
  </si>
  <si>
    <t>51082</t>
  </si>
  <si>
    <t>RECTORAT DE RENNES/Responsable académique d'action sociale</t>
  </si>
  <si>
    <t>Hervé JUIF</t>
  </si>
  <si>
    <t>02 99 25 10 99</t>
  </si>
  <si>
    <t>96 rue d'Antrain</t>
  </si>
  <si>
    <t>35705</t>
  </si>
  <si>
    <t>RECTORAT DE LA REUNION/Responsable académique d'action sociale</t>
  </si>
  <si>
    <t>Harry BAILLIF</t>
  </si>
  <si>
    <t>02 62 48 13 15</t>
  </si>
  <si>
    <t>Le Mouffia</t>
  </si>
  <si>
    <t>24 avenue Georges Brassens</t>
  </si>
  <si>
    <t>SAINT-DENIS Messag, cedex 9</t>
  </si>
  <si>
    <t>RECTORAT DE ROUEN/Responsable académique d'action sociale</t>
  </si>
  <si>
    <r>
      <t xml:space="preserve">Régis LAGREZE
Martine LEFRANCOIS
</t>
    </r>
    <r>
      <rPr>
        <sz val="11"/>
        <color rgb="FFFF0000"/>
        <rFont val="Calibri"/>
        <family val="2"/>
        <scheme val="minor"/>
      </rPr>
      <t>Marlène PIQUEREZ</t>
    </r>
  </si>
  <si>
    <t>RECTORAT DE STRASBOURG/Responsable académique d'action sociale</t>
  </si>
  <si>
    <t>Gaëlle LE-BERRE</t>
  </si>
  <si>
    <t>03 88 23 39 05/35 85</t>
  </si>
  <si>
    <t>6 rue de la Toussaint</t>
  </si>
  <si>
    <t>67975</t>
  </si>
  <si>
    <t>RECTORAT DE TOULOUSE/Responsable académique d'action sociale</t>
  </si>
  <si>
    <t>Aurélie JEAN-JOSEPH</t>
  </si>
  <si>
    <t>05 61 17 83 61</t>
  </si>
  <si>
    <t>CS 87703</t>
  </si>
  <si>
    <t>31077</t>
  </si>
  <si>
    <t>TOULOUSE CEDEX 4</t>
  </si>
  <si>
    <t>RECTORAT DE VERSAILLES/Responsable académique d'action sociale</t>
  </si>
  <si>
    <t>Sylvie LE -NERRANT
Marie-Noëlle NARVAEZ</t>
  </si>
  <si>
    <t>01 30 83 44 30/46 60</t>
  </si>
  <si>
    <t>3 Bd de Lesseps</t>
  </si>
  <si>
    <t>78017</t>
  </si>
  <si>
    <t>ADMINISTRATION CENTRALE/SAAM A1 
Pôle action sociale</t>
  </si>
  <si>
    <t>Thomas PARIS</t>
  </si>
  <si>
    <t>01 55 55 11 24</t>
  </si>
  <si>
    <t>110 rue de Grenelle</t>
  </si>
  <si>
    <t>75007</t>
  </si>
  <si>
    <t>Centre d'études et de recherches sur les qualifications (CEREQ)</t>
  </si>
  <si>
    <t>ORCIER Jean-Claude</t>
  </si>
  <si>
    <t>04 91 13 28 21</t>
  </si>
  <si>
    <t>Les Docks, Atrium 10.1</t>
  </si>
  <si>
    <t>BP 21321</t>
  </si>
  <si>
    <t>10 Place de la Joliette</t>
  </si>
  <si>
    <t>MARSEILLE Cedex 2</t>
  </si>
  <si>
    <t>Centre international d'études pédagogiques (CIEP)</t>
  </si>
  <si>
    <t>ROUSSEL Pascale</t>
  </si>
  <si>
    <t>01 45 07 60 27</t>
  </si>
  <si>
    <t>1 Avenue Léon Journault</t>
  </si>
  <si>
    <t xml:space="preserve">92310 </t>
  </si>
  <si>
    <t>SEVRES</t>
  </si>
  <si>
    <t>Centre national d'enseignement à distance (CNED)</t>
  </si>
  <si>
    <t>BLUGEON Céline</t>
  </si>
  <si>
    <t>05 49 49 34 91</t>
  </si>
  <si>
    <t xml:space="preserve">Téléport 2 </t>
  </si>
  <si>
    <t>BP 80300</t>
  </si>
  <si>
    <t xml:space="preserve">2 Bd Nicephore Niepce </t>
  </si>
  <si>
    <t>FUTUROSCOPE CHASSENEUIL Cedex</t>
  </si>
  <si>
    <t>Réseau CANOPE</t>
  </si>
  <si>
    <t>HIBON Jean-Christophe</t>
  </si>
  <si>
    <t>05 49 49 79 06</t>
  </si>
  <si>
    <t>Téléport 1</t>
  </si>
  <si>
    <t>CS 80158</t>
  </si>
  <si>
    <t xml:space="preserve">Avenue du Futuroscope </t>
  </si>
  <si>
    <t>Ministère de l'Enseignement supérieur, de la recherche  et de l'innovation</t>
  </si>
  <si>
    <t>IRD</t>
  </si>
  <si>
    <t xml:space="preserve">DESCLIDES Sabine </t>
  </si>
  <si>
    <t>04 91 99 93 13 / 93 49</t>
  </si>
  <si>
    <t>CS 90009</t>
  </si>
  <si>
    <t>44, boulevard de Dunkerque</t>
  </si>
  <si>
    <t>13572</t>
  </si>
  <si>
    <t>MARSEILLE CEDEX 02</t>
  </si>
  <si>
    <t>IHEST</t>
  </si>
  <si>
    <t xml:space="preserve">CASADEMONT Sylvane 
TUERY Brigitte </t>
  </si>
  <si>
    <t>01 55 55 89 67</t>
  </si>
  <si>
    <t>1 rue Descartes</t>
  </si>
  <si>
    <t>75231</t>
  </si>
  <si>
    <t>PARIS CEDEX 05</t>
  </si>
  <si>
    <t>ANR</t>
  </si>
  <si>
    <t>TERRAL Philippe</t>
  </si>
  <si>
    <t>01 78 09 80 00</t>
  </si>
  <si>
    <t>50, avenue Daumesnil</t>
  </si>
  <si>
    <t xml:space="preserve">Ecole centrale de Marseille </t>
  </si>
  <si>
    <t>MOULIN Aline</t>
  </si>
  <si>
    <t>04 91 05 44 24</t>
  </si>
  <si>
    <t>Pôle de l'Etoile - Technopole de Château Gombert</t>
  </si>
  <si>
    <t>38, rue Joliot Curie</t>
  </si>
  <si>
    <t>MARSEILLE Cedex 20</t>
  </si>
  <si>
    <t xml:space="preserve">Université Aix-Marseille    </t>
  </si>
  <si>
    <t>PARIZOT Emmanuelle</t>
  </si>
  <si>
    <t>04 13 55 06 96</t>
  </si>
  <si>
    <t>Jardin du Pharo</t>
  </si>
  <si>
    <t>58, boulevard Charles-Livon</t>
  </si>
  <si>
    <t>13284</t>
  </si>
  <si>
    <t>MARSEILLE Cedex 07</t>
  </si>
  <si>
    <t xml:space="preserve">Université d'Avignon </t>
  </si>
  <si>
    <t>BOURDAGEAU Stéphane</t>
  </si>
  <si>
    <t>04 90 16 28 95</t>
  </si>
  <si>
    <t>Site Sainte Marthe</t>
  </si>
  <si>
    <t>74, Rue Louis Pasteur</t>
  </si>
  <si>
    <t>84029</t>
  </si>
  <si>
    <t>AVIGNON Cedex 01</t>
  </si>
  <si>
    <t xml:space="preserve">Université de technologie de Compiègne </t>
  </si>
  <si>
    <t>LOEUILLET Agnès</t>
  </si>
  <si>
    <t>03 44 23 43 39</t>
  </si>
  <si>
    <t>CS 60319</t>
  </si>
  <si>
    <t>Rue du Docteur Schweitzer</t>
  </si>
  <si>
    <t>COMPIEGNE Cedex</t>
  </si>
  <si>
    <t>PENOT Céline</t>
  </si>
  <si>
    <t>03 44 23 43 24</t>
  </si>
  <si>
    <t xml:space="preserve">Université d'Amiens  </t>
  </si>
  <si>
    <t>ROZOWSKI Stéphanie</t>
  </si>
  <si>
    <t>03 22 82 74 68</t>
  </si>
  <si>
    <t>Campus universitaire</t>
  </si>
  <si>
    <t>CS 52501</t>
  </si>
  <si>
    <t>Chemin du Thil</t>
  </si>
  <si>
    <t>80025</t>
  </si>
  <si>
    <t>AMIENS Cedex 01</t>
  </si>
  <si>
    <t xml:space="preserve">Ecole nationale supérieure de mécanique et des microtechniques de Besançon </t>
  </si>
  <si>
    <t>DAGNICOURT Mickaël</t>
  </si>
  <si>
    <t>03 81 40 29 36</t>
  </si>
  <si>
    <t>26, Chemin de l’Epitaphe</t>
  </si>
  <si>
    <t>BESANCON Cedex</t>
  </si>
  <si>
    <t xml:space="preserve">Université de Besançon </t>
  </si>
  <si>
    <t>CROVELLA Stéphane</t>
  </si>
  <si>
    <t>03 81 66 50 08</t>
  </si>
  <si>
    <t>1, rue Claude Goudimel</t>
  </si>
  <si>
    <t xml:space="preserve">Université de technologie de Belfort Montbéliard </t>
  </si>
  <si>
    <t>GACHOT Françoise</t>
  </si>
  <si>
    <t>03 84 58 35 36</t>
  </si>
  <si>
    <t>Site de SEVENANS</t>
  </si>
  <si>
    <t>90010</t>
  </si>
  <si>
    <t>BELFORT Cedex</t>
  </si>
  <si>
    <t>Domaine universitaire</t>
  </si>
  <si>
    <t>PESSAC Cedex</t>
  </si>
  <si>
    <t xml:space="preserve">Université de Bordeaux </t>
  </si>
  <si>
    <t>CELABE Marie-Béatrice</t>
  </si>
  <si>
    <t>05 57 57 13 33</t>
  </si>
  <si>
    <t xml:space="preserve">166, Cours de l'Argonne </t>
  </si>
  <si>
    <t xml:space="preserve">Université Bordeaux III  </t>
  </si>
  <si>
    <t>MEOULE-DARRIET Cécile</t>
  </si>
  <si>
    <t>05 57 12 15 67</t>
  </si>
  <si>
    <t>"Michel de Montaigne"</t>
  </si>
  <si>
    <t>33607</t>
  </si>
  <si>
    <t>Institut polytechnique de Bordeaux</t>
  </si>
  <si>
    <t>QUENTIN Sandrine</t>
  </si>
  <si>
    <t>05 56 84 60 58</t>
  </si>
  <si>
    <t>Avenue des Facultés</t>
  </si>
  <si>
    <t>TALENCE Cedex</t>
  </si>
  <si>
    <t xml:space="preserve">Université de Pau </t>
  </si>
  <si>
    <t>PERRET Sophie</t>
  </si>
  <si>
    <t>05 59 40 70 52</t>
  </si>
  <si>
    <t>Avenue de l'Université</t>
  </si>
  <si>
    <t>64012</t>
  </si>
  <si>
    <t>PAU Cedex</t>
  </si>
  <si>
    <t xml:space="preserve">Université de Caen </t>
  </si>
  <si>
    <t>LABEYRIE Julien</t>
  </si>
  <si>
    <t>02 31 56 55 74</t>
  </si>
  <si>
    <t>Esplanade de la Paix</t>
  </si>
  <si>
    <t>BP 5186</t>
  </si>
  <si>
    <t>14032</t>
  </si>
  <si>
    <t>CAEN Cedex 5</t>
  </si>
  <si>
    <t>Ecole nationale supérieure d'ingénieurs de Caen</t>
  </si>
  <si>
    <t>PROTIN Agathe</t>
  </si>
  <si>
    <t>02 31 45 27 83</t>
  </si>
  <si>
    <t>6, boulevard Maréchal Juin</t>
  </si>
  <si>
    <t>14050</t>
  </si>
  <si>
    <t>CAEN Cedex 4</t>
  </si>
  <si>
    <t>Université Clermont 1 et 2</t>
  </si>
  <si>
    <t>BARRY Martine</t>
  </si>
  <si>
    <t>04 73 40 63 21</t>
  </si>
  <si>
    <t>CS 60032</t>
  </si>
  <si>
    <t>49 boulevard François Mitterand</t>
  </si>
  <si>
    <t>SIGMA Clermont</t>
  </si>
  <si>
    <t>SALAGNAC Catherine</t>
  </si>
  <si>
    <t>04 73 28 80 04</t>
  </si>
  <si>
    <t>Campus des Cézeaux</t>
  </si>
  <si>
    <t>27, rue de Roche Gènes</t>
  </si>
  <si>
    <t>AUBIERE Cedex</t>
  </si>
  <si>
    <t xml:space="preserve">Université de Corte </t>
  </si>
  <si>
    <t>BARBIERI Florence</t>
  </si>
  <si>
    <t>04 95 45 06 93</t>
  </si>
  <si>
    <t>BP 52</t>
  </si>
  <si>
    <t>7, avenue Jean Nicoli</t>
  </si>
  <si>
    <t>20250</t>
  </si>
  <si>
    <t xml:space="preserve">Centre technique du livre de l'enseignement supérieur </t>
  </si>
  <si>
    <t>CARDOUX Laure</t>
  </si>
  <si>
    <t>01 64 76 27 84</t>
  </si>
  <si>
    <t>14, avenue Gutenberg</t>
  </si>
  <si>
    <t>77607</t>
  </si>
  <si>
    <t>MARNE LA VALLEE Cedex 3</t>
  </si>
  <si>
    <t xml:space="preserve">Université de Marne-la-Vallée  </t>
  </si>
  <si>
    <t>CORMAN Claire</t>
  </si>
  <si>
    <t>01 60 95 71 18</t>
  </si>
  <si>
    <t>Cité Descartes - Champs sur marne</t>
  </si>
  <si>
    <t>5, boulevard Descartes</t>
  </si>
  <si>
    <t>77454</t>
  </si>
  <si>
    <t>MARNE - LA - VALLEE Cedex 02</t>
  </si>
  <si>
    <t xml:space="preserve">Université Paris XIII </t>
  </si>
  <si>
    <t>DEPLAGNE Hélène</t>
  </si>
  <si>
    <t>01 49 40 33 58</t>
  </si>
  <si>
    <t>99, avenue Jean-Baptiste Clément</t>
  </si>
  <si>
    <t>93430</t>
  </si>
  <si>
    <t>VILLETANEUSE</t>
  </si>
  <si>
    <t xml:space="preserve">Université Paris VIII </t>
  </si>
  <si>
    <t>MORIN Renaud</t>
  </si>
  <si>
    <t>01 49 40 71 32</t>
  </si>
  <si>
    <t>2, rue de la Liberté</t>
  </si>
  <si>
    <t>93526</t>
  </si>
  <si>
    <t xml:space="preserve">Ecole normale supérieure de Cachan </t>
  </si>
  <si>
    <t>TORRICELLI Catherine</t>
  </si>
  <si>
    <t>01 47 40 74 58</t>
  </si>
  <si>
    <t>61, avenue du Président Wilson</t>
  </si>
  <si>
    <t>94235</t>
  </si>
  <si>
    <t>CACHAN Cedex</t>
  </si>
  <si>
    <t xml:space="preserve">Université Paris XII </t>
  </si>
  <si>
    <t>SIOLY Renaud</t>
  </si>
  <si>
    <t>01 45 17 10 48</t>
  </si>
  <si>
    <t>61, avenue du Général de Gaulle</t>
  </si>
  <si>
    <t xml:space="preserve">Université de Dijon </t>
  </si>
  <si>
    <t xml:space="preserve">BARNABE Anne </t>
  </si>
  <si>
    <t>03 80 39 55 11</t>
  </si>
  <si>
    <t>Maison de l'Université - Esplanade Erasme</t>
  </si>
  <si>
    <t>BP 27877</t>
  </si>
  <si>
    <t>Institut national supérieur des sciences agronomiques, de l'alimentation et de l'environnement (AGROSUP)</t>
  </si>
  <si>
    <t>GOMES Julie</t>
  </si>
  <si>
    <t>03 80 77 25 17</t>
  </si>
  <si>
    <t>BP  87999</t>
  </si>
  <si>
    <t>Université Grenoble Alpes</t>
  </si>
  <si>
    <t>KADA Carole</t>
  </si>
  <si>
    <t>04 76 82 55 69</t>
  </si>
  <si>
    <t>Domaine Universitaire de Saint-Martin d'Hères</t>
  </si>
  <si>
    <t>Bâtiment les Taillées</t>
  </si>
  <si>
    <t>SAINT-MARTIN D'HERES</t>
  </si>
  <si>
    <t xml:space="preserve">Institut national polytechnique de Grenoble </t>
  </si>
  <si>
    <t>PASTUEL Emmanuel</t>
  </si>
  <si>
    <t>04 76 57 45 26</t>
  </si>
  <si>
    <t>46, Avenue Félix Viallet</t>
  </si>
  <si>
    <t xml:space="preserve">Université de Savoie </t>
  </si>
  <si>
    <t>VEBER Véronique</t>
  </si>
  <si>
    <t>04 79 75 84 75</t>
  </si>
  <si>
    <t>Domaine Universitaire Jacob Bellecombette</t>
  </si>
  <si>
    <t>BP 1104</t>
  </si>
  <si>
    <t>73011</t>
  </si>
  <si>
    <t>CHAMBERY Cedex</t>
  </si>
  <si>
    <t>Université des Antilles</t>
  </si>
  <si>
    <t>VERFOUR-ACHEEN Brigitte</t>
  </si>
  <si>
    <t>05 90 48 32 53</t>
  </si>
  <si>
    <t>Campus de Fouillole</t>
  </si>
  <si>
    <t>97157</t>
  </si>
  <si>
    <t xml:space="preserve">POINTE-A-PITRE Cedex </t>
  </si>
  <si>
    <t>Université de la Guyane</t>
  </si>
  <si>
    <t>ROBINEL Valérie</t>
  </si>
  <si>
    <t>05 94 27 27 86</t>
  </si>
  <si>
    <t xml:space="preserve">Lieu dit Site du TROUBIRAN </t>
  </si>
  <si>
    <t>BP 792</t>
  </si>
  <si>
    <t xml:space="preserve">Université de La Réunion </t>
  </si>
  <si>
    <t>CLAVERIE-HORGUES Isabelle</t>
  </si>
  <si>
    <t>02 62 93 87 02</t>
  </si>
  <si>
    <t>Campus universitaire du Moufia</t>
  </si>
  <si>
    <t>BP 7151</t>
  </si>
  <si>
    <t>97715</t>
  </si>
  <si>
    <t>SAINT-DENIS MESSAGERIE Cedex 09</t>
  </si>
  <si>
    <t xml:space="preserve">Ecole nationale supérieure des arts et industries textiles de Roubaix </t>
  </si>
  <si>
    <t>GARRIGUES Cécile</t>
  </si>
  <si>
    <t>03 20 25 64 55</t>
  </si>
  <si>
    <t>BP 30329</t>
  </si>
  <si>
    <t>ROUBAIX Cedex 01</t>
  </si>
  <si>
    <t xml:space="preserve">Ecole centrale de Lille </t>
  </si>
  <si>
    <t>COLSON Sophie</t>
  </si>
  <si>
    <t>03 20 33 53 05</t>
  </si>
  <si>
    <t>Cité scientifique - BP 48</t>
  </si>
  <si>
    <t>BP 48</t>
  </si>
  <si>
    <t>59651</t>
  </si>
  <si>
    <t>VILLENEUVE d'ASCQ Cedex</t>
  </si>
  <si>
    <t xml:space="preserve">Université de Valenciennes </t>
  </si>
  <si>
    <t>DELCROIX François</t>
  </si>
  <si>
    <t>03 27 51 17 37</t>
  </si>
  <si>
    <t>Campus Le Mont-Houy</t>
  </si>
  <si>
    <t>BP 311</t>
  </si>
  <si>
    <t>59313</t>
  </si>
  <si>
    <t>VALENCIENNES Cedex 9</t>
  </si>
  <si>
    <t xml:space="preserve">Université Lille I </t>
  </si>
  <si>
    <t>GIRARDIN Olivier</t>
  </si>
  <si>
    <t>03 20 43 42 99</t>
  </si>
  <si>
    <t>Cité Universitaire Scientifique</t>
  </si>
  <si>
    <t>BP 36</t>
  </si>
  <si>
    <t>59655</t>
  </si>
  <si>
    <t>VILLENEUVE D'ASCQ Cedex</t>
  </si>
  <si>
    <t xml:space="preserve">Université Lille II </t>
  </si>
  <si>
    <t xml:space="preserve">HERMANT Céline </t>
  </si>
  <si>
    <t>03 20 96 43 49</t>
  </si>
  <si>
    <t xml:space="preserve">Université Lille III </t>
  </si>
  <si>
    <t>LECHIPRE Philippe</t>
  </si>
  <si>
    <t>03 20 41 64 93</t>
  </si>
  <si>
    <t>Domaine du Pont de Bois</t>
  </si>
  <si>
    <t>BP 60149</t>
  </si>
  <si>
    <t>59653</t>
  </si>
  <si>
    <t xml:space="preserve">Institut d'études politiques de Lille </t>
  </si>
  <si>
    <t>FIGUEREDO Chantal</t>
  </si>
  <si>
    <t>03 20 90 48 51</t>
  </si>
  <si>
    <t xml:space="preserve">Université du Littoral </t>
  </si>
  <si>
    <t>POULLET Laurence</t>
  </si>
  <si>
    <t>03 28 23 73 21</t>
  </si>
  <si>
    <t>BP 1022</t>
  </si>
  <si>
    <t>59375</t>
  </si>
  <si>
    <t>DUNKERQUE Cedex 01</t>
  </si>
  <si>
    <t xml:space="preserve">Université d'Artois </t>
  </si>
  <si>
    <t>GOURNAY Jean-Louis</t>
  </si>
  <si>
    <t>03 21 60 37 09</t>
  </si>
  <si>
    <t>BP 10665</t>
  </si>
  <si>
    <t>62030</t>
  </si>
  <si>
    <t>ARRAS Cedex</t>
  </si>
  <si>
    <t xml:space="preserve">Université de Limoges  </t>
  </si>
  <si>
    <t>SENIMON Michel</t>
  </si>
  <si>
    <t>05 55 14 91 77</t>
  </si>
  <si>
    <t>Hôtel de l'université</t>
  </si>
  <si>
    <t>BP 23204</t>
  </si>
  <si>
    <t>LIMOGES Cedex 01</t>
  </si>
  <si>
    <t xml:space="preserve">Ecole nationale d'ingénieurs de Saint-Etienne </t>
  </si>
  <si>
    <t>LAYAT Marie-Laure</t>
  </si>
  <si>
    <t>04.77.43.84.02</t>
  </si>
  <si>
    <t>42023</t>
  </si>
  <si>
    <t>SAINT-ETIENNE Cedex 02</t>
  </si>
  <si>
    <t xml:space="preserve">Université de Saint-Etienne </t>
  </si>
  <si>
    <t>BASSET Jean-Michel</t>
  </si>
  <si>
    <t>04 77 42 17 88</t>
  </si>
  <si>
    <t xml:space="preserve">Maison de l'université </t>
  </si>
  <si>
    <t>CS 82301</t>
  </si>
  <si>
    <t xml:space="preserve">Ecole centrale de Lyon </t>
  </si>
  <si>
    <t>SANCHEZ Philippe</t>
  </si>
  <si>
    <t>04 72 18 63 73</t>
  </si>
  <si>
    <t>BP 163</t>
  </si>
  <si>
    <t>ECULLY Cedex</t>
  </si>
  <si>
    <t xml:space="preserve">Institut national des sciences appliquées de Lyon </t>
  </si>
  <si>
    <t>SATGE Céline</t>
  </si>
  <si>
    <t>04 72 43 70 18</t>
  </si>
  <si>
    <t>Domaine scientifique de la Doua</t>
  </si>
  <si>
    <t xml:space="preserve">Université Lyon I </t>
  </si>
  <si>
    <t>WOLFF Frédérique</t>
  </si>
  <si>
    <t>04 72 44 80 21</t>
  </si>
  <si>
    <t xml:space="preserve">Université Lyon II </t>
  </si>
  <si>
    <t>GAZEL Irène</t>
  </si>
  <si>
    <t>04 78 69 70 60</t>
  </si>
  <si>
    <t>Campus Berges du Rhône</t>
  </si>
  <si>
    <t xml:space="preserve">Université Lyon III </t>
  </si>
  <si>
    <t>LEBEAU Tifenn</t>
  </si>
  <si>
    <t>04 78 78 74 07</t>
  </si>
  <si>
    <t>Manufacture des Tabacs</t>
  </si>
  <si>
    <t>Ecole nationale supérieure des sciences de l'information et des bibliothèques de Lyon</t>
  </si>
  <si>
    <t>TERRIE Chantal</t>
  </si>
  <si>
    <t>04 72 44 43 55</t>
  </si>
  <si>
    <t>ENSATT</t>
  </si>
  <si>
    <t>GALMICHE Hugo</t>
  </si>
  <si>
    <t>04 78 15 05 31</t>
  </si>
  <si>
    <t xml:space="preserve">Ecole normale supérieure de Lyon </t>
  </si>
  <si>
    <t>POTY Catherine</t>
  </si>
  <si>
    <t xml:space="preserve">04 37 37 66 71 </t>
  </si>
  <si>
    <t>BP 7000</t>
  </si>
  <si>
    <t>Centre universitaire de formation et de recherche de Mayotte</t>
  </si>
  <si>
    <t>THERMOZ-LIAUDY Bénédicte</t>
  </si>
  <si>
    <t>BP 53</t>
  </si>
  <si>
    <t>DEMBENI</t>
  </si>
  <si>
    <t xml:space="preserve">Université de Nîmes </t>
  </si>
  <si>
    <t>04 66 36 45 97</t>
  </si>
  <si>
    <t>Site Vauban</t>
  </si>
  <si>
    <t xml:space="preserve">Ecole nationale supérieure de chimie de Montpellier </t>
  </si>
  <si>
    <t>REY Elise-Marie</t>
  </si>
  <si>
    <t>04 67 14 43 72</t>
  </si>
  <si>
    <t>Université Montpellier</t>
  </si>
  <si>
    <t>LASHERMES Philippe</t>
  </si>
  <si>
    <t>04 34 43 33 00</t>
  </si>
  <si>
    <t xml:space="preserve">Université Montpellier III </t>
  </si>
  <si>
    <t>VIE-DELANNOY Christine</t>
  </si>
  <si>
    <t>04 67 14 20 35</t>
  </si>
  <si>
    <t>MONTPELLIER Cedex 5</t>
  </si>
  <si>
    <t>CS 84308</t>
  </si>
  <si>
    <t xml:space="preserve">Université de Perpignan </t>
  </si>
  <si>
    <t>FILLIPIN Fatima</t>
  </si>
  <si>
    <t>04 68 66 20 86</t>
  </si>
  <si>
    <t xml:space="preserve">Université de Lorraine </t>
  </si>
  <si>
    <t>LAJOUX Sébastien</t>
  </si>
  <si>
    <t>03 83 68 20 40</t>
  </si>
  <si>
    <t>CS 25233</t>
  </si>
  <si>
    <t xml:space="preserve">Ecole centrale de Nantes </t>
  </si>
  <si>
    <t>DRIF Rafika</t>
  </si>
  <si>
    <t>02 40 37 16 04</t>
  </si>
  <si>
    <t>BP 92101</t>
  </si>
  <si>
    <t>44321</t>
  </si>
  <si>
    <t>NANTES Cedex 03</t>
  </si>
  <si>
    <t xml:space="preserve">Université de Nantes </t>
  </si>
  <si>
    <t>LORET Delphine</t>
  </si>
  <si>
    <t>02 40 99 83 50</t>
  </si>
  <si>
    <t>NANTES Cedex 01</t>
  </si>
  <si>
    <t xml:space="preserve">Université d'Angers </t>
  </si>
  <si>
    <t>JOLY Frédéric</t>
  </si>
  <si>
    <t>02 41 96 22 38</t>
  </si>
  <si>
    <t>BP 73532</t>
  </si>
  <si>
    <t>ANGERS Cedex 01</t>
  </si>
  <si>
    <t xml:space="preserve">Université du Mans </t>
  </si>
  <si>
    <t>DUSEIGNE Damien</t>
  </si>
  <si>
    <t>02 43 83 30 07</t>
  </si>
  <si>
    <t>BP 535</t>
  </si>
  <si>
    <t>72085</t>
  </si>
  <si>
    <t>BP 4229</t>
  </si>
  <si>
    <t>NICE Cedex 4</t>
  </si>
  <si>
    <t xml:space="preserve">Université de Nice </t>
  </si>
  <si>
    <t>PECH Jérôme</t>
  </si>
  <si>
    <t>04 92 07 66 09</t>
  </si>
  <si>
    <t>Grand Château</t>
  </si>
  <si>
    <t>BP 2135</t>
  </si>
  <si>
    <t>NICE Cedex 02</t>
  </si>
  <si>
    <t xml:space="preserve">Université de Toulon </t>
  </si>
  <si>
    <t>KORNPROBST Vincent</t>
  </si>
  <si>
    <t>04 94 14 24 36</t>
  </si>
  <si>
    <t>BP 20132</t>
  </si>
  <si>
    <t>83957</t>
  </si>
  <si>
    <t>LA GARDE Cedex</t>
  </si>
  <si>
    <t>Institut national des sciences appliquées Centre Val de Loire</t>
  </si>
  <si>
    <t>HOFFMANN Patricia</t>
  </si>
  <si>
    <t>02 48 48 40 21</t>
  </si>
  <si>
    <t>CS 60013</t>
  </si>
  <si>
    <t>18020</t>
  </si>
  <si>
    <t xml:space="preserve">Université de Tours </t>
  </si>
  <si>
    <t>RUILIER Manuelle</t>
  </si>
  <si>
    <t>02 47 36 80 68</t>
  </si>
  <si>
    <t>BP 4103</t>
  </si>
  <si>
    <t>37041</t>
  </si>
  <si>
    <t xml:space="preserve">Université d'Orléans </t>
  </si>
  <si>
    <t>FOURMAS Stéphane</t>
  </si>
  <si>
    <t>02 38 49 26 47</t>
  </si>
  <si>
    <t>Château de la Source</t>
  </si>
  <si>
    <t>BP 6749</t>
  </si>
  <si>
    <t>45067</t>
  </si>
  <si>
    <t>ORLEANS Cedex 02</t>
  </si>
  <si>
    <t xml:space="preserve">Institut de France </t>
  </si>
  <si>
    <t>GARY-GUTIERREZ Emmanuelle</t>
  </si>
  <si>
    <t>01 44 41 43 76</t>
  </si>
  <si>
    <t xml:space="preserve">Université Paris IX </t>
  </si>
  <si>
    <t>RIOU-VETILLARD Liliane</t>
  </si>
  <si>
    <t>01 44 05 42 82</t>
  </si>
  <si>
    <t xml:space="preserve">Université Paris I </t>
  </si>
  <si>
    <t>Millero Béatrice</t>
  </si>
  <si>
    <t>01 44 07 77 41</t>
  </si>
  <si>
    <t>12, Place du Panthéon</t>
  </si>
  <si>
    <t>PARIS Cedex 05</t>
  </si>
  <si>
    <t xml:space="preserve">Université Paris II </t>
  </si>
  <si>
    <t>BONTEMPS-BERTIN Françoise</t>
  </si>
  <si>
    <t>01 44 41 56 22</t>
  </si>
  <si>
    <t xml:space="preserve">Université Paris III </t>
  </si>
  <si>
    <t>HENRY Rachel</t>
  </si>
  <si>
    <t>01 40 46 28 67</t>
  </si>
  <si>
    <t>17, Rue de la Sorbonne</t>
  </si>
  <si>
    <t xml:space="preserve">Université Paris IV </t>
  </si>
  <si>
    <t>ARNOLD Denis</t>
  </si>
  <si>
    <t>01 40 46 27 09</t>
  </si>
  <si>
    <t>1, Rue Victor Cousin</t>
  </si>
  <si>
    <t xml:space="preserve">PARIS </t>
  </si>
  <si>
    <t xml:space="preserve">Université Paris V </t>
  </si>
  <si>
    <t>FADIGA Gabrielle</t>
  </si>
  <si>
    <t>01 76 53 19 00</t>
  </si>
  <si>
    <t>12, Rue de l'Ecole de Médecine</t>
  </si>
  <si>
    <t>75270</t>
  </si>
  <si>
    <t>PARIS Cedex 06</t>
  </si>
  <si>
    <t xml:space="preserve">Université Paris VI </t>
  </si>
  <si>
    <t>TIEGES Anne-Marie</t>
  </si>
  <si>
    <t>01 44 27 38 53</t>
  </si>
  <si>
    <t>4, Place Jussieu</t>
  </si>
  <si>
    <t>75252</t>
  </si>
  <si>
    <t xml:space="preserve">Université Paris VII </t>
  </si>
  <si>
    <t>POINTEREAU Raphaëlle</t>
  </si>
  <si>
    <t>01 57 27 57 50</t>
  </si>
  <si>
    <t>Bâtiment des Grands Moulins</t>
  </si>
  <si>
    <t>PARIS Cedex 13</t>
  </si>
  <si>
    <t>Ecole Française d'Extrême-Orient</t>
  </si>
  <si>
    <t>MARIETTE Didier</t>
  </si>
  <si>
    <t>01 53 70 18 57</t>
  </si>
  <si>
    <t>22, avenue du président Wilson</t>
  </si>
  <si>
    <t>75116</t>
  </si>
  <si>
    <t xml:space="preserve">Ecole nationale supérieure d'arts et métiers </t>
  </si>
  <si>
    <t>CHÂTEAU Xavier</t>
  </si>
  <si>
    <t>01 44 24 63 92</t>
  </si>
  <si>
    <t>151, boulevard de l’Hôpital</t>
  </si>
  <si>
    <t xml:space="preserve">Chimie ParisTech (Ecole nationale supérieure de chimie de Paris) </t>
  </si>
  <si>
    <t>CANABADY Stéphane</t>
  </si>
  <si>
    <t>01 44 27 74 81</t>
  </si>
  <si>
    <t>11, rue Pierre et Marie Curie</t>
  </si>
  <si>
    <t xml:space="preserve">Institut de physique du globe de Paris </t>
  </si>
  <si>
    <t>RODIER Martine</t>
  </si>
  <si>
    <t>01 83 95 75 80</t>
  </si>
  <si>
    <t>1, rue Jussieu</t>
  </si>
  <si>
    <t xml:space="preserve">Ecole normale supérieure de Paris </t>
  </si>
  <si>
    <t>ROY Hubert-Alexandre</t>
  </si>
  <si>
    <t>01 44 32 29 30 / 31</t>
  </si>
  <si>
    <t>45, rue d'Ulm</t>
  </si>
  <si>
    <t xml:space="preserve">Conservatoire national des arts et métiers  </t>
  </si>
  <si>
    <t>01 40 27 28 94</t>
  </si>
  <si>
    <t>292, rue Saint Martin</t>
  </si>
  <si>
    <t>75141</t>
  </si>
  <si>
    <t>PARIS Cedex 03</t>
  </si>
  <si>
    <t xml:space="preserve">Ecole nationale des Chartes  </t>
  </si>
  <si>
    <t>CANOSI Jean-Marie</t>
  </si>
  <si>
    <t>01 55 42 21 65</t>
  </si>
  <si>
    <t>65, rue de Richelieu</t>
  </si>
  <si>
    <t xml:space="preserve">Collège de France </t>
  </si>
  <si>
    <t xml:space="preserve">MESTON DE REN Marylène </t>
  </si>
  <si>
    <t>01 44 27 11 02</t>
  </si>
  <si>
    <t>11, Place Marcellin Berthelot</t>
  </si>
  <si>
    <t xml:space="preserve">Ecole pratique des hautes études  </t>
  </si>
  <si>
    <t>ARGANT Béatrice</t>
  </si>
  <si>
    <t>01 53 63 61 88</t>
  </si>
  <si>
    <t>4-14, rue Ferrus</t>
  </si>
  <si>
    <t xml:space="preserve">Institut national des langues et civilisations orientales  </t>
  </si>
  <si>
    <t>FERREUX Isabelle</t>
  </si>
  <si>
    <t>01 81 70 11 50</t>
  </si>
  <si>
    <t>65, rue des Grands Moulins</t>
  </si>
  <si>
    <t>CS 21351</t>
  </si>
  <si>
    <t xml:space="preserve">Muséum national d'histoire naturelle  </t>
  </si>
  <si>
    <t>LAMY Emmanuelle</t>
  </si>
  <si>
    <t>01 40 79 80 88</t>
  </si>
  <si>
    <t>Jardin des Plantes</t>
  </si>
  <si>
    <t xml:space="preserve">Observatoire de Paris </t>
  </si>
  <si>
    <t xml:space="preserve">Poiny Vaity Marie-Sylvie </t>
  </si>
  <si>
    <t>01 40 51 21 66</t>
  </si>
  <si>
    <t>61, avenue de l’Observatoire</t>
  </si>
  <si>
    <t>75014</t>
  </si>
  <si>
    <t>54, Boulevard Raspail</t>
  </si>
  <si>
    <t>PARIS Cedex 6</t>
  </si>
  <si>
    <t xml:space="preserve">Ecole des hautes études en sciences sociales  </t>
  </si>
  <si>
    <t>MILLERO Béatrice</t>
  </si>
  <si>
    <t>01 49 54 25 67</t>
  </si>
  <si>
    <t>Institut national d'histoire de l'art</t>
  </si>
  <si>
    <t>GENCE Cécile</t>
  </si>
  <si>
    <t>01 47 03 89 44</t>
  </si>
  <si>
    <t>2, rue Vivienne</t>
  </si>
  <si>
    <t>75084</t>
  </si>
  <si>
    <t>PARIS cedex 02</t>
  </si>
  <si>
    <t xml:space="preserve">Université de La Rochelle  </t>
  </si>
  <si>
    <t>WIART Isabelle</t>
  </si>
  <si>
    <t>05 46 45 72 54</t>
  </si>
  <si>
    <t>Technoforum</t>
  </si>
  <si>
    <t>17071</t>
  </si>
  <si>
    <t>LA ROCHELLE Cedex 09</t>
  </si>
  <si>
    <t xml:space="preserve">Ecole nationale supérieure de mécanique et d'aérotechnique de Poitiers </t>
  </si>
  <si>
    <t>CROZATIER Anne</t>
  </si>
  <si>
    <t>05 49 49 80 11</t>
  </si>
  <si>
    <t>Téléport 2</t>
  </si>
  <si>
    <t xml:space="preserve">Université de Poitiers </t>
  </si>
  <si>
    <t>BOISTAY Nicolas</t>
  </si>
  <si>
    <t>05 49 45 30 59</t>
  </si>
  <si>
    <t>Hôtel Pinet</t>
  </si>
  <si>
    <t>POITIERS Cedex</t>
  </si>
  <si>
    <t xml:space="preserve">Université de Technologie de Troyes </t>
  </si>
  <si>
    <t>JAFFRO Sonia</t>
  </si>
  <si>
    <t>03 25 75 96 52</t>
  </si>
  <si>
    <t>12, rue Marie Curie</t>
  </si>
  <si>
    <t>BP 2060</t>
  </si>
  <si>
    <t>10010</t>
  </si>
  <si>
    <t xml:space="preserve">Université de Reims </t>
  </si>
  <si>
    <t>MESSAGER Maryse</t>
  </si>
  <si>
    <t>03 26 91 86 45</t>
  </si>
  <si>
    <t>Villa Douce</t>
  </si>
  <si>
    <t>REIMS Cedex</t>
  </si>
  <si>
    <t xml:space="preserve">Ecole nationale d'ingénieurs de Brest </t>
  </si>
  <si>
    <t>LARDEUR Viviane</t>
  </si>
  <si>
    <t>02 98 05 66 15</t>
  </si>
  <si>
    <t>Parvis Blaise Pascal  -  Technopole Brest Iroise</t>
  </si>
  <si>
    <t>CS 73862</t>
  </si>
  <si>
    <t>BREST Cedex 3</t>
  </si>
  <si>
    <t xml:space="preserve">Université de Brest </t>
  </si>
  <si>
    <t>LEROUX Martine</t>
  </si>
  <si>
    <t>02 98 01 83 65</t>
  </si>
  <si>
    <t>3, rue des Archives</t>
  </si>
  <si>
    <t>BP 93837</t>
  </si>
  <si>
    <t xml:space="preserve">Ecole nationale supérieure de chimie de Rennes </t>
  </si>
  <si>
    <t>PAROLA Hugues</t>
  </si>
  <si>
    <t>02 23 23 8142</t>
  </si>
  <si>
    <t>11 allée de Beaulieu</t>
  </si>
  <si>
    <t>CS 50837</t>
  </si>
  <si>
    <t>RENNES Cedex 07</t>
  </si>
  <si>
    <t>Ecole des hautes études en santé publique de Rennes</t>
  </si>
  <si>
    <t>RENAULT Marie</t>
  </si>
  <si>
    <t>02 99 02 27 53</t>
  </si>
  <si>
    <t>15 Avenue du Professeur Léon Bernard</t>
  </si>
  <si>
    <t>CS 74312</t>
  </si>
  <si>
    <t xml:space="preserve">Université Rennes I </t>
  </si>
  <si>
    <t>PAULHE Christian</t>
  </si>
  <si>
    <t>02 23 23 37 04</t>
  </si>
  <si>
    <t>2, rue du Thabor</t>
  </si>
  <si>
    <t>CS 46510</t>
  </si>
  <si>
    <t>35065</t>
  </si>
  <si>
    <t xml:space="preserve">Université Rennes II </t>
  </si>
  <si>
    <t>TIROT Frédéric</t>
  </si>
  <si>
    <t>02 99 14 10 55 (P 518)</t>
  </si>
  <si>
    <t>Campus Villejean</t>
  </si>
  <si>
    <t>35043</t>
  </si>
  <si>
    <t xml:space="preserve">Université de Bretagne Sud </t>
  </si>
  <si>
    <t xml:space="preserve">HOLTZAPFFEL Isabelle </t>
  </si>
  <si>
    <t xml:space="preserve">02 97 87 66 20 </t>
  </si>
  <si>
    <t>Rue Armand Guillemot</t>
  </si>
  <si>
    <t>BP 92117</t>
  </si>
  <si>
    <t>Ecole Normale supérieure de Rennes</t>
  </si>
  <si>
    <t>CHARPENTIER Aude</t>
  </si>
  <si>
    <t>02 99 05 93 03</t>
  </si>
  <si>
    <t>Campus de Ker lann</t>
  </si>
  <si>
    <t>BRUZ</t>
  </si>
  <si>
    <t xml:space="preserve">Institut national des sciences appliquées de Rouen </t>
  </si>
  <si>
    <t>VARIN Claire</t>
  </si>
  <si>
    <t>02 32 95 66 28</t>
  </si>
  <si>
    <t>685 Avenue de l'université</t>
  </si>
  <si>
    <t>BP 8</t>
  </si>
  <si>
    <t>SAINT-ETIENNE DU ROUVRAY Cedex</t>
  </si>
  <si>
    <t xml:space="preserve">Université de Rouen </t>
  </si>
  <si>
    <t>DELAMARE catherine</t>
  </si>
  <si>
    <t>02 35 14 63 16 / 32</t>
  </si>
  <si>
    <t>1, rue Thomas Becket</t>
  </si>
  <si>
    <t>BP 138</t>
  </si>
  <si>
    <t>76821</t>
  </si>
  <si>
    <t>MONT-SAINT-AIGNAN Cedex</t>
  </si>
  <si>
    <t xml:space="preserve">Université du Havre </t>
  </si>
  <si>
    <t>DELVILLE Jean-Marc</t>
  </si>
  <si>
    <t>02 32 74 40 04 / 40 60</t>
  </si>
  <si>
    <t>25, rue Philippe Lebon</t>
  </si>
  <si>
    <t>BP 1123</t>
  </si>
  <si>
    <t>76063</t>
  </si>
  <si>
    <t>LE HAVRE Cedex</t>
  </si>
  <si>
    <t>Institut national des sciences appliquées de Strasbourg</t>
  </si>
  <si>
    <t>KOULMANN Marie</t>
  </si>
  <si>
    <t>03 88 14 47 14</t>
  </si>
  <si>
    <t>24, boulevard de la Victoire</t>
  </si>
  <si>
    <t>67084</t>
  </si>
  <si>
    <t xml:space="preserve">Université de Strasbourg </t>
  </si>
  <si>
    <t>JAMET André</t>
  </si>
  <si>
    <t>03 68 85 08 28</t>
  </si>
  <si>
    <t>4, rue Blaise Pascal</t>
  </si>
  <si>
    <t>CS 90032</t>
  </si>
  <si>
    <t xml:space="preserve">Université de Mulhouse </t>
  </si>
  <si>
    <t>SANTUCCI Armande</t>
  </si>
  <si>
    <t>03 89 33 66 38</t>
  </si>
  <si>
    <t>2, rue des Frères Lumière</t>
  </si>
  <si>
    <t>68093</t>
  </si>
  <si>
    <t>MULHOUSE Cedex</t>
  </si>
  <si>
    <t>BP 88526</t>
  </si>
  <si>
    <t xml:space="preserve">Institut national des sciences appliquées de Toulouse </t>
  </si>
  <si>
    <t>DEJEAN MAZAL Isabelle</t>
  </si>
  <si>
    <t>05 61 55 95 20</t>
  </si>
  <si>
    <t>Complexe scientifique</t>
  </si>
  <si>
    <t>TOULOUSE Cedex 4</t>
  </si>
  <si>
    <t xml:space="preserve">Institut national polytechnique de Toulouse </t>
  </si>
  <si>
    <t>DULION Anne</t>
  </si>
  <si>
    <t>05 34 32 30 30</t>
  </si>
  <si>
    <t>4, allée Emile Monso</t>
  </si>
  <si>
    <t>BP 34038</t>
  </si>
  <si>
    <t xml:space="preserve">Université Toulouse I </t>
  </si>
  <si>
    <t>DE SOUZA Olivier</t>
  </si>
  <si>
    <t>05 61 63 35 57</t>
  </si>
  <si>
    <t>2, rue du Doyen Gabriel Marty</t>
  </si>
  <si>
    <t>31042</t>
  </si>
  <si>
    <t>TOULOUSE Cedex 09</t>
  </si>
  <si>
    <t xml:space="preserve">Université Toulouse II </t>
  </si>
  <si>
    <t>CALMES Hélène</t>
  </si>
  <si>
    <t>05 61 50 40 88</t>
  </si>
  <si>
    <t>5, Allée Antonio Machado</t>
  </si>
  <si>
    <t>TOULOUSE Cedex 9</t>
  </si>
  <si>
    <t xml:space="preserve">Université Toulouse III </t>
  </si>
  <si>
    <t>LE BRETON Sylvie</t>
  </si>
  <si>
    <t>05 61 55 65 70</t>
  </si>
  <si>
    <t>118, Route de Narbonne</t>
  </si>
  <si>
    <t>31062</t>
  </si>
  <si>
    <t xml:space="preserve">Ecole nationale d'ingénieurs de Tarbes </t>
  </si>
  <si>
    <t>Mercier Aurore</t>
  </si>
  <si>
    <t>05 62 44 27 02</t>
  </si>
  <si>
    <t>47, avenue d'Azereix</t>
  </si>
  <si>
    <t>BP 1629</t>
  </si>
  <si>
    <t>Institut National Universitaire Jean-François Champollion</t>
  </si>
  <si>
    <t>BUDO Elisabeth</t>
  </si>
  <si>
    <t>05 63 4817 19</t>
  </si>
  <si>
    <t>Campus d'Albi</t>
  </si>
  <si>
    <t>ALBI Cedex 9</t>
  </si>
  <si>
    <t xml:space="preserve">Université de Versailles-Saint-Quentin-en-Yvelines </t>
  </si>
  <si>
    <t>SAVATERRO Sandrine</t>
  </si>
  <si>
    <t>01 39 25 78 22</t>
  </si>
  <si>
    <t>55, avenue de Paris</t>
  </si>
  <si>
    <t>78035</t>
  </si>
  <si>
    <t xml:space="preserve">Université Paris XI </t>
  </si>
  <si>
    <t>LOMBARD Laurence</t>
  </si>
  <si>
    <t>01 69 15 72 10</t>
  </si>
  <si>
    <t>15, rue Georges Clémenceau</t>
  </si>
  <si>
    <t>91405</t>
  </si>
  <si>
    <t>ORSAY Cedex</t>
  </si>
  <si>
    <t xml:space="preserve">Université d'Evry-Val d'Essonne </t>
  </si>
  <si>
    <t>AULAGNER Dominique</t>
  </si>
  <si>
    <t>01 69 47 70 28</t>
  </si>
  <si>
    <t xml:space="preserve">Université Paris X </t>
  </si>
  <si>
    <t>PIERRE Thibaut</t>
  </si>
  <si>
    <t>01 40 97 71 59</t>
  </si>
  <si>
    <t>200, avenue de la République</t>
  </si>
  <si>
    <t>92001</t>
  </si>
  <si>
    <t>NANTERRE Cedex</t>
  </si>
  <si>
    <t xml:space="preserve">CentraleSupélec </t>
  </si>
  <si>
    <t>BOUVIALA Evelyne</t>
  </si>
  <si>
    <t>3 rue Joliot Curie</t>
  </si>
  <si>
    <t>GIF SUR YVETTE</t>
  </si>
  <si>
    <t xml:space="preserve">Ecole nationale supérieure de l'électronique et de ses applications de Cergy </t>
  </si>
  <si>
    <t>SPAHIC-BIRMONT Elma</t>
  </si>
  <si>
    <t>01 30 73 66 72</t>
  </si>
  <si>
    <t>6, Avenue du Ponceau</t>
  </si>
  <si>
    <t>95014</t>
  </si>
  <si>
    <t>CERGY PONTOISE Cedex</t>
  </si>
  <si>
    <t xml:space="preserve">Université de Cergy-Pontoise </t>
  </si>
  <si>
    <t>LAMRANI Fatima</t>
  </si>
  <si>
    <t>01 34 25 61 11</t>
  </si>
  <si>
    <t>33, boulevard du Port</t>
  </si>
  <si>
    <t>95011</t>
  </si>
  <si>
    <t>M. Filipe SANTOS</t>
  </si>
  <si>
    <t>Marieke CHOISEZ</t>
  </si>
  <si>
    <t>01.82.52.48.01.</t>
  </si>
  <si>
    <t>Martine MALIGNE</t>
  </si>
  <si>
    <t>01.64.41.58.00.</t>
  </si>
  <si>
    <t>77011</t>
  </si>
  <si>
    <t>Alain DESBROSSE</t>
  </si>
  <si>
    <t>01.39.49.73.33.</t>
  </si>
  <si>
    <t>7 rue Jean HOUDON</t>
  </si>
  <si>
    <t>78000</t>
  </si>
  <si>
    <t>Marie-Emmanuelle WILLIAM</t>
  </si>
  <si>
    <t>01.69.87.30.75.</t>
  </si>
  <si>
    <t>Immeuble Europe 1</t>
  </si>
  <si>
    <t>5-7 rue François Truffaut</t>
  </si>
  <si>
    <t>Gauthier CAZOR ou Mme Noël</t>
  </si>
  <si>
    <t>01.40.97.45.10.</t>
  </si>
  <si>
    <t>167-177 av Joliot Curie</t>
  </si>
  <si>
    <t>Laurence Renaudie</t>
  </si>
  <si>
    <t>01.74.73.36.45.</t>
  </si>
  <si>
    <t>Bâtiment l'Européen-Hall B</t>
  </si>
  <si>
    <t>57 promenade  Jean Rostang</t>
  </si>
  <si>
    <t>Michèle LACROIX</t>
  </si>
  <si>
    <t>01.45.17.09.51.</t>
  </si>
  <si>
    <t>LE PYTHAGORE</t>
  </si>
  <si>
    <t>Delphine VIGILANT</t>
  </si>
  <si>
    <t>01.77.63.61.10.</t>
  </si>
  <si>
    <t>Marie MONITION</t>
  </si>
  <si>
    <t>01.40.77.55.30.</t>
  </si>
  <si>
    <t>6-8 rue Eugène Oudiné</t>
  </si>
  <si>
    <t>Président SRIAS PACA</t>
  </si>
  <si>
    <t>Richard CAMPANELLI</t>
  </si>
  <si>
    <t>Présidente SRIAS CORSE</t>
  </si>
  <si>
    <t>Pénelope BOUQUET</t>
  </si>
  <si>
    <t>Président SRIAS BOURG-FRANCHE COMTE</t>
  </si>
  <si>
    <t>Bernard CLERC</t>
  </si>
  <si>
    <t>Président SRIAS Nouvelle Aquitaine</t>
  </si>
  <si>
    <t>Mcihel MONTOTO</t>
  </si>
  <si>
    <t>Michel CARAYOL</t>
  </si>
  <si>
    <t>Jean Pierre MARCHAND</t>
  </si>
  <si>
    <t>José RODRIGUES DE OLIVEIRA</t>
  </si>
  <si>
    <t>Pascal MARIE - Sylviane JOURDIN</t>
  </si>
  <si>
    <t>Anne DELAROQUE - Martine SALM</t>
  </si>
  <si>
    <t>Président SRIAS BRETAGNE</t>
  </si>
  <si>
    <t>Président SRIAS PAYS DE LA LOIRE</t>
  </si>
  <si>
    <t>Co -Présidents SRIAS HAUTS DE France</t>
  </si>
  <si>
    <t>Co -Présidents SRIAS Grand Est</t>
  </si>
  <si>
    <t>Président SRIAS AUV-RHONE-ALPES</t>
  </si>
  <si>
    <t>Blaise PAILLARD</t>
  </si>
  <si>
    <t>Béatrice PHILIPPET</t>
  </si>
  <si>
    <t>Présidente SRIAS NORMANDIE</t>
  </si>
  <si>
    <t>Présidente SRIAS GUADELOUPE</t>
  </si>
  <si>
    <t>Nicole GUILLOU</t>
  </si>
  <si>
    <t>Présidente SRIAS MARTINIQUE</t>
  </si>
  <si>
    <t>Mme Nadia ADAINE</t>
  </si>
  <si>
    <t>Président SRIAS GUYANE</t>
  </si>
  <si>
    <t>Mohamed BAHLOUL</t>
  </si>
  <si>
    <t>Jean-Pierre SALIMINA</t>
  </si>
  <si>
    <t>Président SRIAS REUNION</t>
  </si>
  <si>
    <t>Président SRIAS CENTRE-VAL LOIRE</t>
  </si>
  <si>
    <t>Nicolas ROLLAND</t>
  </si>
  <si>
    <t>Présidente Catherine TABARD KALCK</t>
  </si>
  <si>
    <t>Présidente SRIAS ILE DE France</t>
  </si>
  <si>
    <t>Christel DARGES</t>
  </si>
  <si>
    <t>Anne-Laure Gauthier</t>
  </si>
  <si>
    <t>Jacqueline MARECHAL</t>
  </si>
  <si>
    <t>Sabine MAINGRAUD</t>
  </si>
  <si>
    <t>Cathie FORTUN</t>
  </si>
  <si>
    <t>Sophie BYL</t>
  </si>
  <si>
    <t>Anne-Cécile CLERC</t>
  </si>
  <si>
    <t>Fanny VERKARRE</t>
  </si>
  <si>
    <t>Sophie BRAULT</t>
  </si>
  <si>
    <t>Micheline ALGER</t>
  </si>
  <si>
    <t>Rose CAFARELLI</t>
  </si>
  <si>
    <t xml:space="preserve"> Alexandra MESSANT</t>
  </si>
  <si>
    <t>04 72 61 62 49</t>
  </si>
  <si>
    <t>03 80 44 67 79</t>
  </si>
  <si>
    <t>03 88 21 67 73</t>
  </si>
  <si>
    <t>01 82 52 42 99</t>
  </si>
  <si>
    <t>02 31 30 63 37</t>
  </si>
  <si>
    <t>05 96 39 38 30</t>
  </si>
  <si>
    <t>03 20 30 50 44</t>
  </si>
  <si>
    <t>02 40 08 64 82</t>
  </si>
  <si>
    <t>05 57 95 02 95</t>
  </si>
  <si>
    <t>05 34 45 33 42</t>
  </si>
  <si>
    <t>Thierry DEGRUELLE</t>
  </si>
  <si>
    <t>01 46 15 93 39</t>
  </si>
  <si>
    <t>Ecole Nationale de la Magistrature</t>
  </si>
  <si>
    <t>Guillaume DETOC - DRH</t>
  </si>
  <si>
    <t>10 rue des Frères Bonie</t>
  </si>
  <si>
    <t>05 56 00 10 20</t>
  </si>
  <si>
    <t>Ecole Nationale D ADMINISTRATION PENITENTIAIRE</t>
  </si>
  <si>
    <t>440 avenue Michel SERRES</t>
  </si>
  <si>
    <t>Ecole Nationale de La PJJ</t>
  </si>
  <si>
    <t>16 rue du Curoir</t>
  </si>
  <si>
    <t>BP 90114</t>
  </si>
  <si>
    <t>ROUBAIX CEDEX 1</t>
  </si>
  <si>
    <t>Ecole Nationale des Greffes</t>
  </si>
  <si>
    <t>01 39 21 28 31</t>
  </si>
  <si>
    <t>04 22 42 34 04</t>
  </si>
  <si>
    <t>M. BOVET</t>
  </si>
  <si>
    <t>BP 1003</t>
  </si>
  <si>
    <t>02 32 66 60 31</t>
  </si>
  <si>
    <t>03 20 81 71 71</t>
  </si>
  <si>
    <t>02 99 40 31 22</t>
  </si>
  <si>
    <t>05 53 35 54 00</t>
  </si>
  <si>
    <t>03 81 31 60 60</t>
  </si>
  <si>
    <t>03 26 79 38 40</t>
  </si>
  <si>
    <t>03 86 83 45 00</t>
  </si>
  <si>
    <t>04 66 28 31 00</t>
  </si>
  <si>
    <t xml:space="preserve">     </t>
  </si>
  <si>
    <t>AFFICHES</t>
  </si>
  <si>
    <t xml:space="preserve">60rue Mac Donald </t>
  </si>
  <si>
    <t>Affiches</t>
  </si>
  <si>
    <t>Ecole Saint Cyr</t>
  </si>
  <si>
    <t xml:space="preserve">13 avenue du Général Leclerc </t>
  </si>
  <si>
    <t>06.16.75.93.25</t>
  </si>
  <si>
    <t>Ludovic RIVARD                   Délégué des écoles de Saint Cyr Coëtquidan</t>
  </si>
  <si>
    <t>IRA Lille</t>
  </si>
  <si>
    <t>IRA Bastia</t>
  </si>
  <si>
    <t>IRA Nantes</t>
  </si>
  <si>
    <t>IRA Metz</t>
  </si>
  <si>
    <t>IRA Lyon</t>
  </si>
  <si>
    <t>Standard : 03 20 29 87 10</t>
  </si>
  <si>
    <t xml:space="preserve">DES </t>
  </si>
  <si>
    <t>DES</t>
  </si>
  <si>
    <t>DES Mme Picart</t>
  </si>
  <si>
    <t>Tél. : 03 87 75 44 11</t>
  </si>
  <si>
    <t xml:space="preserve">15 avenue de Lyon </t>
  </si>
  <si>
    <t xml:space="preserve">CS 85822 </t>
  </si>
  <si>
    <t xml:space="preserve">CS 80008 </t>
  </si>
  <si>
    <t>Standard : 04 72 82 17 17</t>
  </si>
  <si>
    <t xml:space="preserve">BP 72076 </t>
  </si>
  <si>
    <t xml:space="preserve">Parc de l'Europe Jean Monnet </t>
  </si>
  <si>
    <t>BP 82234</t>
  </si>
  <si>
    <t>Tél  : 02 40 74 34 77</t>
  </si>
  <si>
    <t xml:space="preserve">1, rue de la Bourgeonnière - </t>
  </si>
  <si>
    <t xml:space="preserve">49 rue Jean Jaures </t>
  </si>
  <si>
    <t>04 95 32 87 00</t>
  </si>
  <si>
    <t>BP 317</t>
  </si>
  <si>
    <t>Quai des Martyrs</t>
  </si>
  <si>
    <t>École nationale des sous-officiers d'active</t>
  </si>
  <si>
    <t>Tél. 05 49 76 82 99</t>
  </si>
  <si>
    <t xml:space="preserve">
Quartier Coiffé
</t>
  </si>
  <si>
    <t>Tél : 01 64 14 33 00</t>
  </si>
  <si>
    <t xml:space="preserve">Avenue du 13e Dragons </t>
  </si>
  <si>
    <t>139 rue de Bercy</t>
  </si>
  <si>
    <t>02003</t>
  </si>
  <si>
    <t>02011</t>
  </si>
  <si>
    <t>03402</t>
  </si>
  <si>
    <t>04990</t>
  </si>
  <si>
    <t>08005</t>
  </si>
  <si>
    <t>09007</t>
  </si>
  <si>
    <t>98843</t>
  </si>
  <si>
    <t>02001</t>
  </si>
  <si>
    <t>75015</t>
  </si>
  <si>
    <t xml:space="preserve">67000 </t>
  </si>
  <si>
    <t xml:space="preserve"> 69419 </t>
  </si>
  <si>
    <t xml:space="preserve">27022 </t>
  </si>
  <si>
    <t xml:space="preserve">28019 </t>
  </si>
  <si>
    <t xml:space="preserve">29558 </t>
  </si>
  <si>
    <t xml:space="preserve">86022 </t>
  </si>
  <si>
    <t>06304</t>
  </si>
  <si>
    <t>06103</t>
  </si>
  <si>
    <t>Direction interrégionale  des services pénitentiaires</t>
  </si>
  <si>
    <t xml:space="preserve">Immeuble « Le Prisme » </t>
  </si>
  <si>
    <t>05 62 33 18 16</t>
  </si>
  <si>
    <t>02 32 08 90 36
02 32 08 90 38
02 32 08 91 05</t>
  </si>
  <si>
    <t>Agnès MASQUELIER</t>
  </si>
  <si>
    <t>Président SRIAS Occitanie</t>
  </si>
  <si>
    <t>Frida BACTOROY</t>
  </si>
  <si>
    <t xml:space="preserve">SG / Sous-direction du personnel </t>
  </si>
  <si>
    <t>Bureau de l'action sociale Mme CHABROL</t>
  </si>
  <si>
    <t>05 90 93 83 80</t>
  </si>
  <si>
    <t>Direction interrégionale des services pénitentiaires</t>
  </si>
  <si>
    <t>Service administratif régional de la Cour d'appel</t>
  </si>
  <si>
    <t>Antenne régionale d'action sociale</t>
  </si>
  <si>
    <t>Direction de l'administration pénitentiaire</t>
  </si>
  <si>
    <t>TOTAL</t>
  </si>
  <si>
    <t>TOTAL GENERAL</t>
  </si>
  <si>
    <t>Formulaires</t>
  </si>
  <si>
    <t>Ministères éco et financiers</t>
  </si>
  <si>
    <t>Délégation dép. Action sociale</t>
  </si>
  <si>
    <t>Gilles DELATTRE</t>
  </si>
  <si>
    <t>BP 188</t>
  </si>
  <si>
    <t>01005</t>
  </si>
  <si>
    <t>Bât. B - Porte G</t>
  </si>
  <si>
    <t xml:space="preserve">02000 </t>
  </si>
  <si>
    <t>Laurence ORARD</t>
  </si>
  <si>
    <t>Centre des Finances Publiques</t>
  </si>
  <si>
    <t xml:space="preserve"> RUE ARISTIDE BRIAND  </t>
  </si>
  <si>
    <t xml:space="preserve">03405 </t>
  </si>
  <si>
    <t>Evelyne BLANCHE</t>
  </si>
  <si>
    <t xml:space="preserve"> 19, Bd Victor Hugo</t>
  </si>
  <si>
    <t>Bernadette SICARD</t>
  </si>
  <si>
    <t>Immeuble Les Cordeliers</t>
  </si>
  <si>
    <t>4, cours Ladoucette</t>
  </si>
  <si>
    <t xml:space="preserve">05000 </t>
  </si>
  <si>
    <t>Régine BOERIE</t>
  </si>
  <si>
    <t>3ème Etage</t>
  </si>
  <si>
    <t>CS 63141</t>
  </si>
  <si>
    <t>22 rue Joseph Cadéï</t>
  </si>
  <si>
    <t>06182</t>
  </si>
  <si>
    <t>Rémi LANGLOIS</t>
  </si>
  <si>
    <t>BP 620</t>
  </si>
  <si>
    <t>1, Route des Mines</t>
  </si>
  <si>
    <t>Daniel GAILLOT</t>
  </si>
  <si>
    <t xml:space="preserve">Cité Administrative  </t>
  </si>
  <si>
    <t>Bureaux 10 et 11</t>
  </si>
  <si>
    <t>Esplanade du  Palais de Justice</t>
  </si>
  <si>
    <t>CHARLEVILLE-MEZIERES Cedex</t>
  </si>
  <si>
    <t>Luc CAUVIN</t>
  </si>
  <si>
    <t xml:space="preserve"> Centre des Finances Publiques</t>
  </si>
  <si>
    <t xml:space="preserve">BP 30086 </t>
  </si>
  <si>
    <t>Rue P. Mendes France</t>
  </si>
  <si>
    <t>Ralph THIEL</t>
  </si>
  <si>
    <t>Centre des finances publiques</t>
  </si>
  <si>
    <t>BP 771</t>
  </si>
  <si>
    <t xml:space="preserve">17, bd du 1er RAM </t>
  </si>
  <si>
    <t xml:space="preserve">10026 </t>
  </si>
  <si>
    <t>Catherine BRUGIERE</t>
  </si>
  <si>
    <t>CS 80001</t>
  </si>
  <si>
    <t>PLACE GASTON JOURDANNE</t>
  </si>
  <si>
    <t>11833</t>
  </si>
  <si>
    <t>CARCASSONNE CEDEX 09</t>
  </si>
  <si>
    <t>Jérémy LANG</t>
  </si>
  <si>
    <t xml:space="preserve">  BP 240  </t>
  </si>
  <si>
    <t>11, avenue Victor Hugo</t>
  </si>
  <si>
    <t xml:space="preserve">12002 </t>
  </si>
  <si>
    <t>Françoise RAGGI</t>
  </si>
  <si>
    <t xml:space="preserve">52, RUE LIANDIER  </t>
  </si>
  <si>
    <t xml:space="preserve">13008 </t>
  </si>
  <si>
    <t>DRFiP de PACA</t>
  </si>
  <si>
    <t>16, rue Borde</t>
  </si>
  <si>
    <t>Catherine SOULET</t>
  </si>
  <si>
    <t>BP 10553</t>
  </si>
  <si>
    <t>6, place Gambetta</t>
  </si>
  <si>
    <t xml:space="preserve">14037 </t>
  </si>
  <si>
    <t>CAEN CEDEX 1</t>
  </si>
  <si>
    <t>Agnès BENOIT</t>
  </si>
  <si>
    <t>Direction Départementale des Finances Publiques</t>
  </si>
  <si>
    <t xml:space="preserve"> 39, RUE DES CARMES</t>
  </si>
  <si>
    <t xml:space="preserve">15012 </t>
  </si>
  <si>
    <t>Catherine BOURGOIN</t>
  </si>
  <si>
    <t>CS 72513 SOYAUX</t>
  </si>
  <si>
    <t>1,rue de la Combe</t>
  </si>
  <si>
    <t>16025</t>
  </si>
  <si>
    <t>Marie-Pierre GESTA</t>
  </si>
  <si>
    <t>5 Place des cordeliers</t>
  </si>
  <si>
    <t>Chantal GALLIER</t>
  </si>
  <si>
    <t>Appt n°5</t>
  </si>
  <si>
    <t>2, pl de la Pyrotechnie</t>
  </si>
  <si>
    <t>Chantal SALA</t>
  </si>
  <si>
    <t xml:space="preserve"> Direction Départementale des Finances Publiques </t>
  </si>
  <si>
    <t>15, av Henri de Bournazel</t>
  </si>
  <si>
    <t xml:space="preserve">19000 </t>
  </si>
  <si>
    <t>Jean-Luc CIAVAGLINI</t>
  </si>
  <si>
    <t>2, Av de la grande Armée</t>
  </si>
  <si>
    <t>20000</t>
  </si>
  <si>
    <t>DRFiP de Corse</t>
  </si>
  <si>
    <t>BP 410</t>
  </si>
  <si>
    <t>2 av de la Grande Armée</t>
  </si>
  <si>
    <t>AJACCIO CEDEX</t>
  </si>
  <si>
    <t>Elisabeth GRAVOT</t>
  </si>
  <si>
    <t xml:space="preserve">Centre des Finances Publiques </t>
  </si>
  <si>
    <t>BP 301</t>
  </si>
  <si>
    <t xml:space="preserve">QUARTIER RECIPELLO </t>
  </si>
  <si>
    <t>20402</t>
  </si>
  <si>
    <t>Catherine MONIN</t>
  </si>
  <si>
    <t>Immeuble "Le Diapason" RDC</t>
  </si>
  <si>
    <t xml:space="preserve">Aile B  </t>
  </si>
  <si>
    <t>DRFiP Bourg-Franche-Comté</t>
  </si>
  <si>
    <t>1 bis place de la Banque</t>
  </si>
  <si>
    <t>Françoise GRELLIER</t>
  </si>
  <si>
    <t xml:space="preserve"> BP 92358</t>
  </si>
  <si>
    <t>8, pl du 74ème RIT</t>
  </si>
  <si>
    <t>Sébastien GERBAUD</t>
  </si>
  <si>
    <t>Cité adm Batiment B3</t>
  </si>
  <si>
    <t>BP 102</t>
  </si>
  <si>
    <t>3, avenue de Laure</t>
  </si>
  <si>
    <t>Alain ALAUX</t>
  </si>
  <si>
    <t>DDFIP</t>
  </si>
  <si>
    <t>Bât.B - 1er étage</t>
  </si>
  <si>
    <t>Cité administrive</t>
  </si>
  <si>
    <t>24053</t>
  </si>
  <si>
    <t>Denise CLERC</t>
  </si>
  <si>
    <t>DRIFP</t>
  </si>
  <si>
    <t>17, Rue de la Préfecture</t>
  </si>
  <si>
    <t>Laurence LATAPIE-DUFOUR</t>
  </si>
  <si>
    <t>BP 936</t>
  </si>
  <si>
    <t>50, avenue de la Marne</t>
  </si>
  <si>
    <t>Nastasia BARDIN</t>
  </si>
  <si>
    <t>BP 343</t>
  </si>
  <si>
    <t xml:space="preserve">BD GEORGES CHAUVIN  </t>
  </si>
  <si>
    <t xml:space="preserve"> 27003</t>
  </si>
  <si>
    <t>Philippe VAURS</t>
  </si>
  <si>
    <t xml:space="preserve"> 3 Place DE LA REPUBLIQUE</t>
  </si>
  <si>
    <t>Claudine GUEGUEN</t>
  </si>
  <si>
    <t>BP 91408</t>
  </si>
  <si>
    <t xml:space="preserve">3, Square MARC SANGNIER </t>
  </si>
  <si>
    <t>29210</t>
  </si>
  <si>
    <t>BREST CEDEX 1</t>
  </si>
  <si>
    <t>Irène Matéo</t>
  </si>
  <si>
    <t>67 rue Salomon Reinach</t>
  </si>
  <si>
    <t>DRFiP d'Occitanie</t>
  </si>
  <si>
    <t>BP 56605</t>
  </si>
  <si>
    <t>34, rue des Lois</t>
  </si>
  <si>
    <t>TOULOUSE CEDEX 6</t>
  </si>
  <si>
    <t>Philippe QUEMADES</t>
  </si>
  <si>
    <t>Délégation Départementale</t>
  </si>
  <si>
    <t>CS 73344</t>
  </si>
  <si>
    <t>76, rue Saint-Jean - Bât. D</t>
  </si>
  <si>
    <t>31133</t>
  </si>
  <si>
    <t>BALMA Cedex</t>
  </si>
  <si>
    <t>Maryse DAURIAC</t>
  </si>
  <si>
    <t>B.P. 50326</t>
  </si>
  <si>
    <t>8 bis, rue de Lorraine</t>
  </si>
  <si>
    <t xml:space="preserve"> 32007</t>
  </si>
  <si>
    <t>DRFiP Nouvelle Aquitaine</t>
  </si>
  <si>
    <t>BP 908</t>
  </si>
  <si>
    <t>24 rue François de Sourdis</t>
  </si>
  <si>
    <t>Catherine BRICE</t>
  </si>
  <si>
    <t xml:space="preserve">  RUE JULES FERRY </t>
  </si>
  <si>
    <t xml:space="preserve">33090 </t>
  </si>
  <si>
    <t>Patrice FOUTIEAU</t>
  </si>
  <si>
    <t xml:space="preserve">68, ALLEES DE MYCENES  </t>
  </si>
  <si>
    <t xml:space="preserve"> 34000 </t>
  </si>
  <si>
    <t>Béatrice RANNOU</t>
  </si>
  <si>
    <t xml:space="preserve">19, Bd Solférino  </t>
  </si>
  <si>
    <t xml:space="preserve">35000 </t>
  </si>
  <si>
    <t>DRFiP de Bretagne</t>
  </si>
  <si>
    <t>BP 72102</t>
  </si>
  <si>
    <t>Avenue Janvier</t>
  </si>
  <si>
    <t>Samuel CREPELLE</t>
  </si>
  <si>
    <t>BP 591</t>
  </si>
  <si>
    <t>4 bis, rue du 14ème RTA</t>
  </si>
  <si>
    <t>36020</t>
  </si>
  <si>
    <t>CHATEAUROUX Cedex</t>
  </si>
  <si>
    <t>Philippe DENIAU</t>
  </si>
  <si>
    <t xml:space="preserve">117, RUE DE BOISDENIER  </t>
  </si>
  <si>
    <t>37000</t>
  </si>
  <si>
    <t xml:space="preserve"> TOURS</t>
  </si>
  <si>
    <t>Mélanie PREVEL</t>
  </si>
  <si>
    <t>38-40, avenue Rhin-Danube</t>
  </si>
  <si>
    <t xml:space="preserve">38047 </t>
  </si>
  <si>
    <t>Christelle MAILLARD</t>
  </si>
  <si>
    <t xml:space="preserve"> 2, RUE TURGOT  </t>
  </si>
  <si>
    <t>39033</t>
  </si>
  <si>
    <t xml:space="preserve"> LONS-LE-SAUNIER CEDEX</t>
  </si>
  <si>
    <t>Barbara ANTONELLI</t>
  </si>
  <si>
    <t>BP 399</t>
  </si>
  <si>
    <t>12 av de Dagas  BP 399</t>
  </si>
  <si>
    <t>Mont de Marsan Cedex</t>
  </si>
  <si>
    <t>Marie-Claude PYRAULT-BERTRAND</t>
  </si>
  <si>
    <t>10, rue Louis Bodin</t>
  </si>
  <si>
    <t>41026</t>
  </si>
  <si>
    <t>Mylène CADAU</t>
  </si>
  <si>
    <t>11, Rue des Docteurs Charcot</t>
  </si>
  <si>
    <t xml:space="preserve">42100 </t>
  </si>
  <si>
    <t>SAINT-ETIENNE</t>
  </si>
  <si>
    <t>Fabrice ARNAUD</t>
  </si>
  <si>
    <t>BP 351</t>
  </si>
  <si>
    <t>17, RUE DES MOULINS</t>
  </si>
  <si>
    <t xml:space="preserve">43012 </t>
  </si>
  <si>
    <t>DRFiP Pays- de-la-Loire</t>
  </si>
  <si>
    <t>CS 93503</t>
  </si>
  <si>
    <t>4 quai de Versailles</t>
  </si>
  <si>
    <t>BP 10107</t>
  </si>
  <si>
    <t>75 rue des Français Libres</t>
  </si>
  <si>
    <t>DRFiP Centre-Val de Loire</t>
  </si>
  <si>
    <t>BP 2435</t>
  </si>
  <si>
    <t>4 place du Martroi</t>
  </si>
  <si>
    <t>ORLEANS CEDEX</t>
  </si>
  <si>
    <t>Viviane VENAT</t>
  </si>
  <si>
    <t>LE COLIGNY 2° étage</t>
  </si>
  <si>
    <t xml:space="preserve"> 122-124, rue du Faubourg Bannier</t>
  </si>
  <si>
    <t>Jean-François DICHAMP</t>
  </si>
  <si>
    <t>Cité des carmes</t>
  </si>
  <si>
    <t>120, rue des Carmes</t>
  </si>
  <si>
    <t>CAHORS CEDEX</t>
  </si>
  <si>
    <t>Nicole TOURNAY</t>
  </si>
  <si>
    <t xml:space="preserve">Cité administrative Lacuée </t>
  </si>
  <si>
    <t>Bâtiment C</t>
  </si>
  <si>
    <t>Rue René Bonnat</t>
  </si>
  <si>
    <t>AGEN cedex 9</t>
  </si>
  <si>
    <t>Maryse PELAPRAT</t>
  </si>
  <si>
    <t>BP 131</t>
  </si>
  <si>
    <r>
      <t>1 t</t>
    </r>
    <r>
      <rPr>
        <sz val="11"/>
        <color theme="4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 bd Lucien Arnault</t>
    </r>
  </si>
  <si>
    <t xml:space="preserve"> MENDE Cedex</t>
  </si>
  <si>
    <t>Véronique GABROVSEK</t>
  </si>
  <si>
    <t>CITE ADMINISTRATIVE  bât C  porte 6</t>
  </si>
  <si>
    <t>15 bis, rue dupetit Thouars</t>
  </si>
  <si>
    <t xml:space="preserve">49047 </t>
  </si>
  <si>
    <t>ANGERS CEDEX</t>
  </si>
  <si>
    <t>Hubert NIOBEY</t>
  </si>
  <si>
    <t>Bâtiment B</t>
  </si>
  <si>
    <t>Rue des Prés</t>
  </si>
  <si>
    <t>SAINT-LO</t>
  </si>
  <si>
    <t>Nathalie LECOQ</t>
  </si>
  <si>
    <t>Châlon en champagne</t>
  </si>
  <si>
    <t>Elisabeth ANDRIOT</t>
  </si>
  <si>
    <t xml:space="preserve">CITE ADMINISTRATIVE </t>
  </si>
  <si>
    <t xml:space="preserve">  BP 104  </t>
  </si>
  <si>
    <t>89 RUE VICTOIRE DE LA MARNE</t>
  </si>
  <si>
    <t xml:space="preserve">52003 </t>
  </si>
  <si>
    <t>Stéphanie GAUFFRE</t>
  </si>
  <si>
    <t>CDFP</t>
  </si>
  <si>
    <t>BP 70819</t>
  </si>
  <si>
    <t>60 rue Mac Donald</t>
  </si>
  <si>
    <t>Nicole MARC</t>
  </si>
  <si>
    <t>Délégation de l'action sociale</t>
  </si>
  <si>
    <t>9, rue Pierre Chalnot</t>
  </si>
  <si>
    <t xml:space="preserve"> NANCY</t>
  </si>
  <si>
    <t>Patricia LOUVET</t>
  </si>
  <si>
    <t>BP 10563</t>
  </si>
  <si>
    <t xml:space="preserve">AVENUE DU 94 EME RI  </t>
  </si>
  <si>
    <t xml:space="preserve">55013 </t>
  </si>
  <si>
    <t>BAR-LE-DUC CEDEX</t>
  </si>
  <si>
    <t>Isabelle LE GOUARIN-GONZALEZ</t>
  </si>
  <si>
    <t xml:space="preserve">CITE ADMINISTRATIVE  </t>
  </si>
  <si>
    <t xml:space="preserve"> 13, AV ST SYMPHORIEN  </t>
  </si>
  <si>
    <t xml:space="preserve">56020 </t>
  </si>
  <si>
    <t>Patricia MIREUR</t>
  </si>
  <si>
    <t>BP 11015</t>
  </si>
  <si>
    <t>1 , Rue Chanoine Collin</t>
  </si>
  <si>
    <t xml:space="preserve">57036 </t>
  </si>
  <si>
    <t>Bruno JOIGNAUD</t>
  </si>
  <si>
    <t>BP 80074</t>
  </si>
  <si>
    <t xml:space="preserve"> 6 rue de Gonzague </t>
  </si>
  <si>
    <t>Michel DESREUMAUX</t>
  </si>
  <si>
    <t>56, RUE MOULINS DE GARANCE</t>
  </si>
  <si>
    <t>59022</t>
  </si>
  <si>
    <t>DRFiP Hauts de France</t>
  </si>
  <si>
    <t>BP 70689</t>
  </si>
  <si>
    <t>82 avenue Kennedy</t>
  </si>
  <si>
    <t>Nadine DURIEZ</t>
  </si>
  <si>
    <t>1er étage</t>
  </si>
  <si>
    <t>29, rue du Dr Gérard</t>
  </si>
  <si>
    <t>BEAUVAIS</t>
  </si>
  <si>
    <t>Bernadette THONAT</t>
  </si>
  <si>
    <t>Bureau 3-3 - BP 540</t>
  </si>
  <si>
    <t xml:space="preserve">    PLACE BONET  </t>
  </si>
  <si>
    <t>61007</t>
  </si>
  <si>
    <t>Isabelle SAHM</t>
  </si>
  <si>
    <t xml:space="preserve">   SP 15  </t>
  </si>
  <si>
    <t>5, RUE DOCTEUR BRASSART</t>
  </si>
  <si>
    <t xml:space="preserve">62034 </t>
  </si>
  <si>
    <t>Gilles MACHENAUD</t>
  </si>
  <si>
    <t>Résidence Météor</t>
  </si>
  <si>
    <t xml:space="preserve">   62, Boulevard BERTHELOT  </t>
  </si>
  <si>
    <t xml:space="preserve">63000 </t>
  </si>
  <si>
    <t xml:space="preserve">CLERMONT-FERRAND </t>
  </si>
  <si>
    <t>Florence AUGÉ</t>
  </si>
  <si>
    <t>34 rue Monpezat</t>
  </si>
  <si>
    <t xml:space="preserve"> PAU CEDEX </t>
  </si>
  <si>
    <t>Isabelle ISSARTIER-TOURNAIRE</t>
  </si>
  <si>
    <t>1 Bd du Maréchal Juin</t>
  </si>
  <si>
    <t>Delphine IRISSARRI</t>
  </si>
  <si>
    <t>IMMEUBLE KENNEDY MEDICAL</t>
  </si>
  <si>
    <t xml:space="preserve">  7, RUE MARIOTTE  </t>
  </si>
  <si>
    <t xml:space="preserve">66000 </t>
  </si>
  <si>
    <t>Elisabeth LEWANDOWSKI</t>
  </si>
  <si>
    <t xml:space="preserve">3, RUE SCHUMANN  </t>
  </si>
  <si>
    <t>DRFiP Grand Est</t>
  </si>
  <si>
    <t>CS 51022</t>
  </si>
  <si>
    <t>4, place de la République</t>
  </si>
  <si>
    <t>Sandrine ROMANN</t>
  </si>
  <si>
    <t>Cité administrative bât A</t>
  </si>
  <si>
    <t xml:space="preserve">  B.P.449  </t>
  </si>
  <si>
    <t>3 rue Fleischhauer</t>
  </si>
  <si>
    <t>Michel VIAL</t>
  </si>
  <si>
    <t xml:space="preserve">  BP 2319  </t>
  </si>
  <si>
    <t>6, rue Charles Biennier</t>
  </si>
  <si>
    <t xml:space="preserve">69216 </t>
  </si>
  <si>
    <t>LYON CEDEX 02</t>
  </si>
  <si>
    <t>DRFiP d'Auv-Rhône-Alpes</t>
  </si>
  <si>
    <t>3 rue de la Charité</t>
  </si>
  <si>
    <t>Lyon Cedex 2</t>
  </si>
  <si>
    <t>Sylvie LEYVAL</t>
  </si>
  <si>
    <t xml:space="preserve">15, RUE POINCARE </t>
  </si>
  <si>
    <t xml:space="preserve"> VESOUL</t>
  </si>
  <si>
    <t>Ghislaine SERVIGNAT</t>
  </si>
  <si>
    <t xml:space="preserve">6, COURS MOREAU  </t>
  </si>
  <si>
    <t xml:space="preserve">71000 </t>
  </si>
  <si>
    <t>MACON</t>
  </si>
  <si>
    <t>Pierre-Alexandre COMMON</t>
  </si>
  <si>
    <t>20 pl des Comtes du Maine</t>
  </si>
  <si>
    <t xml:space="preserve">72000 </t>
  </si>
  <si>
    <t xml:space="preserve">LE MANS </t>
  </si>
  <si>
    <t>Françoise BARRIER</t>
  </si>
  <si>
    <t xml:space="preserve">  BP 1145 </t>
  </si>
  <si>
    <t>7, rue de la Banque</t>
  </si>
  <si>
    <t xml:space="preserve"> 73011 </t>
  </si>
  <si>
    <t>Sylvie ROUCHY</t>
  </si>
  <si>
    <t>5, rue Mgr Rendu</t>
  </si>
  <si>
    <t xml:space="preserve">74000 </t>
  </si>
  <si>
    <t>DRFiP Ile-de-France</t>
  </si>
  <si>
    <t>94 rue Réaumur</t>
  </si>
  <si>
    <t>PARIS CEDEX 02</t>
  </si>
  <si>
    <t>Sandrine VANDERHOVEN</t>
  </si>
  <si>
    <t>5, pl des Vins de France</t>
  </si>
  <si>
    <t>Cathy TERRIER</t>
  </si>
  <si>
    <t>Immeuble"le Challenger"</t>
  </si>
  <si>
    <t>3, rue du Four</t>
  </si>
  <si>
    <t>DRFiP de Normandie</t>
  </si>
  <si>
    <t>21, quai Jean Moulin</t>
  </si>
  <si>
    <t>Julia CLERET</t>
  </si>
  <si>
    <t xml:space="preserve">35, BD ARISTIDE BRIAND  </t>
  </si>
  <si>
    <t xml:space="preserve">77000 </t>
  </si>
  <si>
    <t>Natacha HUMMEL</t>
  </si>
  <si>
    <t>12 rue école des Postes</t>
  </si>
  <si>
    <t>Maryline ROUSSEAU</t>
  </si>
  <si>
    <t xml:space="preserve"> BP 59128  </t>
  </si>
  <si>
    <t>171, avenue de Paris</t>
  </si>
  <si>
    <t>NIORT CEDEX 9</t>
  </si>
  <si>
    <t>Sandrine GUISCAFRE</t>
  </si>
  <si>
    <t xml:space="preserve">1D RUE VINCENT AURIOL  </t>
  </si>
  <si>
    <t xml:space="preserve"> 80011 </t>
  </si>
  <si>
    <t>AMIENS CEDEX 01</t>
  </si>
  <si>
    <t>Carole ROSSETTI</t>
  </si>
  <si>
    <t xml:space="preserve">  1ER ETAGE  </t>
  </si>
  <si>
    <t>30 Rue Lavazière</t>
  </si>
  <si>
    <t xml:space="preserve">81000 </t>
  </si>
  <si>
    <t>Arnaud GUITARD</t>
  </si>
  <si>
    <t>30, avenue du Danemark</t>
  </si>
  <si>
    <t xml:space="preserve">82000 </t>
  </si>
  <si>
    <t>Christine BARABANI</t>
  </si>
  <si>
    <t>CS 60 202</t>
  </si>
  <si>
    <t>20 place Noël Blache</t>
  </si>
  <si>
    <t>83081</t>
  </si>
  <si>
    <t>Françoise ZAOUNI</t>
  </si>
  <si>
    <t>CITE ADMINISTRATIVE Bât 2</t>
  </si>
  <si>
    <t>Avenue du 7ème Genie</t>
  </si>
  <si>
    <t>Caroline FERRE</t>
  </si>
  <si>
    <t xml:space="preserve">CITE ADMINISTRATIVE TRAVOT  </t>
  </si>
  <si>
    <t>Bâtiment A</t>
  </si>
  <si>
    <t>Rue du 93ème RI</t>
  </si>
  <si>
    <t xml:space="preserve">85024 </t>
  </si>
  <si>
    <t>Jany MONTIGAUD</t>
  </si>
  <si>
    <t>CS 10966</t>
  </si>
  <si>
    <t>8, rue Saint Louis</t>
  </si>
  <si>
    <t xml:space="preserve">86038 </t>
  </si>
  <si>
    <t>Evelyne DESBALS</t>
  </si>
  <si>
    <t>BP 1266</t>
  </si>
  <si>
    <t>1, rue Armand BARBES</t>
  </si>
  <si>
    <t xml:space="preserve">87055 </t>
  </si>
  <si>
    <t>Brigitte PIERRE</t>
  </si>
  <si>
    <t xml:space="preserve"> BP 41009</t>
  </si>
  <si>
    <t xml:space="preserve"> 1, rue Docteur Laflotte</t>
  </si>
  <si>
    <t>88060</t>
  </si>
  <si>
    <t>Marion MANSON</t>
  </si>
  <si>
    <t>BP 108</t>
  </si>
  <si>
    <t>8, rue des Moreaux</t>
  </si>
  <si>
    <t xml:space="preserve"> AUXERRE</t>
  </si>
  <si>
    <t>Martine MULLER</t>
  </si>
  <si>
    <t>23 bis, rue de Turenne</t>
  </si>
  <si>
    <t xml:space="preserve">90000 </t>
  </si>
  <si>
    <t>Ghyslaine ASTRUC-AUBIER</t>
  </si>
  <si>
    <t xml:space="preserve"> 25 rue des Mazières </t>
  </si>
  <si>
    <t xml:space="preserve">91011 </t>
  </si>
  <si>
    <t>Isabelle PROTHAIS</t>
  </si>
  <si>
    <t>60, rue Charles Lorilleux</t>
  </si>
  <si>
    <t>92800</t>
  </si>
  <si>
    <t>PUTEAUX</t>
  </si>
  <si>
    <t>Corinne ROUVELIN</t>
  </si>
  <si>
    <t xml:space="preserve">27, RUE DELIZY  </t>
  </si>
  <si>
    <t>93691</t>
  </si>
  <si>
    <t>PANTIN CEDEX</t>
  </si>
  <si>
    <t>Marie-Thérèse KOCH</t>
  </si>
  <si>
    <t>1, pl Général Pierre Billotte</t>
  </si>
  <si>
    <t>Patricia ARMAND</t>
  </si>
  <si>
    <t>Centre des finances publiques de Cergy</t>
  </si>
  <si>
    <t>CS 20106</t>
  </si>
  <si>
    <t>2, avenue Bernard Hirsch</t>
  </si>
  <si>
    <t>95093</t>
  </si>
  <si>
    <t>CERGY-PONTOISE CEDEX</t>
  </si>
  <si>
    <t>Marc CARI</t>
  </si>
  <si>
    <t xml:space="preserve">  CITE GUILLARD   </t>
  </si>
  <si>
    <t xml:space="preserve"> BP 20  </t>
  </si>
  <si>
    <t>Chemin des Bougainvilliers</t>
  </si>
  <si>
    <t xml:space="preserve">97100 </t>
  </si>
  <si>
    <t>Sylvie JAFORY</t>
  </si>
  <si>
    <t>centre des finances publiques</t>
  </si>
  <si>
    <t xml:space="preserve">BP 605 </t>
  </si>
  <si>
    <t>Route de Cluny</t>
  </si>
  <si>
    <t xml:space="preserve">97233 </t>
  </si>
  <si>
    <t>Mélika OTRANTE</t>
  </si>
  <si>
    <t>34, rue madame PAYE</t>
  </si>
  <si>
    <t xml:space="preserve"> 97300 </t>
  </si>
  <si>
    <t>Claudine ELLAMA</t>
  </si>
  <si>
    <t xml:space="preserve">9, RUE DE LA VICTOIRE  </t>
  </si>
  <si>
    <t xml:space="preserve"> 97400 </t>
  </si>
  <si>
    <t>ST-DENIS DE LA REUNION</t>
  </si>
  <si>
    <t>20, rue de l'Hôpital</t>
  </si>
  <si>
    <t>Frida TCHUNG</t>
  </si>
  <si>
    <t>Direction régionale des douanes</t>
  </si>
  <si>
    <t>MOTU UTA</t>
  </si>
  <si>
    <t>98715</t>
  </si>
  <si>
    <t>PAPEETE</t>
  </si>
  <si>
    <t>Maria-Pasikate HNEPEUNE</t>
  </si>
  <si>
    <t>16, rue du Général Mangin</t>
  </si>
  <si>
    <t>97851</t>
  </si>
  <si>
    <t>NOUMEA Cedex</t>
  </si>
  <si>
    <t>SG / SRH / Bureau des politiques sociales</t>
  </si>
  <si>
    <t>Axel VANDAMME</t>
  </si>
  <si>
    <t>Chef du bureau des politiques sociales</t>
  </si>
  <si>
    <t>Immeuble Atrium</t>
  </si>
  <si>
    <t>5 place des vins de France</t>
  </si>
  <si>
    <t xml:space="preserve"> PARIS Cedex 12</t>
  </si>
  <si>
    <t>Mme Sylvie RENARD (Assistante)</t>
  </si>
  <si>
    <t>02 38 79 69 82 – secrétariat</t>
  </si>
  <si>
    <t>BP 92358</t>
  </si>
  <si>
    <t xml:space="preserve">CS 91814 </t>
  </si>
  <si>
    <t xml:space="preserve">3, SQ MARC SANGNIER </t>
  </si>
  <si>
    <t xml:space="preserve">19, Bd Solférino </t>
  </si>
  <si>
    <t xml:space="preserve">13, AV ST SYMPHORIEN </t>
  </si>
  <si>
    <t>BP 93503</t>
  </si>
  <si>
    <t>Vincent MUNCH</t>
  </si>
  <si>
    <t>75 rue Français Libres</t>
  </si>
  <si>
    <t>André HUARD</t>
  </si>
  <si>
    <t>Affaires étrangères</t>
  </si>
  <si>
    <t>Marie-Hélène BARAJAS</t>
  </si>
  <si>
    <t>Service action sociale</t>
  </si>
  <si>
    <t>11, rue de la maison Blanche</t>
  </si>
  <si>
    <t>44100</t>
  </si>
  <si>
    <t>Cours administrative d’appel</t>
  </si>
  <si>
    <t>Jean-Christophe TALLET</t>
  </si>
  <si>
    <t>2, place de l’Edit de Nantes</t>
  </si>
  <si>
    <t>Tribunal administratif</t>
  </si>
  <si>
    <t>Claudine VALSON</t>
  </si>
  <si>
    <t>6, allée de l’île Gloriette</t>
  </si>
  <si>
    <t>44041</t>
  </si>
  <si>
    <t>INSEE</t>
  </si>
  <si>
    <t>105, rue des Français libres</t>
  </si>
  <si>
    <t>44274</t>
  </si>
  <si>
    <t>Nantes cedex 02</t>
  </si>
  <si>
    <t>Service des retraites de l’État</t>
  </si>
  <si>
    <t>10, bd Gaston Doumergue</t>
  </si>
  <si>
    <t>44200</t>
  </si>
  <si>
    <t>Nantes</t>
  </si>
  <si>
    <t>Casier judiciaire national</t>
  </si>
  <si>
    <t>Edith SEVILLA</t>
  </si>
  <si>
    <t>107, rue du Landreau</t>
  </si>
  <si>
    <t>44317</t>
  </si>
  <si>
    <t>Université de Nantes</t>
  </si>
  <si>
    <t>Magali CHOMARAT</t>
  </si>
  <si>
    <t>1, quai de Tourville</t>
  </si>
  <si>
    <t>Nantes cedex 01</t>
  </si>
  <si>
    <t>Université d’Angers</t>
  </si>
  <si>
    <t>Frédéric JOLY</t>
  </si>
  <si>
    <t>40, rue de Rennes</t>
  </si>
  <si>
    <t>Université du Mans</t>
  </si>
  <si>
    <t>Delphine LORET</t>
  </si>
  <si>
    <t>av Olivier Messiaen</t>
  </si>
  <si>
    <t>Police NANTES</t>
  </si>
  <si>
    <t>Jacky PORCHER</t>
  </si>
  <si>
    <t>6, Place Waldeck Rousseau</t>
  </si>
  <si>
    <t>Gendarmerie des Pays de la Loire</t>
  </si>
  <si>
    <t>22, bd du Massacre</t>
  </si>
  <si>
    <t>Jean-Luc Ciavaglini</t>
  </si>
  <si>
    <t>04 95 20 42 14</t>
  </si>
  <si>
    <t>Mme Dominique CALZARONI</t>
  </si>
  <si>
    <t>Mme Elisabeth GRAVOT</t>
  </si>
  <si>
    <t>Délég action sociale  BP 301</t>
  </si>
  <si>
    <t>32 avenue des Jujubiers</t>
  </si>
  <si>
    <t xml:space="preserve">Rés. Roquemer, </t>
  </si>
  <si>
    <t xml:space="preserve">  BP 1537</t>
  </si>
  <si>
    <t xml:space="preserve">   Ile Lacroix</t>
  </si>
  <si>
    <t xml:space="preserve"> BP 01</t>
  </si>
  <si>
    <t xml:space="preserve">  BP 30836</t>
  </si>
  <si>
    <t xml:space="preserve">  BP 60038</t>
  </si>
  <si>
    <t>salle 118</t>
  </si>
  <si>
    <t xml:space="preserve">MAISON DES SOCIETES </t>
  </si>
  <si>
    <t>Bât. l’Axiome Montée B</t>
  </si>
  <si>
    <t>BAT F5 MORNE DILLON SUD</t>
  </si>
  <si>
    <t xml:space="preserve">  Résidence DARAS Escalier B porte 106</t>
  </si>
  <si>
    <t xml:space="preserve">  21 rue des Chapeliers</t>
  </si>
  <si>
    <t xml:space="preserve">  BP 22351</t>
  </si>
  <si>
    <t xml:space="preserve">La Camusière </t>
  </si>
  <si>
    <t xml:space="preserve"> 18 rue de l’Oiselet</t>
  </si>
  <si>
    <t xml:space="preserve">  BP 55012</t>
  </si>
  <si>
    <t xml:space="preserve"> CS 40 049 </t>
  </si>
  <si>
    <t xml:space="preserve"> 8 boulevard de la Marne</t>
  </si>
  <si>
    <t xml:space="preserve">BP 7000  </t>
  </si>
  <si>
    <t xml:space="preserve">Cité administrative, </t>
  </si>
  <si>
    <t>bâtiment C</t>
  </si>
  <si>
    <t>Bâtiment H</t>
  </si>
  <si>
    <t xml:space="preserve"> Bâtiment J</t>
  </si>
  <si>
    <t>bd Georges Chauvin</t>
  </si>
  <si>
    <t xml:space="preserve">Cité administrative Coligny  </t>
  </si>
  <si>
    <t>Bâtiment C1</t>
  </si>
  <si>
    <t xml:space="preserve">  Bât A</t>
  </si>
  <si>
    <t xml:space="preserve"> Bâtiment A</t>
  </si>
  <si>
    <t xml:space="preserve"> bâtiment 1</t>
  </si>
  <si>
    <t xml:space="preserve">Cité administrative Coligny </t>
  </si>
  <si>
    <t xml:space="preserve"> 6 Bld des Jardiniers</t>
  </si>
  <si>
    <t>Stade Allianz Riviera</t>
  </si>
  <si>
    <t xml:space="preserve">BP 2332  </t>
  </si>
  <si>
    <t>51090</t>
  </si>
  <si>
    <t>89093</t>
  </si>
  <si>
    <t>31057</t>
  </si>
  <si>
    <t>79404</t>
  </si>
  <si>
    <t>56280</t>
  </si>
  <si>
    <t>Melun Cedex</t>
  </si>
  <si>
    <t>Saint-Maixent-l'École CEDEX</t>
  </si>
  <si>
    <t>GUER</t>
  </si>
  <si>
    <t xml:space="preserve"> TOULOUSE Cedex</t>
  </si>
  <si>
    <t>SENS Cedex</t>
  </si>
  <si>
    <t>59066</t>
  </si>
  <si>
    <t>35401</t>
  </si>
  <si>
    <t>SAINT-MALO Cedex</t>
  </si>
  <si>
    <t>76350</t>
  </si>
  <si>
    <t>24019</t>
  </si>
  <si>
    <t>25208</t>
  </si>
  <si>
    <t>69684</t>
  </si>
  <si>
    <t>OISSEL</t>
  </si>
  <si>
    <t>PÉRIGUEUX Cedex</t>
  </si>
  <si>
    <t>MONTBÉLIARD</t>
  </si>
  <si>
    <t>30937</t>
  </si>
  <si>
    <t>NIMES Cedex 9</t>
  </si>
  <si>
    <t>CHASSIEU Cedex</t>
  </si>
  <si>
    <t xml:space="preserve"> Lille Cedex</t>
  </si>
  <si>
    <t>Nantes Cedex 3</t>
  </si>
  <si>
    <t>VILLEURBANNE CEDEX</t>
  </si>
  <si>
    <t xml:space="preserve">Metz CEDEX 03 </t>
  </si>
  <si>
    <t>HAVRE</t>
  </si>
  <si>
    <t>École des officiers de la gendarmerie nationale</t>
  </si>
  <si>
    <t>Carole Fournier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</si>
</sst>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_-* #,##0.00\ _€_-;\-* #,##0.00\ _€_-;_-* \-??\ _€_-;_-@_-"/>
    <numFmt numFmtId="165" formatCode="#,##0.00&quot; €&quot;;[Red]\-#,##0.00&quot; €&quot;"/>
    <numFmt numFmtId="166" formatCode="0#&quot; &quot;##&quot; &quot;##&quot; &quot;##&quot; &quot;##"/>
    <numFmt numFmtId="167" formatCode="00000"/>
    <numFmt numFmtId="168" formatCode="_-* #,##0.00,_€_-;\-* #,##0.00,_€_-;_-* \-??\ _€_-;_-@_-"/>
    <numFmt numFmtId="169" formatCode="#,##0&quot; €&quot;"/>
  </numFmts>
  <fonts count="50" x14ac:knownFonts="1">
    <font>
      <sz val="10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hadow/>
      <sz val="11"/>
      <name val="Calibri"/>
      <family val="2"/>
      <charset val="1"/>
    </font>
    <font>
      <sz val="10"/>
      <name val="MS Sans Serif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hadow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vertAlign val="superscript"/>
      <sz val="12"/>
      <color rgb="FF000000"/>
      <name val="Calibri"/>
      <family val="2"/>
      <charset val="1"/>
    </font>
    <font>
      <b/>
      <vertAlign val="superscript"/>
      <sz val="12"/>
      <color rgb="FF7F7F7F"/>
      <name val="Calibri"/>
      <family val="2"/>
      <charset val="1"/>
    </font>
    <font>
      <b/>
      <sz val="12"/>
      <color rgb="FF7F7F7F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800000"/>
      <name val="Calibri"/>
      <family val="2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10"/>
      <color rgb="FFFF0000"/>
      <name val="Arial"/>
      <family val="2"/>
      <charset val="1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4F81BD"/>
      <name val="Calibri"/>
      <family val="2"/>
      <charset val="1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rgb="FF92D050"/>
        <bgColor rgb="FFFF00FF"/>
      </patternFill>
    </fill>
    <fill>
      <patternFill patternType="solid">
        <fgColor theme="0"/>
        <bgColor rgb="FFFF808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1" fillId="0" borderId="0" applyBorder="0" applyProtection="0"/>
    <xf numFmtId="0" fontId="9" fillId="0" borderId="0"/>
    <xf numFmtId="0" fontId="19" fillId="0" borderId="0"/>
    <xf numFmtId="0" fontId="19" fillId="0" borderId="0"/>
    <xf numFmtId="0" fontId="24" fillId="0" borderId="0"/>
    <xf numFmtId="168" fontId="11" fillId="0" borderId="0" applyBorder="0" applyProtection="0"/>
    <xf numFmtId="0" fontId="24" fillId="0" borderId="0"/>
  </cellStyleXfs>
  <cellXfs count="2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/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5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0" fontId="12" fillId="5" borderId="1" xfId="5" applyNumberFormat="1" applyFont="1" applyFill="1" applyBorder="1" applyAlignment="1">
      <alignment horizontal="center" vertical="center" wrapText="1"/>
    </xf>
    <xf numFmtId="0" fontId="13" fillId="5" borderId="1" xfId="5" applyFont="1" applyFill="1" applyBorder="1" applyAlignment="1">
      <alignment horizontal="center" vertical="center" wrapText="1"/>
    </xf>
    <xf numFmtId="1" fontId="13" fillId="5" borderId="1" xfId="1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3" fillId="5" borderId="1" xfId="5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7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8" fontId="13" fillId="5" borderId="1" xfId="0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1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5" borderId="1" xfId="6" applyNumberFormat="1" applyFont="1" applyFill="1" applyBorder="1" applyAlignment="1" applyProtection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9" xfId="0" applyFill="1" applyBorder="1"/>
    <xf numFmtId="0" fontId="39" fillId="5" borderId="1" xfId="5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9" fillId="5" borderId="1" xfId="5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0" fillId="5" borderId="2" xfId="0" applyFill="1" applyBorder="1" applyAlignment="1"/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0" fillId="5" borderId="1" xfId="3" applyFont="1" applyFill="1" applyBorder="1" applyAlignment="1">
      <alignment horizontal="center" vertical="center"/>
    </xf>
    <xf numFmtId="0" fontId="21" fillId="5" borderId="1" xfId="3" applyFont="1" applyFill="1" applyBorder="1" applyAlignment="1">
      <alignment horizontal="center" vertical="center"/>
    </xf>
    <xf numFmtId="0" fontId="13" fillId="5" borderId="1" xfId="3" applyFont="1" applyFill="1" applyBorder="1"/>
    <xf numFmtId="49" fontId="21" fillId="5" borderId="1" xfId="3" applyNumberFormat="1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vertical="center"/>
    </xf>
    <xf numFmtId="0" fontId="0" fillId="5" borderId="1" xfId="0" applyFill="1" applyBorder="1" applyAlignment="1"/>
    <xf numFmtId="0" fontId="4" fillId="5" borderId="1" xfId="0" applyFont="1" applyFill="1" applyBorder="1" applyAlignment="1">
      <alignment vertical="center"/>
    </xf>
    <xf numFmtId="0" fontId="20" fillId="5" borderId="3" xfId="3" applyFont="1" applyFill="1" applyBorder="1" applyAlignment="1">
      <alignment horizontal="center" vertical="center"/>
    </xf>
    <xf numFmtId="0" fontId="0" fillId="5" borderId="3" xfId="0" applyFill="1" applyBorder="1" applyAlignment="1"/>
    <xf numFmtId="0" fontId="0" fillId="5" borderId="3" xfId="0" applyFill="1" applyBorder="1"/>
    <xf numFmtId="0" fontId="21" fillId="5" borderId="3" xfId="3" applyFont="1" applyFill="1" applyBorder="1" applyAlignment="1">
      <alignment horizontal="center" vertical="center"/>
    </xf>
    <xf numFmtId="49" fontId="21" fillId="5" borderId="3" xfId="3" applyNumberFormat="1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0" fillId="5" borderId="6" xfId="0" applyFill="1" applyBorder="1"/>
    <xf numFmtId="0" fontId="26" fillId="5" borderId="8" xfId="0" applyFont="1" applyFill="1" applyBorder="1" applyAlignment="1">
      <alignment horizontal="center"/>
    </xf>
    <xf numFmtId="0" fontId="0" fillId="5" borderId="2" xfId="0" applyFill="1" applyBorder="1"/>
    <xf numFmtId="0" fontId="0" fillId="5" borderId="7" xfId="0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2" xfId="0" applyFill="1" applyBorder="1" applyAlignment="1">
      <alignment wrapText="1"/>
    </xf>
    <xf numFmtId="0" fontId="26" fillId="5" borderId="1" xfId="0" applyFont="1" applyFill="1" applyBorder="1"/>
    <xf numFmtId="0" fontId="27" fillId="5" borderId="2" xfId="0" applyFont="1" applyFill="1" applyBorder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wrapText="1"/>
    </xf>
    <xf numFmtId="167" fontId="0" fillId="5" borderId="8" xfId="0" applyNumberFormat="1" applyFill="1" applyBorder="1" applyAlignment="1">
      <alignment horizontal="center"/>
    </xf>
    <xf numFmtId="49" fontId="0" fillId="5" borderId="2" xfId="0" applyNumberFormat="1" applyFill="1" applyBorder="1"/>
    <xf numFmtId="167" fontId="0" fillId="5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shrinkToFit="1"/>
    </xf>
    <xf numFmtId="0" fontId="27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shrinkToFit="1"/>
    </xf>
    <xf numFmtId="0" fontId="0" fillId="5" borderId="7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66" fontId="30" fillId="5" borderId="1" xfId="0" applyNumberFormat="1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3" fontId="3" fillId="5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vertical="center" wrapText="1"/>
    </xf>
    <xf numFmtId="8" fontId="13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41" fillId="5" borderId="1" xfId="5" applyNumberFormat="1" applyFont="1" applyFill="1" applyBorder="1" applyAlignment="1">
      <alignment horizontal="center" vertical="center" wrapText="1"/>
    </xf>
    <xf numFmtId="0" fontId="40" fillId="5" borderId="1" xfId="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6" applyNumberFormat="1" applyFont="1" applyBorder="1" applyAlignment="1" applyProtection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0" fillId="5" borderId="15" xfId="0" applyFill="1" applyBorder="1"/>
    <xf numFmtId="0" fontId="0" fillId="5" borderId="17" xfId="0" applyFill="1" applyBorder="1"/>
    <xf numFmtId="0" fontId="0" fillId="5" borderId="16" xfId="0" applyFill="1" applyBorder="1"/>
    <xf numFmtId="0" fontId="0" fillId="5" borderId="18" xfId="0" applyFill="1" applyBorder="1"/>
    <xf numFmtId="0" fontId="0" fillId="0" borderId="0" xfId="0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13" fillId="5" borderId="1" xfId="1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0" fillId="6" borderId="1" xfId="0" quotePrefix="1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 wrapText="1"/>
    </xf>
    <xf numFmtId="0" fontId="0" fillId="5" borderId="1" xfId="0" quotePrefix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/>
    </xf>
    <xf numFmtId="3" fontId="45" fillId="5" borderId="7" xfId="0" applyNumberFormat="1" applyFont="1" applyFill="1" applyBorder="1"/>
    <xf numFmtId="0" fontId="46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9" fontId="19" fillId="0" borderId="3" xfId="0" applyNumberFormat="1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3" fontId="4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5" fillId="5" borderId="1" xfId="0" applyNumberFormat="1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16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49" fontId="5" fillId="5" borderId="1" xfId="0" quotePrefix="1" applyNumberFormat="1" applyFont="1" applyFill="1" applyBorder="1" applyAlignment="1">
      <alignment horizontal="center" vertical="center" wrapText="1"/>
    </xf>
    <xf numFmtId="169" fontId="19" fillId="0" borderId="3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8">
    <cellStyle name="Milliers" xfId="1" builtinId="3"/>
    <cellStyle name="Milliers 2" xfId="6"/>
    <cellStyle name="Normal" xfId="0" builtinId="0"/>
    <cellStyle name="Normal 2" xfId="3"/>
    <cellStyle name="Normal_DIFRA02" xfId="4"/>
    <cellStyle name="Normal_Feuil1" xfId="5"/>
    <cellStyle name="Normal_Feuil7" xfId="7"/>
    <cellStyle name="Texte explicatif" xfId="2" builtinId="53" customBuiltin="1"/>
  </cellStyles>
  <dxfs count="3">
    <dxf>
      <font>
        <b/>
        <i val="0"/>
        <condense val="0"/>
        <extend val="0"/>
        <color indexed="12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late-forme-grh@bourgogne.pref.gouv.fr" TargetMode="External"/><Relationship Id="rId2" Type="http://schemas.openxmlformats.org/officeDocument/2006/relationships/hyperlink" Target="mailto:plate-forme-grh@bourgogne.pref.gouv.fr" TargetMode="External"/><Relationship Id="rId1" Type="http://schemas.openxmlformats.org/officeDocument/2006/relationships/hyperlink" Target="mailto:plate-forme-grh@bourgogne.pref.gouv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lateformerh@aquitaine.pref.gouv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85"/>
  <sheetViews>
    <sheetView tabSelected="1" zoomScaleNormal="100" workbookViewId="0">
      <selection activeCell="D24" sqref="D24"/>
    </sheetView>
  </sheetViews>
  <sheetFormatPr baseColWidth="10" defaultColWidth="9.140625" defaultRowHeight="15" x14ac:dyDescent="0.2"/>
  <cols>
    <col min="1" max="1" width="42.5703125" style="1" customWidth="1"/>
    <col min="2" max="2" width="42" style="1" customWidth="1"/>
    <col min="3" max="3" width="20.85546875" style="1" customWidth="1"/>
    <col min="4" max="4" width="29.7109375" style="1" bestFit="1" customWidth="1"/>
    <col min="5" max="5" width="36.28515625" style="1" bestFit="1" customWidth="1"/>
    <col min="6" max="6" width="32.85546875" style="1" customWidth="1"/>
    <col min="7" max="7" width="29" style="1" customWidth="1"/>
    <col min="8" max="8" width="23" style="2" customWidth="1"/>
    <col min="9" max="9" width="26" style="1" customWidth="1"/>
    <col min="10" max="10" width="26" style="170" customWidth="1"/>
    <col min="11" max="11" width="18.140625" style="1" customWidth="1"/>
    <col min="12" max="12" width="22.5703125" style="1" customWidth="1"/>
    <col min="13" max="13" width="16.140625" style="1" customWidth="1"/>
    <col min="14" max="254" width="11.42578125" style="3" customWidth="1"/>
    <col min="255" max="255" width="42.5703125" style="3" customWidth="1"/>
    <col min="256" max="256" width="40" style="3" customWidth="1"/>
    <col min="257" max="257" width="11.140625" style="3" customWidth="1"/>
    <col min="258" max="258" width="12.28515625" style="3" customWidth="1"/>
    <col min="259" max="259" width="13.28515625" style="3" customWidth="1"/>
    <col min="260" max="260" width="38.140625" style="3" customWidth="1"/>
    <col min="261" max="261" width="29.85546875" style="3" customWidth="1"/>
    <col min="262" max="262" width="26.42578125" style="3" customWidth="1"/>
    <col min="263" max="263" width="33.85546875" style="3" customWidth="1"/>
    <col min="264" max="264" width="21.42578125" style="3" customWidth="1"/>
    <col min="265" max="265" width="31.5703125" style="3" customWidth="1"/>
    <col min="266" max="266" width="17.85546875" style="3" customWidth="1"/>
    <col min="267" max="510" width="11.42578125" style="3" customWidth="1"/>
    <col min="511" max="511" width="42.5703125" style="3" customWidth="1"/>
    <col min="512" max="512" width="40" style="3" customWidth="1"/>
    <col min="513" max="513" width="11.140625" style="3" customWidth="1"/>
    <col min="514" max="514" width="12.28515625" style="3" customWidth="1"/>
    <col min="515" max="515" width="13.28515625" style="3" customWidth="1"/>
    <col min="516" max="516" width="38.140625" style="3" customWidth="1"/>
    <col min="517" max="517" width="29.85546875" style="3" customWidth="1"/>
    <col min="518" max="518" width="26.42578125" style="3" customWidth="1"/>
    <col min="519" max="519" width="33.85546875" style="3" customWidth="1"/>
    <col min="520" max="520" width="21.42578125" style="3" customWidth="1"/>
    <col min="521" max="521" width="31.5703125" style="3" customWidth="1"/>
    <col min="522" max="522" width="17.85546875" style="3" customWidth="1"/>
    <col min="523" max="766" width="11.42578125" style="3" customWidth="1"/>
    <col min="767" max="767" width="42.5703125" style="3" customWidth="1"/>
    <col min="768" max="768" width="40" style="3" customWidth="1"/>
    <col min="769" max="769" width="11.140625" style="3" customWidth="1"/>
    <col min="770" max="770" width="12.28515625" style="3" customWidth="1"/>
    <col min="771" max="771" width="13.28515625" style="3" customWidth="1"/>
    <col min="772" max="772" width="38.140625" style="3" customWidth="1"/>
    <col min="773" max="773" width="29.85546875" style="3" customWidth="1"/>
    <col min="774" max="774" width="26.42578125" style="3" customWidth="1"/>
    <col min="775" max="775" width="33.85546875" style="3" customWidth="1"/>
    <col min="776" max="776" width="21.42578125" style="3" customWidth="1"/>
    <col min="777" max="777" width="31.5703125" style="3" customWidth="1"/>
    <col min="778" max="778" width="17.85546875" style="3" customWidth="1"/>
    <col min="779" max="1022" width="11.42578125" style="3" customWidth="1"/>
    <col min="1023" max="1023" width="42.5703125" style="3" customWidth="1"/>
    <col min="1024" max="1025" width="40" style="3" customWidth="1"/>
    <col min="1026" max="16384" width="9.140625" style="212"/>
  </cols>
  <sheetData>
    <row r="1" spans="1:1025" s="144" customFormat="1" ht="30" x14ac:dyDescent="0.2">
      <c r="A1" s="7" t="s">
        <v>0</v>
      </c>
      <c r="B1" s="7" t="s">
        <v>1</v>
      </c>
      <c r="C1" s="7" t="s">
        <v>2</v>
      </c>
      <c r="D1" s="7" t="s">
        <v>1900</v>
      </c>
      <c r="E1" s="7" t="s">
        <v>3</v>
      </c>
      <c r="F1" s="7" t="s">
        <v>4</v>
      </c>
      <c r="G1" s="7" t="s">
        <v>5</v>
      </c>
      <c r="H1" s="8" t="s">
        <v>6</v>
      </c>
      <c r="I1" s="7" t="s">
        <v>7</v>
      </c>
      <c r="J1" s="164" t="s">
        <v>8</v>
      </c>
      <c r="K1" s="7" t="s">
        <v>9</v>
      </c>
      <c r="L1" s="17" t="s">
        <v>5075</v>
      </c>
      <c r="M1" s="17" t="s">
        <v>5144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</row>
    <row r="2" spans="1:1025" s="144" customFormat="1" x14ac:dyDescent="0.2">
      <c r="A2" s="34" t="s">
        <v>67</v>
      </c>
      <c r="B2" s="11" t="s">
        <v>129</v>
      </c>
      <c r="C2" s="12"/>
      <c r="D2" s="12"/>
      <c r="E2" s="11"/>
      <c r="F2" s="11" t="s">
        <v>130</v>
      </c>
      <c r="G2" s="11" t="s">
        <v>131</v>
      </c>
      <c r="H2" s="13" t="s">
        <v>2332</v>
      </c>
      <c r="I2" s="11" t="s">
        <v>2333</v>
      </c>
      <c r="J2" s="165"/>
      <c r="K2" s="11">
        <v>60</v>
      </c>
      <c r="L2" s="76">
        <v>1</v>
      </c>
      <c r="M2" s="76">
        <f>K2/10</f>
        <v>6</v>
      </c>
      <c r="AMK2" s="216"/>
    </row>
    <row r="3" spans="1:1025" s="28" customFormat="1" x14ac:dyDescent="0.2">
      <c r="A3" s="21" t="s">
        <v>67</v>
      </c>
      <c r="B3" s="21" t="s">
        <v>688</v>
      </c>
      <c r="C3" s="22" t="s">
        <v>4966</v>
      </c>
      <c r="D3" s="22" t="s">
        <v>4967</v>
      </c>
      <c r="E3" s="24"/>
      <c r="F3" s="21"/>
      <c r="G3" s="25" t="s">
        <v>53</v>
      </c>
      <c r="H3" s="31">
        <v>75911</v>
      </c>
      <c r="I3" s="21" t="s">
        <v>689</v>
      </c>
      <c r="J3" s="166"/>
      <c r="K3" s="27">
        <v>600</v>
      </c>
      <c r="L3" s="76">
        <v>2</v>
      </c>
      <c r="M3" s="76">
        <f t="shared" ref="M3:M66" si="0">K3/10</f>
        <v>60</v>
      </c>
    </row>
    <row r="4" spans="1:1025" s="28" customFormat="1" x14ac:dyDescent="0.2">
      <c r="A4" s="21" t="s">
        <v>67</v>
      </c>
      <c r="B4" s="21" t="s">
        <v>705</v>
      </c>
      <c r="C4" s="22" t="s">
        <v>4968</v>
      </c>
      <c r="D4" s="22" t="s">
        <v>4969</v>
      </c>
      <c r="E4" s="24" t="s">
        <v>1200</v>
      </c>
      <c r="F4" s="21" t="s">
        <v>5499</v>
      </c>
      <c r="G4" s="21" t="s">
        <v>706</v>
      </c>
      <c r="H4" s="31" t="s">
        <v>4970</v>
      </c>
      <c r="I4" s="21" t="s">
        <v>704</v>
      </c>
      <c r="J4" s="166"/>
      <c r="K4" s="27">
        <v>200</v>
      </c>
      <c r="L4" s="76">
        <v>1</v>
      </c>
      <c r="M4" s="76">
        <f t="shared" si="0"/>
        <v>20</v>
      </c>
    </row>
    <row r="5" spans="1:1025" s="28" customFormat="1" x14ac:dyDescent="0.2">
      <c r="A5" s="21" t="s">
        <v>67</v>
      </c>
      <c r="B5" s="21" t="s">
        <v>712</v>
      </c>
      <c r="C5" s="22" t="s">
        <v>4971</v>
      </c>
      <c r="D5" s="22" t="s">
        <v>4972</v>
      </c>
      <c r="F5" s="24" t="s">
        <v>713</v>
      </c>
      <c r="G5" s="21" t="s">
        <v>4973</v>
      </c>
      <c r="H5" s="31" t="s">
        <v>4974</v>
      </c>
      <c r="I5" s="21" t="s">
        <v>715</v>
      </c>
      <c r="J5" s="166"/>
      <c r="K5" s="27">
        <v>300</v>
      </c>
      <c r="L5" s="76">
        <v>2</v>
      </c>
      <c r="M5" s="76">
        <f t="shared" si="0"/>
        <v>30</v>
      </c>
    </row>
    <row r="6" spans="1:1025" s="28" customFormat="1" ht="30" x14ac:dyDescent="0.2">
      <c r="A6" s="21" t="s">
        <v>67</v>
      </c>
      <c r="B6" s="21" t="s">
        <v>816</v>
      </c>
      <c r="C6" s="22" t="s">
        <v>4975</v>
      </c>
      <c r="D6" s="22" t="s">
        <v>4976</v>
      </c>
      <c r="E6" s="24"/>
      <c r="F6" s="21" t="s">
        <v>4977</v>
      </c>
      <c r="G6" s="21" t="s">
        <v>4978</v>
      </c>
      <c r="H6" s="31">
        <v>91008</v>
      </c>
      <c r="I6" s="21" t="s">
        <v>819</v>
      </c>
      <c r="J6" s="166"/>
      <c r="K6" s="27">
        <v>300</v>
      </c>
      <c r="L6" s="76">
        <v>2</v>
      </c>
      <c r="M6" s="76">
        <f t="shared" si="0"/>
        <v>30</v>
      </c>
    </row>
    <row r="7" spans="1:1025" s="28" customFormat="1" ht="30" x14ac:dyDescent="0.2">
      <c r="A7" s="21" t="s">
        <v>67</v>
      </c>
      <c r="B7" s="21" t="s">
        <v>825</v>
      </c>
      <c r="C7" s="22" t="s">
        <v>4979</v>
      </c>
      <c r="D7" s="22" t="s">
        <v>4980</v>
      </c>
      <c r="E7" s="160"/>
      <c r="F7" s="21"/>
      <c r="G7" s="21" t="s">
        <v>4981</v>
      </c>
      <c r="H7" s="31">
        <v>92013</v>
      </c>
      <c r="I7" s="21" t="s">
        <v>828</v>
      </c>
      <c r="J7" s="166"/>
      <c r="K7" s="27">
        <v>300</v>
      </c>
      <c r="L7" s="76">
        <v>2</v>
      </c>
      <c r="M7" s="76">
        <f t="shared" si="0"/>
        <v>30</v>
      </c>
    </row>
    <row r="8" spans="1:1025" s="28" customFormat="1" x14ac:dyDescent="0.2">
      <c r="A8" s="21" t="s">
        <v>67</v>
      </c>
      <c r="B8" s="21" t="s">
        <v>831</v>
      </c>
      <c r="C8" s="22" t="s">
        <v>4982</v>
      </c>
      <c r="D8" s="22" t="s">
        <v>4983</v>
      </c>
      <c r="F8" s="161" t="s">
        <v>4984</v>
      </c>
      <c r="G8" s="33" t="s">
        <v>4985</v>
      </c>
      <c r="H8" s="31">
        <v>93005</v>
      </c>
      <c r="I8" s="21" t="s">
        <v>834</v>
      </c>
      <c r="J8" s="166"/>
      <c r="K8" s="27">
        <v>300</v>
      </c>
      <c r="L8" s="76">
        <v>2</v>
      </c>
      <c r="M8" s="76">
        <f t="shared" si="0"/>
        <v>30</v>
      </c>
    </row>
    <row r="9" spans="1:1025" s="28" customFormat="1" x14ac:dyDescent="0.2">
      <c r="A9" s="21" t="s">
        <v>67</v>
      </c>
      <c r="B9" s="21" t="s">
        <v>837</v>
      </c>
      <c r="C9" s="22" t="s">
        <v>4986</v>
      </c>
      <c r="D9" s="22" t="s">
        <v>4987</v>
      </c>
      <c r="E9" s="24" t="s">
        <v>4988</v>
      </c>
      <c r="F9" s="21" t="s">
        <v>838</v>
      </c>
      <c r="G9" s="21" t="s">
        <v>839</v>
      </c>
      <c r="H9" s="31" t="s">
        <v>2256</v>
      </c>
      <c r="I9" s="21" t="s">
        <v>840</v>
      </c>
      <c r="J9" s="166"/>
      <c r="K9" s="27">
        <v>300</v>
      </c>
      <c r="L9" s="76">
        <v>2</v>
      </c>
      <c r="M9" s="76">
        <f t="shared" si="0"/>
        <v>30</v>
      </c>
    </row>
    <row r="10" spans="1:1025" s="28" customFormat="1" x14ac:dyDescent="0.2">
      <c r="A10" s="21" t="s">
        <v>67</v>
      </c>
      <c r="B10" s="21" t="s">
        <v>843</v>
      </c>
      <c r="C10" s="22" t="s">
        <v>4989</v>
      </c>
      <c r="D10" s="22" t="s">
        <v>4990</v>
      </c>
      <c r="E10" s="24"/>
      <c r="F10" s="21"/>
      <c r="G10" s="21" t="s">
        <v>844</v>
      </c>
      <c r="H10" s="31">
        <v>95010</v>
      </c>
      <c r="I10" s="21" t="s">
        <v>845</v>
      </c>
      <c r="J10" s="166"/>
      <c r="K10" s="27">
        <v>300</v>
      </c>
      <c r="L10" s="76">
        <v>2</v>
      </c>
      <c r="M10" s="76">
        <f t="shared" si="0"/>
        <v>30</v>
      </c>
    </row>
    <row r="11" spans="1:1025" s="144" customFormat="1" x14ac:dyDescent="0.2">
      <c r="A11" s="11" t="s">
        <v>67</v>
      </c>
      <c r="B11" s="11" t="s">
        <v>325</v>
      </c>
      <c r="C11" s="12"/>
      <c r="D11" s="12"/>
      <c r="E11" s="11"/>
      <c r="F11" s="11" t="s">
        <v>326</v>
      </c>
      <c r="G11" s="11" t="s">
        <v>330</v>
      </c>
      <c r="H11" s="13">
        <v>34184</v>
      </c>
      <c r="I11" s="11" t="s">
        <v>327</v>
      </c>
      <c r="J11" s="165"/>
      <c r="K11" s="11">
        <v>200</v>
      </c>
      <c r="L11" s="76">
        <v>1</v>
      </c>
      <c r="M11" s="76">
        <f t="shared" si="0"/>
        <v>20</v>
      </c>
      <c r="AMK11" s="216"/>
    </row>
    <row r="12" spans="1:1025" s="144" customFormat="1" x14ac:dyDescent="0.2">
      <c r="A12" s="14" t="s">
        <v>67</v>
      </c>
      <c r="B12" s="11" t="s">
        <v>328</v>
      </c>
      <c r="C12" s="15"/>
      <c r="D12" s="15"/>
      <c r="E12" s="11"/>
      <c r="F12" s="14" t="s">
        <v>329</v>
      </c>
      <c r="G12" s="14" t="s">
        <v>330</v>
      </c>
      <c r="H12" s="16">
        <v>34184</v>
      </c>
      <c r="I12" s="14" t="s">
        <v>331</v>
      </c>
      <c r="J12" s="167"/>
      <c r="K12" s="14">
        <v>200</v>
      </c>
      <c r="L12" s="76">
        <v>1</v>
      </c>
      <c r="M12" s="76">
        <f t="shared" si="0"/>
        <v>20</v>
      </c>
      <c r="AMK12" s="216"/>
    </row>
    <row r="13" spans="1:1025" s="144" customFormat="1" ht="13.5" customHeight="1" x14ac:dyDescent="0.2">
      <c r="A13" s="11" t="s">
        <v>67</v>
      </c>
      <c r="B13" s="11" t="s">
        <v>296</v>
      </c>
      <c r="C13" s="12"/>
      <c r="D13" s="12"/>
      <c r="E13" s="11" t="s">
        <v>1200</v>
      </c>
      <c r="F13" s="11" t="s">
        <v>5346</v>
      </c>
      <c r="G13" s="11" t="s">
        <v>297</v>
      </c>
      <c r="H13" s="13">
        <v>31074</v>
      </c>
      <c r="I13" s="11" t="s">
        <v>298</v>
      </c>
      <c r="J13" s="165"/>
      <c r="K13" s="11">
        <v>200</v>
      </c>
      <c r="L13" s="76">
        <v>1</v>
      </c>
      <c r="M13" s="76">
        <f t="shared" si="0"/>
        <v>20</v>
      </c>
      <c r="AMK13" s="216"/>
    </row>
    <row r="14" spans="1:1025" s="144" customFormat="1" x14ac:dyDescent="0.2">
      <c r="A14" s="11" t="s">
        <v>67</v>
      </c>
      <c r="B14" s="11" t="s">
        <v>328</v>
      </c>
      <c r="C14" s="12"/>
      <c r="D14" s="12"/>
      <c r="E14" s="11"/>
      <c r="F14" s="11" t="s">
        <v>329</v>
      </c>
      <c r="G14" s="11" t="s">
        <v>330</v>
      </c>
      <c r="H14" s="13">
        <v>34184</v>
      </c>
      <c r="I14" s="11" t="s">
        <v>331</v>
      </c>
      <c r="J14" s="165"/>
      <c r="K14" s="11">
        <v>200</v>
      </c>
      <c r="L14" s="76">
        <v>1</v>
      </c>
      <c r="M14" s="76">
        <f t="shared" si="0"/>
        <v>20</v>
      </c>
      <c r="AMK14" s="216"/>
    </row>
    <row r="15" spans="1:1025" s="144" customFormat="1" x14ac:dyDescent="0.2">
      <c r="A15" s="11" t="s">
        <v>67</v>
      </c>
      <c r="B15" s="11" t="s">
        <v>616</v>
      </c>
      <c r="C15" s="12"/>
      <c r="D15" s="12"/>
      <c r="E15" s="11" t="s">
        <v>2330</v>
      </c>
      <c r="F15" s="11" t="s">
        <v>617</v>
      </c>
      <c r="G15" s="11" t="s">
        <v>618</v>
      </c>
      <c r="H15" s="13">
        <v>66020</v>
      </c>
      <c r="I15" s="11" t="s">
        <v>619</v>
      </c>
      <c r="J15" s="165"/>
      <c r="K15" s="11">
        <v>200</v>
      </c>
      <c r="L15" s="76">
        <v>1</v>
      </c>
      <c r="M15" s="76">
        <f t="shared" si="0"/>
        <v>20</v>
      </c>
      <c r="AMK15" s="216"/>
    </row>
    <row r="16" spans="1:1025" s="144" customFormat="1" x14ac:dyDescent="0.2">
      <c r="A16" s="14" t="s">
        <v>67</v>
      </c>
      <c r="B16" s="11" t="s">
        <v>299</v>
      </c>
      <c r="C16" s="15"/>
      <c r="D16" s="15"/>
      <c r="E16" s="11" t="s">
        <v>300</v>
      </c>
      <c r="F16" s="14" t="s">
        <v>301</v>
      </c>
      <c r="G16" s="14" t="s">
        <v>302</v>
      </c>
      <c r="H16" s="16">
        <v>31074</v>
      </c>
      <c r="I16" s="14" t="s">
        <v>303</v>
      </c>
      <c r="J16" s="167"/>
      <c r="K16" s="14">
        <v>200</v>
      </c>
      <c r="L16" s="76">
        <v>1</v>
      </c>
      <c r="M16" s="76">
        <f t="shared" si="0"/>
        <v>20</v>
      </c>
      <c r="AMK16" s="216"/>
    </row>
    <row r="17" spans="1:1025" s="144" customFormat="1" x14ac:dyDescent="0.2">
      <c r="A17" s="11" t="s">
        <v>67</v>
      </c>
      <c r="B17" s="11" t="s">
        <v>304</v>
      </c>
      <c r="C17" s="12"/>
      <c r="D17" s="12"/>
      <c r="E17" s="11"/>
      <c r="F17" s="11" t="s">
        <v>305</v>
      </c>
      <c r="G17" s="11" t="s">
        <v>306</v>
      </c>
      <c r="H17" s="13">
        <v>31685</v>
      </c>
      <c r="I17" s="11" t="s">
        <v>2331</v>
      </c>
      <c r="J17" s="165"/>
      <c r="K17" s="11">
        <v>200</v>
      </c>
      <c r="L17" s="76">
        <v>1</v>
      </c>
      <c r="M17" s="76">
        <f t="shared" si="0"/>
        <v>20</v>
      </c>
      <c r="AMK17" s="216"/>
    </row>
    <row r="18" spans="1:1025" s="144" customFormat="1" ht="16.5" customHeight="1" x14ac:dyDescent="0.2">
      <c r="A18" s="11" t="s">
        <v>67</v>
      </c>
      <c r="B18" s="11" t="s">
        <v>608</v>
      </c>
      <c r="C18" s="12"/>
      <c r="D18" s="12"/>
      <c r="E18" s="11" t="s">
        <v>609</v>
      </c>
      <c r="F18" s="11" t="s">
        <v>610</v>
      </c>
      <c r="G18" s="11" t="s">
        <v>611</v>
      </c>
      <c r="H18" s="13">
        <v>65017</v>
      </c>
      <c r="I18" s="11" t="s">
        <v>2334</v>
      </c>
      <c r="J18" s="165"/>
      <c r="K18" s="11">
        <v>60</v>
      </c>
      <c r="L18" s="76"/>
      <c r="M18" s="76">
        <f t="shared" si="0"/>
        <v>6</v>
      </c>
      <c r="AMK18" s="216"/>
    </row>
    <row r="19" spans="1:1025" s="144" customFormat="1" ht="16.5" customHeight="1" x14ac:dyDescent="0.2">
      <c r="A19" s="14" t="s">
        <v>67</v>
      </c>
      <c r="B19" s="11" t="s">
        <v>608</v>
      </c>
      <c r="C19" s="15"/>
      <c r="D19" s="15"/>
      <c r="E19" s="11" t="s">
        <v>609</v>
      </c>
      <c r="F19" s="14" t="s">
        <v>610</v>
      </c>
      <c r="G19" s="14" t="s">
        <v>611</v>
      </c>
      <c r="H19" s="16">
        <v>65017</v>
      </c>
      <c r="I19" s="14" t="s">
        <v>612</v>
      </c>
      <c r="J19" s="167"/>
      <c r="K19" s="14">
        <v>60</v>
      </c>
      <c r="L19" s="76"/>
      <c r="M19" s="76">
        <f t="shared" si="0"/>
        <v>6</v>
      </c>
      <c r="AMK19" s="216"/>
    </row>
    <row r="20" spans="1:1025" s="144" customFormat="1" ht="16.5" customHeight="1" x14ac:dyDescent="0.2">
      <c r="A20" s="11" t="s">
        <v>67</v>
      </c>
      <c r="B20" s="11" t="s">
        <v>613</v>
      </c>
      <c r="C20" s="12"/>
      <c r="D20" s="12"/>
      <c r="E20" s="11"/>
      <c r="F20" s="11" t="s">
        <v>2335</v>
      </c>
      <c r="G20" s="11" t="s">
        <v>614</v>
      </c>
      <c r="H20" s="13">
        <v>66020</v>
      </c>
      <c r="I20" s="11" t="s">
        <v>615</v>
      </c>
      <c r="J20" s="165"/>
      <c r="K20" s="11">
        <v>60</v>
      </c>
      <c r="L20" s="76">
        <v>1</v>
      </c>
      <c r="M20" s="76">
        <f t="shared" si="0"/>
        <v>6</v>
      </c>
      <c r="AMK20" s="216"/>
    </row>
    <row r="21" spans="1:1025" s="144" customFormat="1" ht="16.5" customHeight="1" x14ac:dyDescent="0.2">
      <c r="A21" s="14" t="s">
        <v>67</v>
      </c>
      <c r="B21" s="11" t="s">
        <v>616</v>
      </c>
      <c r="C21" s="15"/>
      <c r="D21" s="15"/>
      <c r="E21" s="11" t="s">
        <v>2330</v>
      </c>
      <c r="F21" s="14" t="s">
        <v>617</v>
      </c>
      <c r="G21" s="14" t="s">
        <v>618</v>
      </c>
      <c r="H21" s="16">
        <v>66020</v>
      </c>
      <c r="I21" s="14" t="s">
        <v>619</v>
      </c>
      <c r="J21" s="167"/>
      <c r="K21" s="14">
        <v>60</v>
      </c>
      <c r="L21" s="76">
        <v>1</v>
      </c>
      <c r="M21" s="76">
        <f t="shared" si="0"/>
        <v>6</v>
      </c>
      <c r="AMK21" s="216"/>
    </row>
    <row r="22" spans="1:1025" s="144" customFormat="1" ht="16.5" customHeight="1" x14ac:dyDescent="0.2">
      <c r="A22" s="14" t="s">
        <v>67</v>
      </c>
      <c r="B22" s="11" t="s">
        <v>620</v>
      </c>
      <c r="C22" s="15"/>
      <c r="D22" s="15"/>
      <c r="E22" s="11"/>
      <c r="F22" s="14" t="s">
        <v>621</v>
      </c>
      <c r="G22" s="14" t="s">
        <v>622</v>
      </c>
      <c r="H22" s="16">
        <v>66020</v>
      </c>
      <c r="I22" s="14" t="s">
        <v>623</v>
      </c>
      <c r="J22" s="167"/>
      <c r="K22" s="14">
        <v>60</v>
      </c>
      <c r="L22" s="76">
        <v>1</v>
      </c>
      <c r="M22" s="76">
        <f t="shared" si="0"/>
        <v>6</v>
      </c>
      <c r="AMK22" s="216"/>
    </row>
    <row r="23" spans="1:1025" s="144" customFormat="1" ht="16.5" customHeight="1" x14ac:dyDescent="0.2">
      <c r="A23" s="11" t="s">
        <v>67</v>
      </c>
      <c r="B23" s="11" t="s">
        <v>738</v>
      </c>
      <c r="C23" s="12"/>
      <c r="D23" s="12"/>
      <c r="E23" s="11" t="s">
        <v>442</v>
      </c>
      <c r="F23" s="11"/>
      <c r="G23" s="11" t="s">
        <v>739</v>
      </c>
      <c r="H23" s="13">
        <v>81013</v>
      </c>
      <c r="I23" s="11" t="s">
        <v>2336</v>
      </c>
      <c r="J23" s="165"/>
      <c r="K23" s="11">
        <v>60</v>
      </c>
      <c r="L23" s="76">
        <v>1</v>
      </c>
      <c r="M23" s="76">
        <f t="shared" si="0"/>
        <v>6</v>
      </c>
      <c r="AMK23" s="216"/>
    </row>
    <row r="24" spans="1:1025" s="144" customFormat="1" ht="16.5" customHeight="1" x14ac:dyDescent="0.2">
      <c r="A24" s="14" t="s">
        <v>67</v>
      </c>
      <c r="B24" s="11" t="s">
        <v>740</v>
      </c>
      <c r="C24" s="15"/>
      <c r="D24" s="15"/>
      <c r="E24" s="11" t="s">
        <v>442</v>
      </c>
      <c r="F24" s="14"/>
      <c r="G24" s="14" t="s">
        <v>741</v>
      </c>
      <c r="H24" s="16">
        <v>81013</v>
      </c>
      <c r="I24" s="14" t="s">
        <v>742</v>
      </c>
      <c r="J24" s="167"/>
      <c r="K24" s="14">
        <v>60</v>
      </c>
      <c r="L24" s="76">
        <v>1</v>
      </c>
      <c r="M24" s="76">
        <f t="shared" si="0"/>
        <v>6</v>
      </c>
      <c r="AMK24" s="216"/>
    </row>
    <row r="25" spans="1:1025" s="144" customFormat="1" ht="16.5" customHeight="1" x14ac:dyDescent="0.2">
      <c r="A25" s="17" t="s">
        <v>67</v>
      </c>
      <c r="B25" s="18" t="s">
        <v>747</v>
      </c>
      <c r="C25" s="19" t="s">
        <v>20</v>
      </c>
      <c r="D25" s="19"/>
      <c r="E25" s="17"/>
      <c r="F25" s="17" t="s">
        <v>126</v>
      </c>
      <c r="G25" s="17" t="s">
        <v>748</v>
      </c>
      <c r="H25" s="20">
        <v>82013</v>
      </c>
      <c r="I25" s="17" t="s">
        <v>749</v>
      </c>
      <c r="J25" s="168"/>
      <c r="K25" s="17">
        <v>60</v>
      </c>
      <c r="L25" s="76">
        <v>1</v>
      </c>
      <c r="M25" s="76">
        <f t="shared" si="0"/>
        <v>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</row>
    <row r="26" spans="1:1025" s="144" customFormat="1" ht="16.5" customHeight="1" x14ac:dyDescent="0.2">
      <c r="A26" s="17" t="s">
        <v>67</v>
      </c>
      <c r="B26" s="18" t="s">
        <v>750</v>
      </c>
      <c r="C26" s="19" t="s">
        <v>20</v>
      </c>
      <c r="D26" s="19"/>
      <c r="E26" s="17"/>
      <c r="F26" s="17" t="s">
        <v>751</v>
      </c>
      <c r="G26" s="17" t="s">
        <v>752</v>
      </c>
      <c r="H26" s="20">
        <v>82013</v>
      </c>
      <c r="I26" s="17" t="s">
        <v>753</v>
      </c>
      <c r="J26" s="168"/>
      <c r="K26" s="17">
        <v>60</v>
      </c>
      <c r="L26" s="76">
        <v>1</v>
      </c>
      <c r="M26" s="76">
        <f t="shared" si="0"/>
        <v>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</row>
    <row r="27" spans="1:1025" s="28" customFormat="1" ht="30" x14ac:dyDescent="0.2">
      <c r="A27" s="21" t="s">
        <v>67</v>
      </c>
      <c r="B27" s="21" t="s">
        <v>204</v>
      </c>
      <c r="C27" s="22" t="s">
        <v>2618</v>
      </c>
      <c r="D27" s="23">
        <v>495585074</v>
      </c>
      <c r="E27" s="62" t="s">
        <v>205</v>
      </c>
      <c r="F27" s="21" t="s">
        <v>206</v>
      </c>
      <c r="G27" s="25" t="s">
        <v>207</v>
      </c>
      <c r="H27" s="26">
        <v>20288</v>
      </c>
      <c r="I27" s="21" t="s">
        <v>208</v>
      </c>
      <c r="J27" s="166"/>
      <c r="K27" s="27">
        <v>60</v>
      </c>
      <c r="L27" s="76">
        <v>1</v>
      </c>
      <c r="M27" s="76">
        <f t="shared" si="0"/>
        <v>6</v>
      </c>
    </row>
    <row r="28" spans="1:1025" s="28" customFormat="1" ht="30" x14ac:dyDescent="0.2">
      <c r="A28" s="21" t="s">
        <v>67</v>
      </c>
      <c r="B28" s="21" t="s">
        <v>209</v>
      </c>
      <c r="C28" s="22" t="s">
        <v>2619</v>
      </c>
      <c r="D28" s="23">
        <v>495509968</v>
      </c>
      <c r="E28" s="62"/>
      <c r="F28" s="21"/>
      <c r="G28" s="25" t="s">
        <v>210</v>
      </c>
      <c r="H28" s="26">
        <v>20302</v>
      </c>
      <c r="I28" s="21" t="s">
        <v>211</v>
      </c>
      <c r="J28" s="166"/>
      <c r="K28" s="27">
        <v>60</v>
      </c>
      <c r="L28" s="76">
        <v>1</v>
      </c>
      <c r="M28" s="76">
        <f t="shared" si="0"/>
        <v>6</v>
      </c>
    </row>
    <row r="29" spans="1:1025" s="28" customFormat="1" ht="30" x14ac:dyDescent="0.2">
      <c r="A29" s="21" t="s">
        <v>67</v>
      </c>
      <c r="B29" s="21" t="s">
        <v>212</v>
      </c>
      <c r="C29" s="22" t="s">
        <v>2620</v>
      </c>
      <c r="D29" s="23">
        <v>495329703</v>
      </c>
      <c r="E29" s="62"/>
      <c r="F29" s="21" t="s">
        <v>213</v>
      </c>
      <c r="G29" s="25" t="s">
        <v>214</v>
      </c>
      <c r="H29" s="26">
        <v>20411</v>
      </c>
      <c r="I29" s="21" t="s">
        <v>215</v>
      </c>
      <c r="J29" s="166"/>
      <c r="K29" s="27">
        <v>60</v>
      </c>
      <c r="L29" s="76">
        <v>1</v>
      </c>
      <c r="M29" s="76">
        <f t="shared" si="0"/>
        <v>6</v>
      </c>
    </row>
    <row r="30" spans="1:1025" s="28" customFormat="1" ht="30" x14ac:dyDescent="0.2">
      <c r="A30" s="21" t="s">
        <v>67</v>
      </c>
      <c r="B30" s="21" t="s">
        <v>2621</v>
      </c>
      <c r="C30" s="22" t="s">
        <v>2622</v>
      </c>
      <c r="D30" s="23">
        <v>495555456</v>
      </c>
      <c r="E30" s="62"/>
      <c r="F30" s="21" t="s">
        <v>217</v>
      </c>
      <c r="G30" s="25" t="s">
        <v>218</v>
      </c>
      <c r="H30" s="26">
        <v>20704</v>
      </c>
      <c r="I30" s="21" t="s">
        <v>219</v>
      </c>
      <c r="J30" s="166"/>
      <c r="K30" s="27">
        <v>60</v>
      </c>
      <c r="L30" s="76">
        <v>1</v>
      </c>
      <c r="M30" s="76">
        <f t="shared" si="0"/>
        <v>6</v>
      </c>
    </row>
    <row r="31" spans="1:1025" s="144" customFormat="1" ht="18" customHeight="1" x14ac:dyDescent="0.2">
      <c r="A31" s="17" t="s">
        <v>67</v>
      </c>
      <c r="B31" s="18" t="s">
        <v>415</v>
      </c>
      <c r="C31" s="19" t="s">
        <v>3206</v>
      </c>
      <c r="D31" s="19"/>
      <c r="E31" s="17"/>
      <c r="F31" s="17" t="s">
        <v>416</v>
      </c>
      <c r="G31" s="17" t="s">
        <v>417</v>
      </c>
      <c r="H31" s="20">
        <v>44036</v>
      </c>
      <c r="I31" s="17" t="s">
        <v>418</v>
      </c>
      <c r="J31" s="168"/>
      <c r="K31" s="17">
        <v>200</v>
      </c>
      <c r="L31" s="76">
        <v>1</v>
      </c>
      <c r="M31" s="76">
        <f t="shared" si="0"/>
        <v>20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</row>
    <row r="32" spans="1:1025" s="144" customFormat="1" ht="18" customHeight="1" x14ac:dyDescent="0.2">
      <c r="A32" s="17" t="s">
        <v>67</v>
      </c>
      <c r="B32" s="18" t="s">
        <v>424</v>
      </c>
      <c r="C32" s="19" t="s">
        <v>3207</v>
      </c>
      <c r="D32" s="19"/>
      <c r="E32" s="17"/>
      <c r="F32" s="17" t="s">
        <v>425</v>
      </c>
      <c r="G32" s="17" t="s">
        <v>426</v>
      </c>
      <c r="H32" s="20">
        <v>44263</v>
      </c>
      <c r="I32" s="17" t="s">
        <v>427</v>
      </c>
      <c r="J32" s="168"/>
      <c r="K32" s="17">
        <v>200</v>
      </c>
      <c r="L32" s="76">
        <v>1</v>
      </c>
      <c r="M32" s="76">
        <f t="shared" si="0"/>
        <v>20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</row>
    <row r="33" spans="1:1025" s="144" customFormat="1" ht="15" customHeight="1" x14ac:dyDescent="0.2">
      <c r="A33" s="17" t="s">
        <v>67</v>
      </c>
      <c r="B33" s="18" t="s">
        <v>455</v>
      </c>
      <c r="C33" s="19" t="s">
        <v>3208</v>
      </c>
      <c r="D33" s="19"/>
      <c r="E33" s="17" t="s">
        <v>5648</v>
      </c>
      <c r="F33" s="17" t="s">
        <v>5649</v>
      </c>
      <c r="G33" s="17" t="s">
        <v>1691</v>
      </c>
      <c r="H33" s="20">
        <v>49047</v>
      </c>
      <c r="I33" s="17" t="s">
        <v>458</v>
      </c>
      <c r="J33" s="168"/>
      <c r="K33" s="17">
        <v>50</v>
      </c>
      <c r="L33" s="76">
        <v>1</v>
      </c>
      <c r="M33" s="76">
        <f t="shared" si="0"/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</row>
    <row r="34" spans="1:1025" s="144" customFormat="1" ht="17.25" customHeight="1" x14ac:dyDescent="0.2">
      <c r="A34" s="17" t="s">
        <v>67</v>
      </c>
      <c r="B34" s="18" t="s">
        <v>459</v>
      </c>
      <c r="C34" s="19" t="s">
        <v>3209</v>
      </c>
      <c r="D34" s="19"/>
      <c r="E34" s="17" t="s">
        <v>134</v>
      </c>
      <c r="F34" s="17" t="s">
        <v>460</v>
      </c>
      <c r="G34" s="17" t="s">
        <v>461</v>
      </c>
      <c r="H34" s="20">
        <v>49047</v>
      </c>
      <c r="I34" s="17" t="s">
        <v>462</v>
      </c>
      <c r="J34" s="168"/>
      <c r="K34" s="17">
        <v>60</v>
      </c>
      <c r="L34" s="76">
        <v>1</v>
      </c>
      <c r="M34" s="76">
        <f t="shared" si="0"/>
        <v>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</row>
    <row r="35" spans="1:1025" s="144" customFormat="1" ht="14.25" customHeight="1" x14ac:dyDescent="0.2">
      <c r="A35" s="17" t="s">
        <v>67</v>
      </c>
      <c r="B35" s="18" t="s">
        <v>463</v>
      </c>
      <c r="C35" s="19" t="s">
        <v>3210</v>
      </c>
      <c r="D35" s="19"/>
      <c r="E35" s="17" t="s">
        <v>134</v>
      </c>
      <c r="F35" s="17"/>
      <c r="G35" s="17" t="s">
        <v>464</v>
      </c>
      <c r="H35" s="20">
        <v>49047</v>
      </c>
      <c r="I35" s="17" t="s">
        <v>462</v>
      </c>
      <c r="J35" s="168"/>
      <c r="K35" s="17">
        <v>60</v>
      </c>
      <c r="L35" s="76">
        <v>1</v>
      </c>
      <c r="M35" s="76">
        <f t="shared" si="0"/>
        <v>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</row>
    <row r="36" spans="1:1025" s="144" customFormat="1" ht="19.5" customHeight="1" x14ac:dyDescent="0.2">
      <c r="A36" s="17" t="s">
        <v>67</v>
      </c>
      <c r="B36" s="18" t="s">
        <v>492</v>
      </c>
      <c r="C36" s="19" t="s">
        <v>3211</v>
      </c>
      <c r="D36" s="19"/>
      <c r="E36" s="17"/>
      <c r="F36" s="17" t="s">
        <v>493</v>
      </c>
      <c r="G36" s="17" t="s">
        <v>494</v>
      </c>
      <c r="H36" s="20">
        <v>53063</v>
      </c>
      <c r="I36" s="17" t="s">
        <v>495</v>
      </c>
      <c r="J36" s="168"/>
      <c r="K36" s="17">
        <v>60</v>
      </c>
      <c r="L36" s="76">
        <v>1</v>
      </c>
      <c r="M36" s="76">
        <f t="shared" si="0"/>
        <v>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</row>
    <row r="37" spans="1:1025" s="144" customFormat="1" ht="18" customHeight="1" x14ac:dyDescent="0.2">
      <c r="A37" s="17" t="s">
        <v>67</v>
      </c>
      <c r="B37" s="18" t="s">
        <v>496</v>
      </c>
      <c r="C37" s="19" t="s">
        <v>3212</v>
      </c>
      <c r="D37" s="19"/>
      <c r="E37" s="17" t="s">
        <v>442</v>
      </c>
      <c r="F37" s="17" t="s">
        <v>497</v>
      </c>
      <c r="G37" s="17" t="s">
        <v>3213</v>
      </c>
      <c r="H37" s="20">
        <v>53063</v>
      </c>
      <c r="I37" s="17" t="s">
        <v>495</v>
      </c>
      <c r="J37" s="168"/>
      <c r="K37" s="17">
        <v>60</v>
      </c>
      <c r="L37" s="76">
        <v>1</v>
      </c>
      <c r="M37" s="76">
        <f t="shared" si="0"/>
        <v>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</row>
    <row r="38" spans="1:1025" s="144" customFormat="1" ht="18.75" customHeight="1" x14ac:dyDescent="0.2">
      <c r="A38" s="17" t="s">
        <v>67</v>
      </c>
      <c r="B38" s="18" t="s">
        <v>657</v>
      </c>
      <c r="C38" s="19" t="s">
        <v>3214</v>
      </c>
      <c r="D38" s="19"/>
      <c r="E38" s="17"/>
      <c r="F38" s="17" t="s">
        <v>658</v>
      </c>
      <c r="G38" s="17" t="s">
        <v>3203</v>
      </c>
      <c r="H38" s="20">
        <v>72016</v>
      </c>
      <c r="I38" s="17" t="s">
        <v>660</v>
      </c>
      <c r="J38" s="168"/>
      <c r="K38" s="17">
        <v>60</v>
      </c>
      <c r="L38" s="76">
        <v>1</v>
      </c>
      <c r="M38" s="76">
        <f t="shared" si="0"/>
        <v>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</row>
    <row r="39" spans="1:1025" s="144" customFormat="1" ht="21" customHeight="1" x14ac:dyDescent="0.2">
      <c r="A39" s="17" t="s">
        <v>67</v>
      </c>
      <c r="B39" s="18" t="s">
        <v>661</v>
      </c>
      <c r="C39" s="19" t="s">
        <v>3215</v>
      </c>
      <c r="D39" s="19"/>
      <c r="E39" s="17"/>
      <c r="F39" s="17" t="s">
        <v>662</v>
      </c>
      <c r="G39" s="17" t="s">
        <v>3203</v>
      </c>
      <c r="H39" s="20">
        <v>72019</v>
      </c>
      <c r="I39" s="17" t="s">
        <v>660</v>
      </c>
      <c r="J39" s="168"/>
      <c r="K39" s="17">
        <v>60</v>
      </c>
      <c r="L39" s="76">
        <v>1</v>
      </c>
      <c r="M39" s="76">
        <f t="shared" si="0"/>
        <v>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  <c r="ALX39" s="9"/>
      <c r="ALY39" s="9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</row>
    <row r="40" spans="1:1025" s="144" customFormat="1" ht="17.25" customHeight="1" x14ac:dyDescent="0.2">
      <c r="A40" s="17" t="s">
        <v>67</v>
      </c>
      <c r="B40" s="18" t="s">
        <v>664</v>
      </c>
      <c r="C40" s="19" t="s">
        <v>3216</v>
      </c>
      <c r="D40" s="19"/>
      <c r="E40" s="17" t="s">
        <v>134</v>
      </c>
      <c r="F40" s="17"/>
      <c r="G40" s="17" t="s">
        <v>3203</v>
      </c>
      <c r="H40" s="20">
        <v>72042</v>
      </c>
      <c r="I40" s="17" t="s">
        <v>666</v>
      </c>
      <c r="J40" s="168"/>
      <c r="K40" s="17">
        <v>60</v>
      </c>
      <c r="L40" s="76">
        <v>1</v>
      </c>
      <c r="M40" s="76">
        <f t="shared" si="0"/>
        <v>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</row>
    <row r="41" spans="1:1025" s="144" customFormat="1" ht="16.5" customHeight="1" x14ac:dyDescent="0.2">
      <c r="A41" s="17" t="s">
        <v>67</v>
      </c>
      <c r="B41" s="18" t="s">
        <v>743</v>
      </c>
      <c r="C41" s="19" t="s">
        <v>3217</v>
      </c>
      <c r="D41" s="19"/>
      <c r="E41" s="17"/>
      <c r="F41" s="17" t="s">
        <v>744</v>
      </c>
      <c r="G41" s="17" t="s">
        <v>745</v>
      </c>
      <c r="H41" s="20">
        <v>81023</v>
      </c>
      <c r="I41" s="17" t="s">
        <v>746</v>
      </c>
      <c r="J41" s="168"/>
      <c r="K41" s="17">
        <v>60</v>
      </c>
      <c r="L41" s="76">
        <v>1</v>
      </c>
      <c r="M41" s="76">
        <f t="shared" si="0"/>
        <v>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</row>
    <row r="42" spans="1:1025" s="144" customFormat="1" ht="17.25" customHeight="1" x14ac:dyDescent="0.2">
      <c r="A42" s="17" t="s">
        <v>67</v>
      </c>
      <c r="B42" s="18" t="s">
        <v>775</v>
      </c>
      <c r="C42" s="19" t="s">
        <v>3218</v>
      </c>
      <c r="D42" s="19"/>
      <c r="E42" s="17"/>
      <c r="F42" s="17" t="s">
        <v>776</v>
      </c>
      <c r="G42" s="17" t="s">
        <v>777</v>
      </c>
      <c r="H42" s="20">
        <v>85021</v>
      </c>
      <c r="I42" s="17" t="s">
        <v>778</v>
      </c>
      <c r="J42" s="168"/>
      <c r="K42" s="17">
        <v>60</v>
      </c>
      <c r="L42" s="76">
        <v>1</v>
      </c>
      <c r="M42" s="76">
        <f t="shared" si="0"/>
        <v>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</row>
    <row r="43" spans="1:1025" s="144" customFormat="1" ht="19.5" customHeight="1" x14ac:dyDescent="0.2">
      <c r="A43" s="17" t="s">
        <v>67</v>
      </c>
      <c r="B43" s="18" t="s">
        <v>3219</v>
      </c>
      <c r="C43" s="19" t="s">
        <v>3220</v>
      </c>
      <c r="D43" s="19"/>
      <c r="E43" s="17"/>
      <c r="F43" s="17"/>
      <c r="G43" s="17" t="s">
        <v>3221</v>
      </c>
      <c r="H43" s="20" t="s">
        <v>3222</v>
      </c>
      <c r="I43" s="17" t="s">
        <v>1873</v>
      </c>
      <c r="J43" s="168"/>
      <c r="K43" s="17">
        <v>60</v>
      </c>
      <c r="L43" s="76">
        <v>1</v>
      </c>
      <c r="M43" s="76">
        <f t="shared" si="0"/>
        <v>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</row>
    <row r="44" spans="1:1025" s="144" customFormat="1" ht="18" customHeight="1" x14ac:dyDescent="0.2">
      <c r="A44" s="17" t="s">
        <v>67</v>
      </c>
      <c r="B44" s="18" t="s">
        <v>415</v>
      </c>
      <c r="C44" s="19" t="s">
        <v>3206</v>
      </c>
      <c r="D44" s="19"/>
      <c r="E44" s="17"/>
      <c r="F44" s="17" t="s">
        <v>416</v>
      </c>
      <c r="G44" s="17" t="s">
        <v>417</v>
      </c>
      <c r="H44" s="20">
        <v>44036</v>
      </c>
      <c r="I44" s="17" t="s">
        <v>418</v>
      </c>
      <c r="J44" s="168"/>
      <c r="K44" s="17">
        <v>200</v>
      </c>
      <c r="L44" s="76">
        <v>1</v>
      </c>
      <c r="M44" s="76">
        <f t="shared" si="0"/>
        <v>20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</row>
    <row r="45" spans="1:1025" s="144" customFormat="1" ht="18" customHeight="1" x14ac:dyDescent="0.2">
      <c r="A45" s="17" t="s">
        <v>67</v>
      </c>
      <c r="B45" s="18" t="s">
        <v>424</v>
      </c>
      <c r="C45" s="19" t="s">
        <v>3207</v>
      </c>
      <c r="D45" s="19"/>
      <c r="E45" s="17"/>
      <c r="F45" s="17" t="s">
        <v>425</v>
      </c>
      <c r="G45" s="17" t="s">
        <v>426</v>
      </c>
      <c r="H45" s="20">
        <v>44263</v>
      </c>
      <c r="I45" s="17" t="s">
        <v>427</v>
      </c>
      <c r="J45" s="168"/>
      <c r="K45" s="17">
        <v>200</v>
      </c>
      <c r="L45" s="76">
        <v>1</v>
      </c>
      <c r="M45" s="76">
        <f t="shared" si="0"/>
        <v>20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</row>
    <row r="46" spans="1:1025" s="144" customFormat="1" ht="18" customHeight="1" x14ac:dyDescent="0.2">
      <c r="A46" s="17" t="s">
        <v>67</v>
      </c>
      <c r="B46" s="18" t="s">
        <v>455</v>
      </c>
      <c r="C46" s="19" t="s">
        <v>3208</v>
      </c>
      <c r="D46" s="19"/>
      <c r="E46" s="17" t="s">
        <v>5648</v>
      </c>
      <c r="F46" s="17" t="s">
        <v>5649</v>
      </c>
      <c r="G46" s="17" t="s">
        <v>1691</v>
      </c>
      <c r="H46" s="20">
        <v>49047</v>
      </c>
      <c r="I46" s="17" t="s">
        <v>458</v>
      </c>
      <c r="J46" s="168"/>
      <c r="K46" s="17">
        <v>60</v>
      </c>
      <c r="L46" s="76">
        <v>1</v>
      </c>
      <c r="M46" s="76">
        <f t="shared" si="0"/>
        <v>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</row>
    <row r="47" spans="1:1025" s="144" customFormat="1" ht="18" customHeight="1" x14ac:dyDescent="0.2">
      <c r="A47" s="17" t="s">
        <v>67</v>
      </c>
      <c r="B47" s="18" t="s">
        <v>459</v>
      </c>
      <c r="C47" s="19" t="s">
        <v>3209</v>
      </c>
      <c r="D47" s="19"/>
      <c r="E47" s="17" t="s">
        <v>134</v>
      </c>
      <c r="F47" s="17" t="s">
        <v>460</v>
      </c>
      <c r="G47" s="17" t="s">
        <v>461</v>
      </c>
      <c r="H47" s="20">
        <v>49047</v>
      </c>
      <c r="I47" s="17" t="s">
        <v>462</v>
      </c>
      <c r="J47" s="168"/>
      <c r="K47" s="17">
        <v>60</v>
      </c>
      <c r="L47" s="76"/>
      <c r="M47" s="76">
        <f t="shared" si="0"/>
        <v>6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</row>
    <row r="48" spans="1:1025" s="144" customFormat="1" ht="18" customHeight="1" x14ac:dyDescent="0.2">
      <c r="A48" s="17" t="s">
        <v>67</v>
      </c>
      <c r="B48" s="18" t="s">
        <v>463</v>
      </c>
      <c r="C48" s="19" t="s">
        <v>3210</v>
      </c>
      <c r="D48" s="19"/>
      <c r="E48" s="17" t="s">
        <v>134</v>
      </c>
      <c r="F48" s="17"/>
      <c r="G48" s="17" t="s">
        <v>464</v>
      </c>
      <c r="H48" s="20">
        <v>49047</v>
      </c>
      <c r="I48" s="17" t="s">
        <v>462</v>
      </c>
      <c r="J48" s="168"/>
      <c r="K48" s="17">
        <v>60</v>
      </c>
      <c r="L48" s="76"/>
      <c r="M48" s="76">
        <f t="shared" si="0"/>
        <v>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</row>
    <row r="49" spans="1:1025" s="144" customFormat="1" ht="18" customHeight="1" x14ac:dyDescent="0.2">
      <c r="A49" s="17" t="s">
        <v>67</v>
      </c>
      <c r="B49" s="18" t="s">
        <v>492</v>
      </c>
      <c r="C49" s="19" t="s">
        <v>3211</v>
      </c>
      <c r="D49" s="19"/>
      <c r="E49" s="17"/>
      <c r="F49" s="17" t="s">
        <v>493</v>
      </c>
      <c r="G49" s="17" t="s">
        <v>494</v>
      </c>
      <c r="H49" s="20">
        <v>53063</v>
      </c>
      <c r="I49" s="17" t="s">
        <v>495</v>
      </c>
      <c r="J49" s="168"/>
      <c r="K49" s="17">
        <v>40</v>
      </c>
      <c r="L49" s="76">
        <v>1</v>
      </c>
      <c r="M49" s="76">
        <f t="shared" si="0"/>
        <v>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</row>
    <row r="50" spans="1:1025" s="144" customFormat="1" ht="18" customHeight="1" x14ac:dyDescent="0.2">
      <c r="A50" s="17" t="s">
        <v>67</v>
      </c>
      <c r="B50" s="18" t="s">
        <v>496</v>
      </c>
      <c r="C50" s="19" t="s">
        <v>3212</v>
      </c>
      <c r="D50" s="19"/>
      <c r="E50" s="17" t="s">
        <v>442</v>
      </c>
      <c r="F50" s="17" t="s">
        <v>497</v>
      </c>
      <c r="G50" s="17" t="s">
        <v>3213</v>
      </c>
      <c r="H50" s="20">
        <v>53063</v>
      </c>
      <c r="I50" s="17" t="s">
        <v>495</v>
      </c>
      <c r="J50" s="168"/>
      <c r="K50" s="17">
        <v>40</v>
      </c>
      <c r="L50" s="76">
        <v>1</v>
      </c>
      <c r="M50" s="76">
        <f t="shared" si="0"/>
        <v>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</row>
    <row r="51" spans="1:1025" s="144" customFormat="1" ht="18" customHeight="1" thickBot="1" x14ac:dyDescent="0.25">
      <c r="A51" s="17" t="s">
        <v>67</v>
      </c>
      <c r="B51" s="18" t="s">
        <v>664</v>
      </c>
      <c r="C51" s="19" t="s">
        <v>3216</v>
      </c>
      <c r="D51" s="19"/>
      <c r="E51" s="17" t="s">
        <v>134</v>
      </c>
      <c r="F51" s="17"/>
      <c r="G51" s="17" t="s">
        <v>3203</v>
      </c>
      <c r="H51" s="20">
        <v>72042</v>
      </c>
      <c r="I51" s="17" t="s">
        <v>666</v>
      </c>
      <c r="J51" s="168"/>
      <c r="K51" s="17">
        <v>40</v>
      </c>
      <c r="L51" s="76">
        <v>1</v>
      </c>
      <c r="M51" s="76">
        <f t="shared" si="0"/>
        <v>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  <c r="ALN51" s="9"/>
      <c r="ALO51" s="9"/>
      <c r="ALP51" s="9"/>
      <c r="ALQ51" s="9"/>
      <c r="ALR51" s="9"/>
      <c r="ALS51" s="9"/>
      <c r="ALT51" s="9"/>
      <c r="ALU51" s="9"/>
      <c r="ALV51" s="9"/>
      <c r="ALW51" s="9"/>
      <c r="ALX51" s="9"/>
      <c r="ALY51" s="9"/>
      <c r="ALZ51" s="9"/>
      <c r="AMA51" s="9"/>
      <c r="AMB51" s="9"/>
      <c r="AMC51" s="9"/>
      <c r="AMD51" s="9"/>
      <c r="AME51" s="9"/>
      <c r="AMF51" s="9"/>
      <c r="AMG51" s="9"/>
      <c r="AMH51" s="9"/>
      <c r="AMI51" s="9"/>
      <c r="AMJ51" s="9"/>
      <c r="AMK51" s="9"/>
    </row>
    <row r="52" spans="1:1025" s="217" customFormat="1" ht="15.75" thickBot="1" x14ac:dyDescent="0.25">
      <c r="A52" s="29" t="s">
        <v>67</v>
      </c>
      <c r="B52" s="29" t="s">
        <v>231</v>
      </c>
      <c r="C52" s="30"/>
      <c r="D52" s="30"/>
      <c r="E52" s="63"/>
      <c r="F52" s="29" t="s">
        <v>232</v>
      </c>
      <c r="G52" s="29" t="s">
        <v>233</v>
      </c>
      <c r="H52" s="29">
        <v>22022</v>
      </c>
      <c r="I52" s="29" t="s">
        <v>234</v>
      </c>
      <c r="J52" s="169"/>
      <c r="K52" s="205">
        <v>40</v>
      </c>
      <c r="L52" s="76">
        <v>1</v>
      </c>
      <c r="M52" s="76">
        <f t="shared" si="0"/>
        <v>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</row>
    <row r="53" spans="1:1025" s="217" customFormat="1" ht="30.75" thickBot="1" x14ac:dyDescent="0.25">
      <c r="A53" s="29" t="s">
        <v>67</v>
      </c>
      <c r="B53" s="29" t="s">
        <v>235</v>
      </c>
      <c r="C53" s="30" t="s">
        <v>3249</v>
      </c>
      <c r="D53" s="30" t="s">
        <v>3250</v>
      </c>
      <c r="E53" s="64" t="s">
        <v>3251</v>
      </c>
      <c r="F53" s="29" t="s">
        <v>236</v>
      </c>
      <c r="G53" s="29" t="s">
        <v>237</v>
      </c>
      <c r="H53" s="29">
        <v>22032</v>
      </c>
      <c r="I53" s="29" t="s">
        <v>3252</v>
      </c>
      <c r="J53" s="169"/>
      <c r="K53" s="206">
        <v>40</v>
      </c>
      <c r="L53" s="76">
        <v>1</v>
      </c>
      <c r="M53" s="76">
        <f t="shared" si="0"/>
        <v>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</row>
    <row r="54" spans="1:1025" s="217" customFormat="1" ht="15.75" thickBot="1" x14ac:dyDescent="0.25">
      <c r="A54" s="29" t="s">
        <v>67</v>
      </c>
      <c r="B54" s="29" t="s">
        <v>239</v>
      </c>
      <c r="C54" s="30"/>
      <c r="D54" s="30"/>
      <c r="E54" s="63"/>
      <c r="F54" s="29" t="s">
        <v>240</v>
      </c>
      <c r="G54" s="29" t="s">
        <v>241</v>
      </c>
      <c r="H54" s="29">
        <v>22440</v>
      </c>
      <c r="I54" s="29" t="s">
        <v>3253</v>
      </c>
      <c r="J54" s="169"/>
      <c r="K54" s="205">
        <v>40</v>
      </c>
      <c r="L54" s="76">
        <v>1</v>
      </c>
      <c r="M54" s="76">
        <f t="shared" si="0"/>
        <v>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</row>
    <row r="55" spans="1:1025" s="217" customFormat="1" ht="30.75" thickBot="1" x14ac:dyDescent="0.25">
      <c r="A55" s="29" t="s">
        <v>67</v>
      </c>
      <c r="B55" s="29" t="s">
        <v>287</v>
      </c>
      <c r="C55" s="30"/>
      <c r="D55" s="30"/>
      <c r="E55" s="63"/>
      <c r="F55" s="29" t="s">
        <v>288</v>
      </c>
      <c r="G55" s="29" t="s">
        <v>289</v>
      </c>
      <c r="H55" s="29">
        <v>29101</v>
      </c>
      <c r="I55" s="29" t="s">
        <v>290</v>
      </c>
      <c r="J55" s="169"/>
      <c r="K55" s="205">
        <v>40</v>
      </c>
      <c r="L55" s="76">
        <v>1</v>
      </c>
      <c r="M55" s="76">
        <f t="shared" si="0"/>
        <v>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</row>
    <row r="56" spans="1:1025" s="217" customFormat="1" ht="15.75" thickBot="1" x14ac:dyDescent="0.25">
      <c r="A56" s="29" t="s">
        <v>67</v>
      </c>
      <c r="B56" s="29" t="s">
        <v>291</v>
      </c>
      <c r="C56" s="30"/>
      <c r="D56" s="30"/>
      <c r="E56" s="63"/>
      <c r="F56" s="29"/>
      <c r="G56" s="29" t="s">
        <v>292</v>
      </c>
      <c r="H56" s="29">
        <v>29325</v>
      </c>
      <c r="I56" s="29" t="s">
        <v>290</v>
      </c>
      <c r="J56" s="169"/>
      <c r="K56" s="205">
        <v>40</v>
      </c>
      <c r="L56" s="76">
        <v>1</v>
      </c>
      <c r="M56" s="76">
        <f t="shared" si="0"/>
        <v>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</row>
    <row r="57" spans="1:1025" s="217" customFormat="1" ht="15.75" thickBot="1" x14ac:dyDescent="0.25">
      <c r="A57" s="29" t="s">
        <v>67</v>
      </c>
      <c r="B57" s="29" t="s">
        <v>293</v>
      </c>
      <c r="C57" s="30"/>
      <c r="D57" s="30"/>
      <c r="E57" s="63"/>
      <c r="F57" s="29"/>
      <c r="G57" s="29" t="s">
        <v>294</v>
      </c>
      <c r="H57" s="29">
        <v>29334</v>
      </c>
      <c r="I57" s="29" t="s">
        <v>290</v>
      </c>
      <c r="J57" s="169"/>
      <c r="K57" s="205">
        <v>40</v>
      </c>
      <c r="L57" s="76">
        <v>1</v>
      </c>
      <c r="M57" s="76">
        <f t="shared" si="0"/>
        <v>4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</row>
    <row r="58" spans="1:1025" s="217" customFormat="1" ht="15.75" thickBot="1" x14ac:dyDescent="0.25">
      <c r="A58" s="29" t="s">
        <v>67</v>
      </c>
      <c r="B58" s="29" t="s">
        <v>332</v>
      </c>
      <c r="C58" s="30"/>
      <c r="D58" s="30"/>
      <c r="E58" s="63" t="s">
        <v>333</v>
      </c>
      <c r="F58" s="29" t="s">
        <v>3254</v>
      </c>
      <c r="G58" s="29" t="s">
        <v>3255</v>
      </c>
      <c r="H58" s="29">
        <v>35031</v>
      </c>
      <c r="I58" s="29" t="s">
        <v>978</v>
      </c>
      <c r="J58" s="169"/>
      <c r="K58" s="205">
        <v>200</v>
      </c>
      <c r="L58" s="76">
        <v>1</v>
      </c>
      <c r="M58" s="76">
        <f t="shared" si="0"/>
        <v>20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</row>
    <row r="59" spans="1:1025" s="217" customFormat="1" ht="15.75" thickBot="1" x14ac:dyDescent="0.25">
      <c r="A59" s="29" t="s">
        <v>67</v>
      </c>
      <c r="B59" s="29" t="s">
        <v>337</v>
      </c>
      <c r="C59" s="30"/>
      <c r="D59" s="30"/>
      <c r="E59" s="63"/>
      <c r="F59" s="29" t="s">
        <v>3256</v>
      </c>
      <c r="G59" s="29" t="s">
        <v>339</v>
      </c>
      <c r="H59" s="29">
        <v>35919</v>
      </c>
      <c r="I59" s="29" t="s">
        <v>340</v>
      </c>
      <c r="J59" s="169"/>
      <c r="K59" s="205">
        <v>200</v>
      </c>
      <c r="L59" s="76">
        <v>1</v>
      </c>
      <c r="M59" s="76">
        <f t="shared" si="0"/>
        <v>20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</row>
    <row r="60" spans="1:1025" s="217" customFormat="1" ht="15.75" thickBot="1" x14ac:dyDescent="0.25">
      <c r="A60" s="29" t="s">
        <v>67</v>
      </c>
      <c r="B60" s="29" t="s">
        <v>518</v>
      </c>
      <c r="C60" s="30" t="s">
        <v>3257</v>
      </c>
      <c r="D60" s="30" t="s">
        <v>3258</v>
      </c>
      <c r="E60" s="63"/>
      <c r="F60" s="29" t="s">
        <v>519</v>
      </c>
      <c r="G60" s="29" t="s">
        <v>3259</v>
      </c>
      <c r="H60" s="29">
        <v>56019</v>
      </c>
      <c r="I60" s="29" t="s">
        <v>521</v>
      </c>
      <c r="J60" s="169"/>
      <c r="K60" s="205">
        <v>60</v>
      </c>
      <c r="L60" s="76">
        <v>1</v>
      </c>
      <c r="M60" s="76">
        <f t="shared" si="0"/>
        <v>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</row>
    <row r="61" spans="1:1025" s="217" customFormat="1" ht="15.75" thickBot="1" x14ac:dyDescent="0.25">
      <c r="A61" s="29" t="s">
        <v>67</v>
      </c>
      <c r="B61" s="29" t="s">
        <v>522</v>
      </c>
      <c r="C61" s="30"/>
      <c r="D61" s="30"/>
      <c r="E61" s="63"/>
      <c r="F61" s="29" t="s">
        <v>523</v>
      </c>
      <c r="G61" s="29" t="s">
        <v>524</v>
      </c>
      <c r="H61" s="29">
        <v>56019</v>
      </c>
      <c r="I61" s="29" t="s">
        <v>521</v>
      </c>
      <c r="J61" s="169"/>
      <c r="K61" s="205">
        <v>60</v>
      </c>
      <c r="L61" s="76">
        <v>1</v>
      </c>
      <c r="M61" s="76">
        <f t="shared" si="0"/>
        <v>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</row>
    <row r="62" spans="1:1025" s="217" customFormat="1" ht="15.75" thickBot="1" x14ac:dyDescent="0.25">
      <c r="A62" s="29" t="s">
        <v>67</v>
      </c>
      <c r="B62" s="29" t="s">
        <v>525</v>
      </c>
      <c r="C62" s="30"/>
      <c r="D62" s="30"/>
      <c r="E62" s="63"/>
      <c r="F62" s="29" t="s">
        <v>526</v>
      </c>
      <c r="G62" s="29" t="s">
        <v>527</v>
      </c>
      <c r="H62" s="29">
        <v>56019</v>
      </c>
      <c r="I62" s="29" t="s">
        <v>521</v>
      </c>
      <c r="J62" s="169"/>
      <c r="K62" s="205">
        <v>60</v>
      </c>
      <c r="L62" s="76">
        <v>1</v>
      </c>
      <c r="M62" s="76">
        <f t="shared" si="0"/>
        <v>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</row>
    <row r="63" spans="1:1025" s="28" customFormat="1" ht="28.5" customHeight="1" x14ac:dyDescent="0.2">
      <c r="A63" s="21" t="s">
        <v>67</v>
      </c>
      <c r="B63" s="21" t="s">
        <v>68</v>
      </c>
      <c r="C63" s="22" t="s">
        <v>20</v>
      </c>
      <c r="D63" s="22"/>
      <c r="E63" s="62"/>
      <c r="F63" s="21" t="s">
        <v>69</v>
      </c>
      <c r="G63" s="25" t="s">
        <v>70</v>
      </c>
      <c r="H63" s="184" t="s">
        <v>1050</v>
      </c>
      <c r="I63" s="21" t="s">
        <v>71</v>
      </c>
      <c r="J63" s="166"/>
      <c r="K63" s="27">
        <v>60</v>
      </c>
      <c r="L63" s="76">
        <v>1</v>
      </c>
      <c r="M63" s="76">
        <f t="shared" si="0"/>
        <v>6</v>
      </c>
    </row>
    <row r="64" spans="1:1025" s="28" customFormat="1" x14ac:dyDescent="0.2">
      <c r="A64" s="21" t="s">
        <v>67</v>
      </c>
      <c r="B64" s="21" t="s">
        <v>72</v>
      </c>
      <c r="C64" s="22" t="s">
        <v>20</v>
      </c>
      <c r="D64" s="22"/>
      <c r="E64" s="62"/>
      <c r="F64" s="21" t="s">
        <v>73</v>
      </c>
      <c r="G64" s="25" t="s">
        <v>74</v>
      </c>
      <c r="H64" s="184" t="s">
        <v>1050</v>
      </c>
      <c r="I64" s="21" t="s">
        <v>75</v>
      </c>
      <c r="J64" s="166"/>
      <c r="K64" s="27">
        <v>60</v>
      </c>
      <c r="L64" s="76">
        <v>1</v>
      </c>
      <c r="M64" s="76">
        <f t="shared" si="0"/>
        <v>6</v>
      </c>
    </row>
    <row r="65" spans="1:13" s="28" customFormat="1" x14ac:dyDescent="0.2">
      <c r="A65" s="21" t="s">
        <v>67</v>
      </c>
      <c r="B65" s="21" t="s">
        <v>76</v>
      </c>
      <c r="C65" s="22" t="s">
        <v>20</v>
      </c>
      <c r="D65" s="22"/>
      <c r="E65" s="62"/>
      <c r="F65" s="21" t="s">
        <v>77</v>
      </c>
      <c r="G65" s="25" t="s">
        <v>78</v>
      </c>
      <c r="H65" s="184" t="s">
        <v>1050</v>
      </c>
      <c r="I65" s="21" t="s">
        <v>71</v>
      </c>
      <c r="J65" s="166"/>
      <c r="K65" s="27">
        <v>60</v>
      </c>
      <c r="L65" s="76">
        <v>1</v>
      </c>
      <c r="M65" s="76">
        <f t="shared" si="0"/>
        <v>6</v>
      </c>
    </row>
    <row r="66" spans="1:13" s="28" customFormat="1" x14ac:dyDescent="0.2">
      <c r="A66" s="21" t="s">
        <v>67</v>
      </c>
      <c r="B66" s="21" t="s">
        <v>79</v>
      </c>
      <c r="C66" s="22" t="s">
        <v>20</v>
      </c>
      <c r="D66" s="22"/>
      <c r="E66" s="62"/>
      <c r="F66" s="21" t="s">
        <v>80</v>
      </c>
      <c r="G66" s="25" t="s">
        <v>81</v>
      </c>
      <c r="H66" s="31" t="s">
        <v>5118</v>
      </c>
      <c r="I66" s="21" t="s">
        <v>82</v>
      </c>
      <c r="J66" s="166"/>
      <c r="K66" s="27">
        <v>40</v>
      </c>
      <c r="L66" s="76">
        <v>1</v>
      </c>
      <c r="M66" s="76">
        <f t="shared" si="0"/>
        <v>4</v>
      </c>
    </row>
    <row r="67" spans="1:13" s="28" customFormat="1" x14ac:dyDescent="0.2">
      <c r="A67" s="21" t="s">
        <v>67</v>
      </c>
      <c r="B67" s="21" t="s">
        <v>83</v>
      </c>
      <c r="C67" s="22" t="s">
        <v>20</v>
      </c>
      <c r="D67" s="22"/>
      <c r="E67" s="62" t="s">
        <v>84</v>
      </c>
      <c r="F67" s="21" t="s">
        <v>85</v>
      </c>
      <c r="G67" s="25" t="s">
        <v>86</v>
      </c>
      <c r="H67" s="184" t="s">
        <v>5111</v>
      </c>
      <c r="I67" s="21" t="s">
        <v>87</v>
      </c>
      <c r="J67" s="166"/>
      <c r="K67" s="27">
        <v>40</v>
      </c>
      <c r="L67" s="76">
        <v>1</v>
      </c>
      <c r="M67" s="76">
        <f t="shared" ref="M67:M130" si="1">K67/10</f>
        <v>4</v>
      </c>
    </row>
    <row r="68" spans="1:13" s="28" customFormat="1" ht="40.5" customHeight="1" x14ac:dyDescent="0.2">
      <c r="A68" s="21" t="s">
        <v>67</v>
      </c>
      <c r="B68" s="21" t="s">
        <v>88</v>
      </c>
      <c r="C68" s="22" t="s">
        <v>20</v>
      </c>
      <c r="D68" s="22"/>
      <c r="E68" s="62"/>
      <c r="F68" s="21"/>
      <c r="G68" s="25" t="s">
        <v>89</v>
      </c>
      <c r="H68" s="184" t="s">
        <v>5112</v>
      </c>
      <c r="I68" s="21" t="s">
        <v>87</v>
      </c>
      <c r="J68" s="166"/>
      <c r="K68" s="27">
        <v>40</v>
      </c>
      <c r="L68" s="76">
        <v>1</v>
      </c>
      <c r="M68" s="76">
        <f t="shared" si="1"/>
        <v>4</v>
      </c>
    </row>
    <row r="69" spans="1:13" s="28" customFormat="1" x14ac:dyDescent="0.2">
      <c r="A69" s="21" t="s">
        <v>67</v>
      </c>
      <c r="B69" s="21" t="s">
        <v>90</v>
      </c>
      <c r="C69" s="22" t="s">
        <v>20</v>
      </c>
      <c r="D69" s="22"/>
      <c r="E69" s="62"/>
      <c r="F69" s="21" t="s">
        <v>91</v>
      </c>
      <c r="G69" s="25" t="s">
        <v>92</v>
      </c>
      <c r="H69" s="184" t="s">
        <v>5113</v>
      </c>
      <c r="I69" s="21" t="s">
        <v>93</v>
      </c>
      <c r="J69" s="166"/>
      <c r="K69" s="27">
        <v>40</v>
      </c>
      <c r="L69" s="76">
        <v>1</v>
      </c>
      <c r="M69" s="76">
        <f t="shared" si="1"/>
        <v>4</v>
      </c>
    </row>
    <row r="70" spans="1:13" s="28" customFormat="1" x14ac:dyDescent="0.2">
      <c r="A70" s="21" t="s">
        <v>67</v>
      </c>
      <c r="B70" s="21" t="s">
        <v>94</v>
      </c>
      <c r="C70" s="22" t="s">
        <v>20</v>
      </c>
      <c r="D70" s="22"/>
      <c r="E70" s="62"/>
      <c r="F70" s="21" t="s">
        <v>95</v>
      </c>
      <c r="G70" s="25" t="s">
        <v>96</v>
      </c>
      <c r="H70" s="184" t="s">
        <v>3839</v>
      </c>
      <c r="I70" s="21" t="s">
        <v>97</v>
      </c>
      <c r="J70" s="166"/>
      <c r="K70" s="27">
        <v>40</v>
      </c>
      <c r="L70" s="76">
        <v>1</v>
      </c>
      <c r="M70" s="76">
        <f t="shared" si="1"/>
        <v>4</v>
      </c>
    </row>
    <row r="71" spans="1:13" s="28" customFormat="1" x14ac:dyDescent="0.2">
      <c r="A71" s="21" t="s">
        <v>67</v>
      </c>
      <c r="B71" s="21" t="s">
        <v>98</v>
      </c>
      <c r="C71" s="22" t="s">
        <v>20</v>
      </c>
      <c r="D71" s="22"/>
      <c r="E71" s="62"/>
      <c r="F71" s="21" t="s">
        <v>99</v>
      </c>
      <c r="G71" s="25" t="s">
        <v>100</v>
      </c>
      <c r="H71" s="31" t="s">
        <v>101</v>
      </c>
      <c r="I71" s="21" t="s">
        <v>102</v>
      </c>
      <c r="J71" s="166"/>
      <c r="K71" s="27">
        <v>40</v>
      </c>
      <c r="L71" s="76">
        <v>1</v>
      </c>
      <c r="M71" s="76">
        <f t="shared" si="1"/>
        <v>4</v>
      </c>
    </row>
    <row r="72" spans="1:13" s="28" customFormat="1" ht="24" customHeight="1" x14ac:dyDescent="0.2">
      <c r="A72" s="21" t="s">
        <v>67</v>
      </c>
      <c r="B72" s="21" t="s">
        <v>103</v>
      </c>
      <c r="C72" s="22" t="s">
        <v>20</v>
      </c>
      <c r="D72" s="22"/>
      <c r="E72" s="62"/>
      <c r="F72" s="21" t="s">
        <v>104</v>
      </c>
      <c r="G72" s="25" t="s">
        <v>105</v>
      </c>
      <c r="H72" s="184" t="s">
        <v>5114</v>
      </c>
      <c r="I72" s="21" t="s">
        <v>102</v>
      </c>
      <c r="J72" s="166"/>
      <c r="K72" s="27">
        <v>40</v>
      </c>
      <c r="L72" s="76">
        <v>1</v>
      </c>
      <c r="M72" s="76">
        <f t="shared" si="1"/>
        <v>4</v>
      </c>
    </row>
    <row r="73" spans="1:13" s="28" customFormat="1" x14ac:dyDescent="0.2">
      <c r="A73" s="21" t="s">
        <v>67</v>
      </c>
      <c r="B73" s="21" t="s">
        <v>106</v>
      </c>
      <c r="C73" s="22" t="s">
        <v>20</v>
      </c>
      <c r="D73" s="22"/>
      <c r="E73" s="62"/>
      <c r="F73" s="21" t="s">
        <v>107</v>
      </c>
      <c r="G73" s="25" t="s">
        <v>108</v>
      </c>
      <c r="H73" s="184" t="s">
        <v>1540</v>
      </c>
      <c r="I73" s="21" t="s">
        <v>109</v>
      </c>
      <c r="J73" s="166"/>
      <c r="K73" s="27">
        <v>40</v>
      </c>
      <c r="L73" s="76">
        <v>1</v>
      </c>
      <c r="M73" s="76">
        <f t="shared" si="1"/>
        <v>4</v>
      </c>
    </row>
    <row r="74" spans="1:13" s="28" customFormat="1" ht="30" x14ac:dyDescent="0.2">
      <c r="A74" s="21" t="s">
        <v>67</v>
      </c>
      <c r="B74" s="21" t="s">
        <v>110</v>
      </c>
      <c r="C74" s="22" t="s">
        <v>111</v>
      </c>
      <c r="D74" s="22"/>
      <c r="E74" s="62" t="s">
        <v>112</v>
      </c>
      <c r="F74" s="21"/>
      <c r="G74" s="25" t="s">
        <v>113</v>
      </c>
      <c r="H74" s="31" t="s">
        <v>1927</v>
      </c>
      <c r="I74" s="21" t="s">
        <v>114</v>
      </c>
      <c r="J74" s="166"/>
      <c r="K74" s="27">
        <v>200</v>
      </c>
      <c r="L74" s="76">
        <v>1</v>
      </c>
      <c r="M74" s="76">
        <f t="shared" si="1"/>
        <v>20</v>
      </c>
    </row>
    <row r="75" spans="1:13" s="28" customFormat="1" x14ac:dyDescent="0.2">
      <c r="A75" s="21" t="s">
        <v>67</v>
      </c>
      <c r="B75" s="21" t="s">
        <v>115</v>
      </c>
      <c r="C75" s="22" t="s">
        <v>20</v>
      </c>
      <c r="D75" s="22"/>
      <c r="E75" s="62" t="s">
        <v>116</v>
      </c>
      <c r="F75" s="25" t="s">
        <v>117</v>
      </c>
      <c r="G75" s="27" t="s">
        <v>118</v>
      </c>
      <c r="H75" s="31" t="s">
        <v>119</v>
      </c>
      <c r="I75" s="21" t="s">
        <v>120</v>
      </c>
      <c r="J75" s="166"/>
      <c r="K75" s="27">
        <v>200</v>
      </c>
      <c r="L75" s="76">
        <v>1</v>
      </c>
      <c r="M75" s="76">
        <f t="shared" si="1"/>
        <v>20</v>
      </c>
    </row>
    <row r="76" spans="1:13" s="28" customFormat="1" x14ac:dyDescent="0.2">
      <c r="A76" s="21" t="s">
        <v>67</v>
      </c>
      <c r="B76" s="21" t="s">
        <v>121</v>
      </c>
      <c r="C76" s="22" t="s">
        <v>20</v>
      </c>
      <c r="D76" s="22"/>
      <c r="E76" s="62" t="s">
        <v>122</v>
      </c>
      <c r="F76" s="21"/>
      <c r="G76" s="25" t="s">
        <v>123</v>
      </c>
      <c r="H76" s="31" t="s">
        <v>119</v>
      </c>
      <c r="I76" s="21" t="s">
        <v>124</v>
      </c>
      <c r="J76" s="166"/>
      <c r="K76" s="27">
        <v>200</v>
      </c>
      <c r="L76" s="76">
        <v>1</v>
      </c>
      <c r="M76" s="76">
        <f t="shared" si="1"/>
        <v>20</v>
      </c>
    </row>
    <row r="77" spans="1:13" s="28" customFormat="1" x14ac:dyDescent="0.2">
      <c r="A77" s="21" t="s">
        <v>67</v>
      </c>
      <c r="B77" s="21" t="s">
        <v>3625</v>
      </c>
      <c r="C77" s="22" t="s">
        <v>20</v>
      </c>
      <c r="D77" s="22"/>
      <c r="E77" s="62"/>
      <c r="F77" s="21" t="s">
        <v>3626</v>
      </c>
      <c r="G77" s="25" t="s">
        <v>3627</v>
      </c>
      <c r="H77" s="31" t="s">
        <v>1931</v>
      </c>
      <c r="I77" s="21" t="s">
        <v>125</v>
      </c>
      <c r="J77" s="166"/>
      <c r="K77" s="27">
        <v>40</v>
      </c>
      <c r="L77" s="76">
        <v>1</v>
      </c>
      <c r="M77" s="76">
        <f t="shared" si="1"/>
        <v>4</v>
      </c>
    </row>
    <row r="78" spans="1:13" s="32" customFormat="1" ht="30" x14ac:dyDescent="0.2">
      <c r="A78" s="21" t="s">
        <v>67</v>
      </c>
      <c r="B78" s="21" t="s">
        <v>3628</v>
      </c>
      <c r="C78" s="22" t="s">
        <v>20</v>
      </c>
      <c r="D78" s="22"/>
      <c r="E78" s="62"/>
      <c r="F78" s="21" t="s">
        <v>3629</v>
      </c>
      <c r="G78" s="25" t="s">
        <v>3630</v>
      </c>
      <c r="H78" s="184" t="s">
        <v>5115</v>
      </c>
      <c r="I78" s="21" t="s">
        <v>127</v>
      </c>
      <c r="J78" s="166"/>
      <c r="K78" s="27">
        <v>40</v>
      </c>
      <c r="L78" s="76">
        <v>1</v>
      </c>
      <c r="M78" s="76">
        <f t="shared" si="1"/>
        <v>4</v>
      </c>
    </row>
    <row r="79" spans="1:13" s="28" customFormat="1" ht="30" x14ac:dyDescent="0.2">
      <c r="A79" s="21" t="s">
        <v>67</v>
      </c>
      <c r="B79" s="21" t="s">
        <v>3631</v>
      </c>
      <c r="C79" s="22" t="s">
        <v>20</v>
      </c>
      <c r="D79" s="22"/>
      <c r="E79" s="62"/>
      <c r="F79" s="21" t="s">
        <v>3632</v>
      </c>
      <c r="G79" s="25" t="s">
        <v>3633</v>
      </c>
      <c r="H79" s="184" t="s">
        <v>4056</v>
      </c>
      <c r="I79" s="21" t="s">
        <v>127</v>
      </c>
      <c r="J79" s="166"/>
      <c r="K79" s="27">
        <v>40</v>
      </c>
      <c r="L79" s="76">
        <v>1</v>
      </c>
      <c r="M79" s="76">
        <f t="shared" si="1"/>
        <v>4</v>
      </c>
    </row>
    <row r="80" spans="1:13" s="28" customFormat="1" x14ac:dyDescent="0.2">
      <c r="A80" s="21" t="s">
        <v>67</v>
      </c>
      <c r="B80" s="21" t="s">
        <v>3634</v>
      </c>
      <c r="C80" s="22" t="s">
        <v>20</v>
      </c>
      <c r="D80" s="22"/>
      <c r="E80" s="62"/>
      <c r="F80" s="21" t="s">
        <v>3635</v>
      </c>
      <c r="G80" s="25" t="s">
        <v>3636</v>
      </c>
      <c r="H80" s="184" t="s">
        <v>1938</v>
      </c>
      <c r="I80" s="21" t="s">
        <v>128</v>
      </c>
      <c r="J80" s="166"/>
      <c r="K80" s="27">
        <v>40</v>
      </c>
      <c r="L80" s="76">
        <v>1</v>
      </c>
      <c r="M80" s="76">
        <f t="shared" si="1"/>
        <v>4</v>
      </c>
    </row>
    <row r="81" spans="1:13" s="28" customFormat="1" x14ac:dyDescent="0.2">
      <c r="A81" s="21" t="s">
        <v>67</v>
      </c>
      <c r="B81" s="21" t="s">
        <v>129</v>
      </c>
      <c r="C81" s="22" t="s">
        <v>20</v>
      </c>
      <c r="D81" s="22"/>
      <c r="E81" s="62"/>
      <c r="F81" s="21" t="s">
        <v>130</v>
      </c>
      <c r="G81" s="25" t="s">
        <v>131</v>
      </c>
      <c r="H81" s="184" t="s">
        <v>5116</v>
      </c>
      <c r="I81" s="21" t="s">
        <v>128</v>
      </c>
      <c r="J81" s="166"/>
      <c r="K81" s="27">
        <v>40</v>
      </c>
      <c r="L81" s="76">
        <v>1</v>
      </c>
      <c r="M81" s="76">
        <f t="shared" si="1"/>
        <v>4</v>
      </c>
    </row>
    <row r="82" spans="1:13" s="28" customFormat="1" x14ac:dyDescent="0.2">
      <c r="A82" s="21" t="s">
        <v>67</v>
      </c>
      <c r="B82" s="21" t="s">
        <v>3637</v>
      </c>
      <c r="C82" s="22" t="s">
        <v>20</v>
      </c>
      <c r="D82" s="22"/>
      <c r="E82" s="62"/>
      <c r="F82" s="21" t="s">
        <v>3638</v>
      </c>
      <c r="G82" s="25" t="s">
        <v>3639</v>
      </c>
      <c r="H82" s="31">
        <v>10004</v>
      </c>
      <c r="I82" s="21" t="s">
        <v>132</v>
      </c>
      <c r="J82" s="166"/>
      <c r="K82" s="27">
        <v>40</v>
      </c>
      <c r="L82" s="76">
        <v>1</v>
      </c>
      <c r="M82" s="76">
        <f t="shared" si="1"/>
        <v>4</v>
      </c>
    </row>
    <row r="83" spans="1:13" s="28" customFormat="1" x14ac:dyDescent="0.2">
      <c r="A83" s="21" t="s">
        <v>67</v>
      </c>
      <c r="B83" s="21" t="s">
        <v>3640</v>
      </c>
      <c r="C83" s="22" t="s">
        <v>20</v>
      </c>
      <c r="D83" s="22"/>
      <c r="E83" s="62"/>
      <c r="F83" s="21" t="s">
        <v>3641</v>
      </c>
      <c r="G83" s="25" t="s">
        <v>3642</v>
      </c>
      <c r="H83" s="31">
        <v>10026</v>
      </c>
      <c r="I83" s="21" t="s">
        <v>132</v>
      </c>
      <c r="J83" s="166"/>
      <c r="K83" s="27">
        <v>40</v>
      </c>
      <c r="L83" s="76">
        <v>1</v>
      </c>
      <c r="M83" s="76">
        <f t="shared" si="1"/>
        <v>4</v>
      </c>
    </row>
    <row r="84" spans="1:13" s="28" customFormat="1" x14ac:dyDescent="0.2">
      <c r="A84" s="21" t="s">
        <v>67</v>
      </c>
      <c r="B84" s="21" t="s">
        <v>133</v>
      </c>
      <c r="C84" s="22" t="s">
        <v>20</v>
      </c>
      <c r="D84" s="22"/>
      <c r="E84" s="62" t="s">
        <v>134</v>
      </c>
      <c r="F84" s="21"/>
      <c r="G84" s="25" t="s">
        <v>135</v>
      </c>
      <c r="H84" s="31">
        <v>11807</v>
      </c>
      <c r="I84" s="21" t="s">
        <v>3643</v>
      </c>
      <c r="J84" s="166"/>
      <c r="K84" s="27">
        <v>40</v>
      </c>
      <c r="L84" s="76">
        <v>1</v>
      </c>
      <c r="M84" s="76">
        <f t="shared" si="1"/>
        <v>4</v>
      </c>
    </row>
    <row r="85" spans="1:13" s="28" customFormat="1" x14ac:dyDescent="0.2">
      <c r="A85" s="21" t="s">
        <v>67</v>
      </c>
      <c r="B85" s="21" t="s">
        <v>136</v>
      </c>
      <c r="C85" s="22" t="s">
        <v>20</v>
      </c>
      <c r="D85" s="22"/>
      <c r="E85" s="62"/>
      <c r="F85" s="21" t="s">
        <v>137</v>
      </c>
      <c r="G85" s="25" t="s">
        <v>138</v>
      </c>
      <c r="H85" s="31">
        <v>12031</v>
      </c>
      <c r="I85" s="21" t="s">
        <v>3644</v>
      </c>
      <c r="J85" s="166"/>
      <c r="K85" s="27">
        <v>40</v>
      </c>
      <c r="L85" s="76">
        <v>1</v>
      </c>
      <c r="M85" s="76">
        <f t="shared" si="1"/>
        <v>4</v>
      </c>
    </row>
    <row r="86" spans="1:13" s="28" customFormat="1" x14ac:dyDescent="0.2">
      <c r="A86" s="21" t="s">
        <v>67</v>
      </c>
      <c r="B86" s="21" t="s">
        <v>139</v>
      </c>
      <c r="C86" s="22" t="s">
        <v>20</v>
      </c>
      <c r="D86" s="22"/>
      <c r="E86" s="62" t="s">
        <v>140</v>
      </c>
      <c r="F86" s="21" t="s">
        <v>141</v>
      </c>
      <c r="G86" s="25" t="s">
        <v>138</v>
      </c>
      <c r="H86" s="31">
        <v>12033</v>
      </c>
      <c r="I86" s="21" t="s">
        <v>142</v>
      </c>
      <c r="J86" s="166"/>
      <c r="K86" s="27">
        <v>40</v>
      </c>
      <c r="L86" s="76">
        <v>1</v>
      </c>
      <c r="M86" s="76">
        <f t="shared" si="1"/>
        <v>4</v>
      </c>
    </row>
    <row r="87" spans="1:13" s="28" customFormat="1" x14ac:dyDescent="0.2">
      <c r="A87" s="21" t="s">
        <v>67</v>
      </c>
      <c r="B87" s="21" t="s">
        <v>3645</v>
      </c>
      <c r="C87" s="22" t="s">
        <v>20</v>
      </c>
      <c r="D87" s="22"/>
      <c r="E87" s="62"/>
      <c r="F87" s="21"/>
      <c r="G87" s="25" t="s">
        <v>3646</v>
      </c>
      <c r="H87" s="31">
        <v>13281</v>
      </c>
      <c r="I87" s="21" t="s">
        <v>3647</v>
      </c>
      <c r="J87" s="166"/>
      <c r="K87" s="27">
        <v>300</v>
      </c>
      <c r="L87" s="76">
        <v>1</v>
      </c>
      <c r="M87" s="76">
        <f t="shared" si="1"/>
        <v>30</v>
      </c>
    </row>
    <row r="88" spans="1:13" s="28" customFormat="1" x14ac:dyDescent="0.2">
      <c r="A88" s="21" t="s">
        <v>67</v>
      </c>
      <c r="B88" s="21" t="s">
        <v>143</v>
      </c>
      <c r="C88" s="22" t="s">
        <v>20</v>
      </c>
      <c r="D88" s="22"/>
      <c r="E88" s="62"/>
      <c r="F88" s="21"/>
      <c r="G88" s="25" t="s">
        <v>144</v>
      </c>
      <c r="H88" s="31">
        <v>13285</v>
      </c>
      <c r="I88" s="21" t="s">
        <v>145</v>
      </c>
      <c r="J88" s="166"/>
      <c r="K88" s="27">
        <v>300</v>
      </c>
      <c r="L88" s="76">
        <v>1</v>
      </c>
      <c r="M88" s="76">
        <f t="shared" si="1"/>
        <v>30</v>
      </c>
    </row>
    <row r="89" spans="1:13" s="28" customFormat="1" x14ac:dyDescent="0.2">
      <c r="A89" s="21" t="s">
        <v>67</v>
      </c>
      <c r="B89" s="21" t="s">
        <v>146</v>
      </c>
      <c r="C89" s="22" t="s">
        <v>20</v>
      </c>
      <c r="D89" s="22"/>
      <c r="E89" s="62"/>
      <c r="F89" s="21" t="s">
        <v>147</v>
      </c>
      <c r="G89" s="25" t="s">
        <v>148</v>
      </c>
      <c r="H89" s="31">
        <v>13332</v>
      </c>
      <c r="I89" s="21" t="s">
        <v>149</v>
      </c>
      <c r="J89" s="166"/>
      <c r="K89" s="27">
        <v>300</v>
      </c>
      <c r="L89" s="76">
        <v>1</v>
      </c>
      <c r="M89" s="76">
        <f t="shared" si="1"/>
        <v>30</v>
      </c>
    </row>
    <row r="90" spans="1:13" s="28" customFormat="1" x14ac:dyDescent="0.2">
      <c r="A90" s="21" t="s">
        <v>67</v>
      </c>
      <c r="B90" s="21" t="s">
        <v>150</v>
      </c>
      <c r="C90" s="22" t="s">
        <v>20</v>
      </c>
      <c r="D90" s="22"/>
      <c r="E90" s="62"/>
      <c r="F90" s="21" t="s">
        <v>151</v>
      </c>
      <c r="G90" s="25" t="s">
        <v>152</v>
      </c>
      <c r="H90" s="31">
        <v>14006</v>
      </c>
      <c r="I90" s="21" t="s">
        <v>153</v>
      </c>
      <c r="J90" s="166"/>
      <c r="K90" s="27">
        <v>60</v>
      </c>
      <c r="L90" s="76">
        <v>1</v>
      </c>
      <c r="M90" s="76">
        <f t="shared" si="1"/>
        <v>6</v>
      </c>
    </row>
    <row r="91" spans="1:13" s="28" customFormat="1" x14ac:dyDescent="0.2">
      <c r="A91" s="21" t="s">
        <v>67</v>
      </c>
      <c r="B91" s="21" t="s">
        <v>154</v>
      </c>
      <c r="C91" s="22" t="s">
        <v>20</v>
      </c>
      <c r="D91" s="22"/>
      <c r="E91" s="62"/>
      <c r="F91" s="21" t="s">
        <v>155</v>
      </c>
      <c r="G91" s="25" t="s">
        <v>156</v>
      </c>
      <c r="H91" s="31">
        <v>14053</v>
      </c>
      <c r="I91" s="21" t="s">
        <v>157</v>
      </c>
      <c r="J91" s="166"/>
      <c r="K91" s="27">
        <v>60</v>
      </c>
      <c r="L91" s="76">
        <v>1</v>
      </c>
      <c r="M91" s="76">
        <f t="shared" si="1"/>
        <v>6</v>
      </c>
    </row>
    <row r="92" spans="1:13" s="28" customFormat="1" x14ac:dyDescent="0.2">
      <c r="A92" s="21" t="s">
        <v>67</v>
      </c>
      <c r="B92" s="21" t="s">
        <v>158</v>
      </c>
      <c r="C92" s="22" t="s">
        <v>20</v>
      </c>
      <c r="D92" s="22"/>
      <c r="E92" s="62"/>
      <c r="F92" s="21" t="s">
        <v>159</v>
      </c>
      <c r="G92" s="25" t="s">
        <v>160</v>
      </c>
      <c r="H92" s="31">
        <v>14070</v>
      </c>
      <c r="I92" s="21" t="s">
        <v>153</v>
      </c>
      <c r="J92" s="166"/>
      <c r="K92" s="27">
        <v>60</v>
      </c>
      <c r="L92" s="76">
        <v>1</v>
      </c>
      <c r="M92" s="76">
        <f t="shared" si="1"/>
        <v>6</v>
      </c>
    </row>
    <row r="93" spans="1:13" s="28" customFormat="1" x14ac:dyDescent="0.2">
      <c r="A93" s="21" t="s">
        <v>67</v>
      </c>
      <c r="B93" s="21" t="s">
        <v>161</v>
      </c>
      <c r="C93" s="22" t="s">
        <v>20</v>
      </c>
      <c r="D93" s="22"/>
      <c r="E93" s="62"/>
      <c r="F93" s="25" t="s">
        <v>162</v>
      </c>
      <c r="G93" s="27" t="s">
        <v>163</v>
      </c>
      <c r="H93" s="31">
        <v>15004</v>
      </c>
      <c r="I93" s="21" t="s">
        <v>164</v>
      </c>
      <c r="J93" s="166"/>
      <c r="K93" s="27">
        <v>60</v>
      </c>
      <c r="L93" s="76">
        <v>1</v>
      </c>
      <c r="M93" s="76">
        <f t="shared" si="1"/>
        <v>6</v>
      </c>
    </row>
    <row r="94" spans="1:13" s="28" customFormat="1" x14ac:dyDescent="0.2">
      <c r="A94" s="21" t="s">
        <v>67</v>
      </c>
      <c r="B94" s="21" t="s">
        <v>165</v>
      </c>
      <c r="C94" s="22" t="s">
        <v>20</v>
      </c>
      <c r="D94" s="22"/>
      <c r="E94" s="62"/>
      <c r="F94" s="21" t="s">
        <v>166</v>
      </c>
      <c r="G94" s="25" t="s">
        <v>167</v>
      </c>
      <c r="H94" s="31">
        <v>15007</v>
      </c>
      <c r="I94" s="21" t="s">
        <v>168</v>
      </c>
      <c r="J94" s="166"/>
      <c r="K94" s="27">
        <v>40</v>
      </c>
      <c r="L94" s="76">
        <v>1</v>
      </c>
      <c r="M94" s="76">
        <f t="shared" si="1"/>
        <v>4</v>
      </c>
    </row>
    <row r="95" spans="1:13" s="28" customFormat="1" x14ac:dyDescent="0.2">
      <c r="A95" s="21" t="s">
        <v>67</v>
      </c>
      <c r="B95" s="21" t="s">
        <v>169</v>
      </c>
      <c r="C95" s="22" t="s">
        <v>20</v>
      </c>
      <c r="D95" s="22"/>
      <c r="E95" s="62"/>
      <c r="F95" s="21" t="s">
        <v>170</v>
      </c>
      <c r="G95" s="25" t="s">
        <v>171</v>
      </c>
      <c r="H95" s="31">
        <v>16023</v>
      </c>
      <c r="I95" s="21" t="s">
        <v>172</v>
      </c>
      <c r="J95" s="166"/>
      <c r="K95" s="27">
        <v>40</v>
      </c>
      <c r="L95" s="76">
        <v>1</v>
      </c>
      <c r="M95" s="76">
        <f t="shared" si="1"/>
        <v>4</v>
      </c>
    </row>
    <row r="96" spans="1:13" s="28" customFormat="1" x14ac:dyDescent="0.2">
      <c r="A96" s="21" t="s">
        <v>67</v>
      </c>
      <c r="B96" s="21" t="s">
        <v>173</v>
      </c>
      <c r="C96" s="22" t="s">
        <v>20</v>
      </c>
      <c r="D96" s="22"/>
      <c r="E96" s="62"/>
      <c r="F96" s="21" t="s">
        <v>174</v>
      </c>
      <c r="G96" s="25" t="s">
        <v>171</v>
      </c>
      <c r="H96" s="31">
        <v>16023</v>
      </c>
      <c r="I96" s="21" t="s">
        <v>175</v>
      </c>
      <c r="J96" s="166"/>
      <c r="K96" s="27">
        <v>40</v>
      </c>
      <c r="L96" s="76">
        <v>1</v>
      </c>
      <c r="M96" s="76">
        <f t="shared" si="1"/>
        <v>4</v>
      </c>
    </row>
    <row r="97" spans="1:13" s="28" customFormat="1" x14ac:dyDescent="0.2">
      <c r="A97" s="21" t="s">
        <v>67</v>
      </c>
      <c r="B97" s="21" t="s">
        <v>176</v>
      </c>
      <c r="C97" s="22" t="s">
        <v>20</v>
      </c>
      <c r="D97" s="22"/>
      <c r="E97" s="62"/>
      <c r="F97" s="21" t="s">
        <v>177</v>
      </c>
      <c r="G97" s="25" t="s">
        <v>178</v>
      </c>
      <c r="H97" s="31">
        <v>17012</v>
      </c>
      <c r="I97" s="21" t="s">
        <v>179</v>
      </c>
      <c r="J97" s="166"/>
      <c r="K97" s="27">
        <v>40</v>
      </c>
      <c r="L97" s="76">
        <v>1</v>
      </c>
      <c r="M97" s="76">
        <f t="shared" si="1"/>
        <v>4</v>
      </c>
    </row>
    <row r="98" spans="1:13" s="28" customFormat="1" x14ac:dyDescent="0.2">
      <c r="A98" s="21" t="s">
        <v>67</v>
      </c>
      <c r="B98" s="21" t="s">
        <v>180</v>
      </c>
      <c r="C98" s="22" t="s">
        <v>20</v>
      </c>
      <c r="D98" s="22"/>
      <c r="E98" s="62"/>
      <c r="F98" s="21" t="s">
        <v>181</v>
      </c>
      <c r="G98" s="25" t="s">
        <v>182</v>
      </c>
      <c r="H98" s="31">
        <v>17018</v>
      </c>
      <c r="I98" s="21" t="s">
        <v>183</v>
      </c>
      <c r="J98" s="166"/>
      <c r="K98" s="27">
        <v>40</v>
      </c>
      <c r="L98" s="76">
        <v>1</v>
      </c>
      <c r="M98" s="76">
        <f t="shared" si="1"/>
        <v>4</v>
      </c>
    </row>
    <row r="99" spans="1:13" s="28" customFormat="1" x14ac:dyDescent="0.2">
      <c r="A99" s="21" t="s">
        <v>67</v>
      </c>
      <c r="B99" s="21" t="s">
        <v>184</v>
      </c>
      <c r="C99" s="22" t="s">
        <v>20</v>
      </c>
      <c r="D99" s="22"/>
      <c r="E99" s="21" t="s">
        <v>185</v>
      </c>
      <c r="G99" s="25" t="s">
        <v>186</v>
      </c>
      <c r="H99" s="31">
        <v>17026</v>
      </c>
      <c r="I99" s="21" t="s">
        <v>187</v>
      </c>
      <c r="J99" s="166"/>
      <c r="K99" s="27">
        <v>40</v>
      </c>
      <c r="L99" s="76">
        <v>1</v>
      </c>
      <c r="M99" s="76">
        <f t="shared" si="1"/>
        <v>4</v>
      </c>
    </row>
    <row r="100" spans="1:13" s="28" customFormat="1" x14ac:dyDescent="0.2">
      <c r="A100" s="21" t="s">
        <v>67</v>
      </c>
      <c r="B100" s="21" t="s">
        <v>188</v>
      </c>
      <c r="C100" s="22" t="s">
        <v>20</v>
      </c>
      <c r="D100" s="22"/>
      <c r="E100" s="62" t="s">
        <v>189</v>
      </c>
      <c r="F100" s="21" t="s">
        <v>190</v>
      </c>
      <c r="G100" s="25" t="s">
        <v>191</v>
      </c>
      <c r="H100" s="31">
        <v>18013</v>
      </c>
      <c r="I100" s="21" t="s">
        <v>192</v>
      </c>
      <c r="J100" s="166"/>
      <c r="K100" s="27">
        <v>40</v>
      </c>
      <c r="L100" s="76">
        <v>1</v>
      </c>
      <c r="M100" s="76">
        <f t="shared" si="1"/>
        <v>4</v>
      </c>
    </row>
    <row r="101" spans="1:13" s="28" customFormat="1" x14ac:dyDescent="0.2">
      <c r="A101" s="21" t="s">
        <v>67</v>
      </c>
      <c r="B101" s="21" t="s">
        <v>193</v>
      </c>
      <c r="C101" s="22" t="s">
        <v>20</v>
      </c>
      <c r="D101" s="22"/>
      <c r="E101" s="62"/>
      <c r="F101" s="21" t="s">
        <v>194</v>
      </c>
      <c r="G101" s="25" t="s">
        <v>195</v>
      </c>
      <c r="H101" s="31">
        <v>18019</v>
      </c>
      <c r="I101" s="21" t="s">
        <v>192</v>
      </c>
      <c r="J101" s="166"/>
      <c r="K101" s="27">
        <v>40</v>
      </c>
      <c r="L101" s="76">
        <v>1</v>
      </c>
      <c r="M101" s="76">
        <f t="shared" si="1"/>
        <v>4</v>
      </c>
    </row>
    <row r="102" spans="1:13" s="28" customFormat="1" x14ac:dyDescent="0.2">
      <c r="A102" s="21" t="s">
        <v>67</v>
      </c>
      <c r="B102" s="21" t="s">
        <v>196</v>
      </c>
      <c r="C102" s="22" t="s">
        <v>20</v>
      </c>
      <c r="D102" s="22"/>
      <c r="E102" s="62" t="s">
        <v>197</v>
      </c>
      <c r="F102" s="21" t="s">
        <v>198</v>
      </c>
      <c r="G102" s="25" t="s">
        <v>199</v>
      </c>
      <c r="H102" s="31">
        <v>19011</v>
      </c>
      <c r="I102" s="21" t="s">
        <v>200</v>
      </c>
      <c r="J102" s="166"/>
      <c r="K102" s="27">
        <v>40</v>
      </c>
      <c r="L102" s="76">
        <v>1</v>
      </c>
      <c r="M102" s="76">
        <f t="shared" si="1"/>
        <v>4</v>
      </c>
    </row>
    <row r="103" spans="1:13" s="28" customFormat="1" x14ac:dyDescent="0.2">
      <c r="A103" s="21" t="s">
        <v>67</v>
      </c>
      <c r="B103" s="21" t="s">
        <v>201</v>
      </c>
      <c r="C103" s="22" t="s">
        <v>20</v>
      </c>
      <c r="D103" s="22"/>
      <c r="E103" s="62" t="s">
        <v>197</v>
      </c>
      <c r="F103" s="21" t="s">
        <v>202</v>
      </c>
      <c r="G103" s="25" t="s">
        <v>199</v>
      </c>
      <c r="H103" s="31">
        <v>19012</v>
      </c>
      <c r="I103" s="21" t="s">
        <v>203</v>
      </c>
      <c r="J103" s="166"/>
      <c r="K103" s="27">
        <v>40</v>
      </c>
      <c r="L103" s="76">
        <v>1</v>
      </c>
      <c r="M103" s="76">
        <f t="shared" si="1"/>
        <v>4</v>
      </c>
    </row>
    <row r="104" spans="1:13" s="28" customFormat="1" ht="15.75" customHeight="1" x14ac:dyDescent="0.2">
      <c r="A104" s="21" t="s">
        <v>67</v>
      </c>
      <c r="B104" s="21" t="s">
        <v>204</v>
      </c>
      <c r="C104" s="22" t="s">
        <v>20</v>
      </c>
      <c r="D104" s="22"/>
      <c r="E104" s="62" t="s">
        <v>205</v>
      </c>
      <c r="F104" s="21" t="s">
        <v>206</v>
      </c>
      <c r="G104" s="25" t="s">
        <v>207</v>
      </c>
      <c r="H104" s="31">
        <v>20288</v>
      </c>
      <c r="I104" s="21" t="s">
        <v>208</v>
      </c>
      <c r="J104" s="166"/>
      <c r="K104" s="27">
        <v>40</v>
      </c>
      <c r="L104" s="76">
        <v>1</v>
      </c>
      <c r="M104" s="76">
        <f t="shared" si="1"/>
        <v>4</v>
      </c>
    </row>
    <row r="105" spans="1:13" s="28" customFormat="1" x14ac:dyDescent="0.2">
      <c r="A105" s="21" t="s">
        <v>67</v>
      </c>
      <c r="B105" s="21" t="s">
        <v>209</v>
      </c>
      <c r="C105" s="22" t="s">
        <v>20</v>
      </c>
      <c r="D105" s="22"/>
      <c r="E105" s="62"/>
      <c r="F105" s="21"/>
      <c r="G105" s="25" t="s">
        <v>210</v>
      </c>
      <c r="H105" s="31">
        <v>20302</v>
      </c>
      <c r="I105" s="21" t="s">
        <v>211</v>
      </c>
      <c r="J105" s="166"/>
      <c r="K105" s="27">
        <v>40</v>
      </c>
      <c r="L105" s="76">
        <v>1</v>
      </c>
      <c r="M105" s="76">
        <f t="shared" si="1"/>
        <v>4</v>
      </c>
    </row>
    <row r="106" spans="1:13" s="28" customFormat="1" x14ac:dyDescent="0.2">
      <c r="A106" s="21" t="s">
        <v>67</v>
      </c>
      <c r="B106" s="21" t="s">
        <v>212</v>
      </c>
      <c r="C106" s="22" t="s">
        <v>20</v>
      </c>
      <c r="D106" s="22"/>
      <c r="E106" s="62"/>
      <c r="F106" s="21" t="s">
        <v>213</v>
      </c>
      <c r="G106" s="25" t="s">
        <v>214</v>
      </c>
      <c r="H106" s="31">
        <v>20411</v>
      </c>
      <c r="I106" s="21" t="s">
        <v>215</v>
      </c>
      <c r="J106" s="166"/>
      <c r="K106" s="27">
        <v>40</v>
      </c>
      <c r="L106" s="76">
        <v>1</v>
      </c>
      <c r="M106" s="76">
        <f t="shared" si="1"/>
        <v>4</v>
      </c>
    </row>
    <row r="107" spans="1:13" s="28" customFormat="1" ht="30" x14ac:dyDescent="0.2">
      <c r="A107" s="21" t="s">
        <v>67</v>
      </c>
      <c r="B107" s="21" t="s">
        <v>216</v>
      </c>
      <c r="C107" s="22" t="s">
        <v>20</v>
      </c>
      <c r="D107" s="22"/>
      <c r="E107" s="62"/>
      <c r="F107" s="21" t="s">
        <v>217</v>
      </c>
      <c r="G107" s="25" t="s">
        <v>218</v>
      </c>
      <c r="H107" s="31">
        <v>20704</v>
      </c>
      <c r="I107" s="21" t="s">
        <v>219</v>
      </c>
      <c r="J107" s="166"/>
      <c r="K107" s="27">
        <v>40</v>
      </c>
      <c r="L107" s="76">
        <v>1</v>
      </c>
      <c r="M107" s="76">
        <f t="shared" si="1"/>
        <v>4</v>
      </c>
    </row>
    <row r="108" spans="1:13" s="28" customFormat="1" x14ac:dyDescent="0.2">
      <c r="A108" s="21" t="s">
        <v>67</v>
      </c>
      <c r="B108" s="21" t="s">
        <v>220</v>
      </c>
      <c r="C108" s="22" t="s">
        <v>20</v>
      </c>
      <c r="D108" s="22"/>
      <c r="E108" s="62"/>
      <c r="F108" s="21" t="s">
        <v>221</v>
      </c>
      <c r="G108" s="25" t="s">
        <v>222</v>
      </c>
      <c r="H108" s="31">
        <v>21033</v>
      </c>
      <c r="I108" s="21" t="s">
        <v>223</v>
      </c>
      <c r="J108" s="166"/>
      <c r="K108" s="27">
        <v>200</v>
      </c>
      <c r="L108" s="76">
        <v>1</v>
      </c>
      <c r="M108" s="76">
        <f t="shared" si="1"/>
        <v>20</v>
      </c>
    </row>
    <row r="109" spans="1:13" s="28" customFormat="1" x14ac:dyDescent="0.2">
      <c r="A109" s="21" t="s">
        <v>67</v>
      </c>
      <c r="B109" s="21" t="s">
        <v>224</v>
      </c>
      <c r="C109" s="22" t="s">
        <v>20</v>
      </c>
      <c r="D109" s="22"/>
      <c r="E109" s="62"/>
      <c r="F109" s="21" t="s">
        <v>225</v>
      </c>
      <c r="G109" s="25" t="s">
        <v>226</v>
      </c>
      <c r="H109" s="31">
        <v>21035</v>
      </c>
      <c r="I109" s="21" t="s">
        <v>223</v>
      </c>
      <c r="J109" s="166"/>
      <c r="K109" s="27">
        <v>200</v>
      </c>
      <c r="L109" s="76">
        <v>1</v>
      </c>
      <c r="M109" s="76">
        <f t="shared" si="1"/>
        <v>20</v>
      </c>
    </row>
    <row r="110" spans="1:13" s="28" customFormat="1" x14ac:dyDescent="0.2">
      <c r="A110" s="21" t="s">
        <v>67</v>
      </c>
      <c r="B110" s="21" t="s">
        <v>227</v>
      </c>
      <c r="C110" s="22" t="s">
        <v>20</v>
      </c>
      <c r="D110" s="22"/>
      <c r="E110" s="62" t="s">
        <v>228</v>
      </c>
      <c r="F110" s="21" t="s">
        <v>229</v>
      </c>
      <c r="G110" s="25" t="s">
        <v>230</v>
      </c>
      <c r="H110" s="31">
        <v>21053</v>
      </c>
      <c r="I110" s="21" t="s">
        <v>223</v>
      </c>
      <c r="J110" s="166"/>
      <c r="K110" s="27">
        <v>200</v>
      </c>
      <c r="L110" s="76">
        <v>1</v>
      </c>
      <c r="M110" s="76">
        <f t="shared" si="1"/>
        <v>20</v>
      </c>
    </row>
    <row r="111" spans="1:13" s="28" customFormat="1" x14ac:dyDescent="0.2">
      <c r="A111" s="21" t="s">
        <v>67</v>
      </c>
      <c r="B111" s="21" t="s">
        <v>231</v>
      </c>
      <c r="C111" s="22" t="s">
        <v>20</v>
      </c>
      <c r="D111" s="22"/>
      <c r="E111" s="62"/>
      <c r="F111" s="21" t="s">
        <v>232</v>
      </c>
      <c r="G111" s="25" t="s">
        <v>233</v>
      </c>
      <c r="H111" s="31">
        <v>22022</v>
      </c>
      <c r="I111" s="21" t="s">
        <v>234</v>
      </c>
      <c r="J111" s="166"/>
      <c r="K111" s="27">
        <v>60</v>
      </c>
      <c r="L111" s="76">
        <v>1</v>
      </c>
      <c r="M111" s="76">
        <f t="shared" si="1"/>
        <v>6</v>
      </c>
    </row>
    <row r="112" spans="1:13" s="28" customFormat="1" x14ac:dyDescent="0.2">
      <c r="A112" s="21" t="s">
        <v>67</v>
      </c>
      <c r="B112" s="21" t="s">
        <v>235</v>
      </c>
      <c r="C112" s="22" t="s">
        <v>20</v>
      </c>
      <c r="D112" s="22"/>
      <c r="E112" s="62"/>
      <c r="F112" s="21" t="s">
        <v>236</v>
      </c>
      <c r="G112" s="25" t="s">
        <v>237</v>
      </c>
      <c r="H112" s="31">
        <v>22032</v>
      </c>
      <c r="I112" s="21" t="s">
        <v>238</v>
      </c>
      <c r="J112" s="166"/>
      <c r="K112" s="27">
        <v>60</v>
      </c>
      <c r="L112" s="76">
        <v>1</v>
      </c>
      <c r="M112" s="76">
        <f t="shared" si="1"/>
        <v>6</v>
      </c>
    </row>
    <row r="113" spans="1:13" s="28" customFormat="1" x14ac:dyDescent="0.2">
      <c r="A113" s="21" t="s">
        <v>67</v>
      </c>
      <c r="B113" s="21" t="s">
        <v>239</v>
      </c>
      <c r="C113" s="22" t="s">
        <v>20</v>
      </c>
      <c r="D113" s="22"/>
      <c r="E113" s="62"/>
      <c r="F113" s="21" t="s">
        <v>240</v>
      </c>
      <c r="G113" s="25" t="s">
        <v>241</v>
      </c>
      <c r="H113" s="31">
        <v>22440</v>
      </c>
      <c r="I113" s="21" t="s">
        <v>242</v>
      </c>
      <c r="J113" s="166"/>
      <c r="K113" s="27">
        <v>40</v>
      </c>
      <c r="L113" s="76">
        <v>1</v>
      </c>
      <c r="M113" s="76">
        <f t="shared" si="1"/>
        <v>4</v>
      </c>
    </row>
    <row r="114" spans="1:13" s="28" customFormat="1" x14ac:dyDescent="0.2">
      <c r="A114" s="21" t="s">
        <v>67</v>
      </c>
      <c r="B114" s="21" t="s">
        <v>243</v>
      </c>
      <c r="C114" s="22" t="s">
        <v>20</v>
      </c>
      <c r="D114" s="22"/>
      <c r="E114" s="62"/>
      <c r="F114" s="21"/>
      <c r="G114" s="25" t="s">
        <v>244</v>
      </c>
      <c r="H114" s="31">
        <v>23000</v>
      </c>
      <c r="I114" s="21" t="s">
        <v>245</v>
      </c>
      <c r="J114" s="166"/>
      <c r="K114" s="27">
        <v>30</v>
      </c>
      <c r="L114" s="76">
        <v>1</v>
      </c>
      <c r="M114" s="76">
        <f t="shared" si="1"/>
        <v>3</v>
      </c>
    </row>
    <row r="115" spans="1:13" s="28" customFormat="1" x14ac:dyDescent="0.2">
      <c r="A115" s="21" t="s">
        <v>67</v>
      </c>
      <c r="B115" s="21" t="s">
        <v>246</v>
      </c>
      <c r="C115" s="22" t="s">
        <v>20</v>
      </c>
      <c r="D115" s="22"/>
      <c r="E115" s="62" t="s">
        <v>134</v>
      </c>
      <c r="F115" s="21" t="s">
        <v>247</v>
      </c>
      <c r="G115" s="25" t="s">
        <v>248</v>
      </c>
      <c r="H115" s="31">
        <v>23003</v>
      </c>
      <c r="I115" s="21" t="s">
        <v>249</v>
      </c>
      <c r="J115" s="166"/>
      <c r="K115" s="27">
        <v>30</v>
      </c>
      <c r="L115" s="76">
        <v>1</v>
      </c>
      <c r="M115" s="76">
        <f t="shared" si="1"/>
        <v>3</v>
      </c>
    </row>
    <row r="116" spans="1:13" s="28" customFormat="1" x14ac:dyDescent="0.2">
      <c r="A116" s="21" t="s">
        <v>67</v>
      </c>
      <c r="B116" s="21" t="s">
        <v>250</v>
      </c>
      <c r="C116" s="22" t="s">
        <v>20</v>
      </c>
      <c r="D116" s="22"/>
      <c r="E116" s="62" t="s">
        <v>134</v>
      </c>
      <c r="F116" s="21" t="s">
        <v>5650</v>
      </c>
      <c r="G116" s="27" t="s">
        <v>251</v>
      </c>
      <c r="H116" s="31">
        <v>24024</v>
      </c>
      <c r="I116" s="21" t="s">
        <v>252</v>
      </c>
      <c r="J116" s="166"/>
      <c r="K116" s="27">
        <v>30</v>
      </c>
      <c r="L116" s="76">
        <v>1</v>
      </c>
      <c r="M116" s="76">
        <f t="shared" si="1"/>
        <v>3</v>
      </c>
    </row>
    <row r="117" spans="1:13" s="28" customFormat="1" ht="30" x14ac:dyDescent="0.2">
      <c r="A117" s="21" t="s">
        <v>67</v>
      </c>
      <c r="B117" s="21" t="s">
        <v>253</v>
      </c>
      <c r="C117" s="22" t="s">
        <v>20</v>
      </c>
      <c r="D117" s="22"/>
      <c r="E117" s="62" t="s">
        <v>134</v>
      </c>
      <c r="F117" s="21" t="s">
        <v>5651</v>
      </c>
      <c r="G117" s="25" t="s">
        <v>254</v>
      </c>
      <c r="H117" s="31">
        <v>24024</v>
      </c>
      <c r="I117" s="21" t="s">
        <v>255</v>
      </c>
      <c r="J117" s="166"/>
      <c r="K117" s="27">
        <v>30</v>
      </c>
      <c r="L117" s="76">
        <v>1</v>
      </c>
      <c r="M117" s="76">
        <f t="shared" si="1"/>
        <v>3</v>
      </c>
    </row>
    <row r="118" spans="1:13" s="28" customFormat="1" x14ac:dyDescent="0.2">
      <c r="A118" s="21" t="s">
        <v>67</v>
      </c>
      <c r="B118" s="21" t="s">
        <v>256</v>
      </c>
      <c r="C118" s="22" t="s">
        <v>20</v>
      </c>
      <c r="D118" s="22"/>
      <c r="E118" s="62"/>
      <c r="F118" s="21" t="s">
        <v>257</v>
      </c>
      <c r="G118" s="25" t="s">
        <v>258</v>
      </c>
      <c r="H118" s="31">
        <v>25003</v>
      </c>
      <c r="I118" s="21" t="s">
        <v>259</v>
      </c>
      <c r="J118" s="166"/>
      <c r="K118" s="27">
        <v>60</v>
      </c>
      <c r="L118" s="76">
        <v>1</v>
      </c>
      <c r="M118" s="76">
        <f t="shared" si="1"/>
        <v>6</v>
      </c>
    </row>
    <row r="119" spans="1:13" s="28" customFormat="1" x14ac:dyDescent="0.2">
      <c r="A119" s="21" t="s">
        <v>67</v>
      </c>
      <c r="B119" s="21" t="s">
        <v>260</v>
      </c>
      <c r="C119" s="22" t="s">
        <v>20</v>
      </c>
      <c r="D119" s="22"/>
      <c r="E119" s="62"/>
      <c r="F119" s="21"/>
      <c r="G119" s="25" t="s">
        <v>261</v>
      </c>
      <c r="H119" s="31">
        <v>25043</v>
      </c>
      <c r="I119" s="21" t="s">
        <v>262</v>
      </c>
      <c r="J119" s="166"/>
      <c r="K119" s="27">
        <v>60</v>
      </c>
      <c r="L119" s="76">
        <v>1</v>
      </c>
      <c r="M119" s="76">
        <f t="shared" si="1"/>
        <v>6</v>
      </c>
    </row>
    <row r="120" spans="1:13" s="28" customFormat="1" x14ac:dyDescent="0.2">
      <c r="A120" s="21" t="s">
        <v>67</v>
      </c>
      <c r="B120" s="21" t="s">
        <v>263</v>
      </c>
      <c r="C120" s="22" t="s">
        <v>20</v>
      </c>
      <c r="D120" s="22"/>
      <c r="E120" s="62"/>
      <c r="F120" s="21" t="s">
        <v>264</v>
      </c>
      <c r="G120" s="25" t="s">
        <v>265</v>
      </c>
      <c r="H120" s="31">
        <v>26015</v>
      </c>
      <c r="I120" s="21" t="s">
        <v>266</v>
      </c>
      <c r="J120" s="166"/>
      <c r="K120" s="27">
        <v>200</v>
      </c>
      <c r="L120" s="76">
        <v>1</v>
      </c>
      <c r="M120" s="76">
        <f t="shared" si="1"/>
        <v>20</v>
      </c>
    </row>
    <row r="121" spans="1:13" s="28" customFormat="1" x14ac:dyDescent="0.2">
      <c r="A121" s="21" t="s">
        <v>67</v>
      </c>
      <c r="B121" s="21" t="s">
        <v>267</v>
      </c>
      <c r="C121" s="22" t="s">
        <v>20</v>
      </c>
      <c r="D121" s="22"/>
      <c r="E121" s="62"/>
      <c r="F121" s="21" t="s">
        <v>268</v>
      </c>
      <c r="G121" s="25" t="s">
        <v>269</v>
      </c>
      <c r="H121" s="31">
        <v>26021</v>
      </c>
      <c r="I121" s="21" t="s">
        <v>266</v>
      </c>
      <c r="J121" s="166"/>
      <c r="K121" s="27">
        <v>200</v>
      </c>
      <c r="L121" s="76">
        <v>1</v>
      </c>
      <c r="M121" s="76">
        <f t="shared" si="1"/>
        <v>20</v>
      </c>
    </row>
    <row r="122" spans="1:13" s="28" customFormat="1" x14ac:dyDescent="0.2">
      <c r="A122" s="21" t="s">
        <v>67</v>
      </c>
      <c r="B122" s="21" t="s">
        <v>270</v>
      </c>
      <c r="C122" s="22" t="s">
        <v>20</v>
      </c>
      <c r="D122" s="22"/>
      <c r="E122" s="62"/>
      <c r="F122" s="21" t="s">
        <v>271</v>
      </c>
      <c r="G122" s="25" t="s">
        <v>272</v>
      </c>
      <c r="H122" s="31">
        <v>26904</v>
      </c>
      <c r="I122" s="21" t="s">
        <v>273</v>
      </c>
      <c r="J122" s="166"/>
      <c r="K122" s="27">
        <v>200</v>
      </c>
      <c r="L122" s="76">
        <v>1</v>
      </c>
      <c r="M122" s="76">
        <f t="shared" si="1"/>
        <v>20</v>
      </c>
    </row>
    <row r="123" spans="1:13" s="28" customFormat="1" x14ac:dyDescent="0.2">
      <c r="A123" s="21" t="s">
        <v>67</v>
      </c>
      <c r="B123" s="21" t="s">
        <v>274</v>
      </c>
      <c r="C123" s="22" t="s">
        <v>20</v>
      </c>
      <c r="D123" s="22"/>
      <c r="E123" s="62"/>
      <c r="F123" s="21"/>
      <c r="G123" s="25" t="s">
        <v>275</v>
      </c>
      <c r="H123" s="31">
        <v>27000</v>
      </c>
      <c r="I123" s="21" t="s">
        <v>276</v>
      </c>
      <c r="J123" s="166"/>
      <c r="K123" s="27">
        <v>60</v>
      </c>
      <c r="L123" s="76">
        <v>1</v>
      </c>
      <c r="M123" s="76">
        <f t="shared" si="1"/>
        <v>6</v>
      </c>
    </row>
    <row r="124" spans="1:13" s="28" customFormat="1" x14ac:dyDescent="0.2">
      <c r="A124" s="21" t="s">
        <v>67</v>
      </c>
      <c r="B124" s="21" t="s">
        <v>277</v>
      </c>
      <c r="C124" s="22" t="s">
        <v>20</v>
      </c>
      <c r="D124" s="22"/>
      <c r="E124" s="62"/>
      <c r="F124" s="21"/>
      <c r="G124" s="25" t="s">
        <v>278</v>
      </c>
      <c r="H124" s="31">
        <v>27022</v>
      </c>
      <c r="I124" s="21" t="s">
        <v>279</v>
      </c>
      <c r="J124" s="166"/>
      <c r="K124" s="27">
        <v>60</v>
      </c>
      <c r="L124" s="76">
        <v>1</v>
      </c>
      <c r="M124" s="76">
        <f t="shared" si="1"/>
        <v>6</v>
      </c>
    </row>
    <row r="125" spans="1:13" s="28" customFormat="1" x14ac:dyDescent="0.2">
      <c r="A125" s="21" t="s">
        <v>67</v>
      </c>
      <c r="B125" s="21" t="s">
        <v>280</v>
      </c>
      <c r="C125" s="22" t="s">
        <v>20</v>
      </c>
      <c r="D125" s="22"/>
      <c r="E125" s="62" t="s">
        <v>134</v>
      </c>
      <c r="F125" s="21"/>
      <c r="G125" s="25" t="s">
        <v>5652</v>
      </c>
      <c r="H125" s="31">
        <v>27023</v>
      </c>
      <c r="I125" s="21" t="s">
        <v>279</v>
      </c>
      <c r="J125" s="166"/>
      <c r="K125" s="27">
        <v>60</v>
      </c>
      <c r="L125" s="76">
        <v>1</v>
      </c>
      <c r="M125" s="76">
        <f t="shared" si="1"/>
        <v>6</v>
      </c>
    </row>
    <row r="126" spans="1:13" s="28" customFormat="1" x14ac:dyDescent="0.2">
      <c r="A126" s="21" t="s">
        <v>67</v>
      </c>
      <c r="B126" s="21" t="s">
        <v>281</v>
      </c>
      <c r="C126" s="22" t="s">
        <v>20</v>
      </c>
      <c r="D126" s="22"/>
      <c r="E126" s="62"/>
      <c r="F126" s="21" t="s">
        <v>282</v>
      </c>
      <c r="G126" s="25" t="s">
        <v>283</v>
      </c>
      <c r="H126" s="31">
        <v>28008</v>
      </c>
      <c r="I126" s="21" t="s">
        <v>284</v>
      </c>
      <c r="J126" s="166"/>
      <c r="K126" s="27">
        <v>60</v>
      </c>
      <c r="L126" s="76">
        <v>1</v>
      </c>
      <c r="M126" s="76">
        <f t="shared" si="1"/>
        <v>6</v>
      </c>
    </row>
    <row r="127" spans="1:13" s="28" customFormat="1" x14ac:dyDescent="0.2">
      <c r="A127" s="21" t="s">
        <v>67</v>
      </c>
      <c r="B127" s="21" t="s">
        <v>285</v>
      </c>
      <c r="C127" s="22" t="s">
        <v>20</v>
      </c>
      <c r="D127" s="22"/>
      <c r="E127" s="62" t="s">
        <v>134</v>
      </c>
      <c r="F127" s="21"/>
      <c r="G127" s="25" t="s">
        <v>286</v>
      </c>
      <c r="H127" s="31">
        <v>28019</v>
      </c>
      <c r="I127" s="21" t="s">
        <v>284</v>
      </c>
      <c r="J127" s="166"/>
      <c r="K127" s="27">
        <v>60</v>
      </c>
      <c r="L127" s="76">
        <v>1</v>
      </c>
      <c r="M127" s="76">
        <f t="shared" si="1"/>
        <v>6</v>
      </c>
    </row>
    <row r="128" spans="1:13" s="28" customFormat="1" ht="30" x14ac:dyDescent="0.2">
      <c r="A128" s="21" t="s">
        <v>67</v>
      </c>
      <c r="B128" s="21" t="s">
        <v>287</v>
      </c>
      <c r="C128" s="22" t="s">
        <v>20</v>
      </c>
      <c r="D128" s="22"/>
      <c r="E128" s="62"/>
      <c r="F128" s="25" t="s">
        <v>288</v>
      </c>
      <c r="G128" s="21" t="s">
        <v>289</v>
      </c>
      <c r="H128" s="31">
        <v>29101</v>
      </c>
      <c r="I128" s="21" t="s">
        <v>290</v>
      </c>
      <c r="J128" s="166"/>
      <c r="K128" s="27">
        <v>60</v>
      </c>
      <c r="L128" s="76">
        <v>1</v>
      </c>
      <c r="M128" s="76">
        <f t="shared" si="1"/>
        <v>6</v>
      </c>
    </row>
    <row r="129" spans="1:13" s="28" customFormat="1" x14ac:dyDescent="0.2">
      <c r="A129" s="21" t="s">
        <v>67</v>
      </c>
      <c r="B129" s="21" t="s">
        <v>291</v>
      </c>
      <c r="C129" s="22" t="s">
        <v>20</v>
      </c>
      <c r="D129" s="22"/>
      <c r="E129" s="62"/>
      <c r="F129" s="21"/>
      <c r="G129" s="25" t="s">
        <v>292</v>
      </c>
      <c r="H129" s="31">
        <v>29325</v>
      </c>
      <c r="I129" s="21" t="s">
        <v>290</v>
      </c>
      <c r="J129" s="166"/>
      <c r="K129" s="27">
        <v>60</v>
      </c>
      <c r="L129" s="76">
        <v>1</v>
      </c>
      <c r="M129" s="76">
        <f t="shared" si="1"/>
        <v>6</v>
      </c>
    </row>
    <row r="130" spans="1:13" s="28" customFormat="1" x14ac:dyDescent="0.2">
      <c r="A130" s="21" t="s">
        <v>67</v>
      </c>
      <c r="B130" s="21" t="s">
        <v>293</v>
      </c>
      <c r="C130" s="22" t="s">
        <v>20</v>
      </c>
      <c r="D130" s="22"/>
      <c r="E130" s="62"/>
      <c r="F130" s="21"/>
      <c r="G130" s="25" t="s">
        <v>294</v>
      </c>
      <c r="H130" s="31">
        <v>29334</v>
      </c>
      <c r="I130" s="21" t="s">
        <v>290</v>
      </c>
      <c r="J130" s="166"/>
      <c r="K130" s="27">
        <v>60</v>
      </c>
      <c r="L130" s="76">
        <v>1</v>
      </c>
      <c r="M130" s="76">
        <f t="shared" si="1"/>
        <v>6</v>
      </c>
    </row>
    <row r="131" spans="1:13" s="28" customFormat="1" x14ac:dyDescent="0.2">
      <c r="A131" s="21" t="s">
        <v>67</v>
      </c>
      <c r="B131" s="21" t="s">
        <v>3648</v>
      </c>
      <c r="C131" s="22" t="s">
        <v>20</v>
      </c>
      <c r="D131" s="22"/>
      <c r="E131" s="62" t="s">
        <v>3649</v>
      </c>
      <c r="F131" s="21" t="s">
        <v>3650</v>
      </c>
      <c r="G131" s="25" t="s">
        <v>3651</v>
      </c>
      <c r="H131" s="31">
        <v>30023</v>
      </c>
      <c r="I131" s="21" t="s">
        <v>295</v>
      </c>
      <c r="J131" s="166"/>
      <c r="K131" s="27">
        <v>60</v>
      </c>
      <c r="L131" s="76">
        <v>1</v>
      </c>
      <c r="M131" s="76">
        <f t="shared" ref="M131:M194" si="2">K131/10</f>
        <v>6</v>
      </c>
    </row>
    <row r="132" spans="1:13" s="28" customFormat="1" x14ac:dyDescent="0.2">
      <c r="A132" s="21" t="s">
        <v>67</v>
      </c>
      <c r="B132" s="21" t="s">
        <v>3652</v>
      </c>
      <c r="C132" s="22" t="s">
        <v>20</v>
      </c>
      <c r="D132" s="22"/>
      <c r="E132" s="62"/>
      <c r="F132" s="21" t="s">
        <v>3653</v>
      </c>
      <c r="G132" s="25" t="s">
        <v>3654</v>
      </c>
      <c r="H132" s="31">
        <v>30907</v>
      </c>
      <c r="I132" s="21" t="s">
        <v>3655</v>
      </c>
      <c r="J132" s="166"/>
      <c r="K132" s="27">
        <v>60</v>
      </c>
      <c r="L132" s="76">
        <v>1</v>
      </c>
      <c r="M132" s="76">
        <f t="shared" si="2"/>
        <v>6</v>
      </c>
    </row>
    <row r="133" spans="1:13" s="28" customFormat="1" x14ac:dyDescent="0.2">
      <c r="A133" s="21" t="s">
        <v>67</v>
      </c>
      <c r="B133" s="21" t="s">
        <v>296</v>
      </c>
      <c r="C133" s="22" t="s">
        <v>20</v>
      </c>
      <c r="D133" s="22"/>
      <c r="E133" s="62" t="s">
        <v>1200</v>
      </c>
      <c r="F133" s="21" t="s">
        <v>5346</v>
      </c>
      <c r="G133" s="25" t="s">
        <v>297</v>
      </c>
      <c r="H133" s="31">
        <v>31074</v>
      </c>
      <c r="I133" s="21" t="s">
        <v>298</v>
      </c>
      <c r="J133" s="166"/>
      <c r="K133" s="27">
        <v>200</v>
      </c>
      <c r="L133" s="76">
        <v>1</v>
      </c>
      <c r="M133" s="76">
        <f t="shared" si="2"/>
        <v>20</v>
      </c>
    </row>
    <row r="134" spans="1:13" s="28" customFormat="1" x14ac:dyDescent="0.2">
      <c r="A134" s="21" t="s">
        <v>67</v>
      </c>
      <c r="B134" s="21" t="s">
        <v>299</v>
      </c>
      <c r="C134" s="22" t="s">
        <v>20</v>
      </c>
      <c r="D134" s="22"/>
      <c r="E134" s="62" t="s">
        <v>300</v>
      </c>
      <c r="F134" s="21" t="s">
        <v>301</v>
      </c>
      <c r="G134" s="25" t="s">
        <v>302</v>
      </c>
      <c r="H134" s="31">
        <v>31074</v>
      </c>
      <c r="I134" s="21" t="s">
        <v>303</v>
      </c>
      <c r="J134" s="166"/>
      <c r="K134" s="27">
        <v>200</v>
      </c>
      <c r="L134" s="76">
        <v>1</v>
      </c>
      <c r="M134" s="76">
        <f t="shared" si="2"/>
        <v>20</v>
      </c>
    </row>
    <row r="135" spans="1:13" s="28" customFormat="1" x14ac:dyDescent="0.2">
      <c r="A135" s="21" t="s">
        <v>67</v>
      </c>
      <c r="B135" s="21" t="s">
        <v>304</v>
      </c>
      <c r="C135" s="22" t="s">
        <v>20</v>
      </c>
      <c r="D135" s="22"/>
      <c r="E135" s="62"/>
      <c r="F135" s="21" t="s">
        <v>305</v>
      </c>
      <c r="G135" s="25" t="s">
        <v>306</v>
      </c>
      <c r="H135" s="31">
        <v>31685</v>
      </c>
      <c r="I135" s="21" t="s">
        <v>3656</v>
      </c>
      <c r="J135" s="166"/>
      <c r="K135" s="27">
        <v>200</v>
      </c>
      <c r="L135" s="76">
        <v>1</v>
      </c>
      <c r="M135" s="76">
        <f t="shared" si="2"/>
        <v>20</v>
      </c>
    </row>
    <row r="136" spans="1:13" s="28" customFormat="1" x14ac:dyDescent="0.2">
      <c r="A136" s="21" t="s">
        <v>67</v>
      </c>
      <c r="B136" s="21" t="s">
        <v>307</v>
      </c>
      <c r="C136" s="22" t="s">
        <v>20</v>
      </c>
      <c r="D136" s="22"/>
      <c r="E136" s="62"/>
      <c r="F136" s="21" t="s">
        <v>308</v>
      </c>
      <c r="G136" s="25" t="s">
        <v>3657</v>
      </c>
      <c r="H136" s="31">
        <v>32007</v>
      </c>
      <c r="I136" s="21" t="s">
        <v>309</v>
      </c>
      <c r="J136" s="166"/>
      <c r="K136" s="27">
        <v>50</v>
      </c>
      <c r="L136" s="76">
        <v>1</v>
      </c>
      <c r="M136" s="76">
        <f t="shared" si="2"/>
        <v>5</v>
      </c>
    </row>
    <row r="137" spans="1:13" s="28" customFormat="1" x14ac:dyDescent="0.2">
      <c r="A137" s="21" t="s">
        <v>67</v>
      </c>
      <c r="B137" s="21" t="s">
        <v>310</v>
      </c>
      <c r="C137" s="22" t="s">
        <v>20</v>
      </c>
      <c r="D137" s="22"/>
      <c r="E137" s="62" t="s">
        <v>134</v>
      </c>
      <c r="F137" s="21"/>
      <c r="G137" s="25" t="s">
        <v>311</v>
      </c>
      <c r="H137" s="31">
        <v>32020</v>
      </c>
      <c r="I137" s="21" t="s">
        <v>3658</v>
      </c>
      <c r="J137" s="166"/>
      <c r="K137" s="27">
        <v>50</v>
      </c>
      <c r="L137" s="76">
        <v>1</v>
      </c>
      <c r="M137" s="76">
        <f t="shared" si="2"/>
        <v>5</v>
      </c>
    </row>
    <row r="138" spans="1:13" s="28" customFormat="1" ht="30" x14ac:dyDescent="0.2">
      <c r="A138" s="21" t="s">
        <v>67</v>
      </c>
      <c r="B138" s="21" t="s">
        <v>312</v>
      </c>
      <c r="C138" s="22" t="s">
        <v>20</v>
      </c>
      <c r="D138" s="22"/>
      <c r="E138" s="62"/>
      <c r="F138" s="21" t="s">
        <v>313</v>
      </c>
      <c r="G138" s="25" t="s">
        <v>314</v>
      </c>
      <c r="H138" s="31">
        <v>33062</v>
      </c>
      <c r="I138" s="21" t="s">
        <v>315</v>
      </c>
      <c r="J138" s="166"/>
      <c r="K138" s="27">
        <v>200</v>
      </c>
      <c r="L138" s="76">
        <v>1</v>
      </c>
      <c r="M138" s="76">
        <f t="shared" si="2"/>
        <v>20</v>
      </c>
    </row>
    <row r="139" spans="1:13" s="28" customFormat="1" x14ac:dyDescent="0.2">
      <c r="A139" s="21" t="s">
        <v>67</v>
      </c>
      <c r="B139" s="21" t="s">
        <v>316</v>
      </c>
      <c r="C139" s="22" t="s">
        <v>20</v>
      </c>
      <c r="D139" s="22"/>
      <c r="E139" s="62"/>
      <c r="F139" s="21" t="s">
        <v>317</v>
      </c>
      <c r="G139" s="25" t="s">
        <v>318</v>
      </c>
      <c r="H139" s="31">
        <v>33070</v>
      </c>
      <c r="I139" s="21" t="s">
        <v>315</v>
      </c>
      <c r="J139" s="166"/>
      <c r="K139" s="27">
        <v>200</v>
      </c>
      <c r="L139" s="76">
        <v>1</v>
      </c>
      <c r="M139" s="76">
        <f t="shared" si="2"/>
        <v>20</v>
      </c>
    </row>
    <row r="140" spans="1:13" s="28" customFormat="1" x14ac:dyDescent="0.2">
      <c r="A140" s="21" t="s">
        <v>67</v>
      </c>
      <c r="B140" s="25" t="s">
        <v>319</v>
      </c>
      <c r="C140" s="22" t="s">
        <v>20</v>
      </c>
      <c r="D140" s="22"/>
      <c r="E140" s="65" t="s">
        <v>320</v>
      </c>
      <c r="F140" s="21" t="s">
        <v>321</v>
      </c>
      <c r="G140" s="25" t="s">
        <v>322</v>
      </c>
      <c r="H140" s="31">
        <v>33090</v>
      </c>
      <c r="I140" s="21" t="s">
        <v>315</v>
      </c>
      <c r="J140" s="166"/>
      <c r="K140" s="27">
        <v>200</v>
      </c>
      <c r="L140" s="76">
        <v>1</v>
      </c>
      <c r="M140" s="76">
        <f t="shared" si="2"/>
        <v>20</v>
      </c>
    </row>
    <row r="141" spans="1:13" s="28" customFormat="1" x14ac:dyDescent="0.2">
      <c r="A141" s="21" t="s">
        <v>67</v>
      </c>
      <c r="B141" s="21" t="s">
        <v>323</v>
      </c>
      <c r="C141" s="22" t="s">
        <v>20</v>
      </c>
      <c r="D141" s="22"/>
      <c r="E141" s="62" t="s">
        <v>3659</v>
      </c>
      <c r="F141" s="21" t="s">
        <v>3660</v>
      </c>
      <c r="G141" s="25" t="s">
        <v>3661</v>
      </c>
      <c r="H141" s="31">
        <v>34064</v>
      </c>
      <c r="I141" s="21" t="s">
        <v>324</v>
      </c>
      <c r="J141" s="166"/>
      <c r="K141" s="27">
        <v>200</v>
      </c>
      <c r="L141" s="76">
        <v>1</v>
      </c>
      <c r="M141" s="76">
        <f t="shared" si="2"/>
        <v>20</v>
      </c>
    </row>
    <row r="142" spans="1:13" s="28" customFormat="1" x14ac:dyDescent="0.2">
      <c r="A142" s="21" t="s">
        <v>67</v>
      </c>
      <c r="B142" s="21" t="s">
        <v>325</v>
      </c>
      <c r="C142" s="22" t="s">
        <v>20</v>
      </c>
      <c r="D142" s="22"/>
      <c r="E142" s="62"/>
      <c r="F142" s="21" t="s">
        <v>326</v>
      </c>
      <c r="G142" s="25" t="s">
        <v>3662</v>
      </c>
      <c r="H142" s="31">
        <v>34184</v>
      </c>
      <c r="I142" s="21" t="s">
        <v>327</v>
      </c>
      <c r="J142" s="166"/>
      <c r="K142" s="27">
        <v>200</v>
      </c>
      <c r="L142" s="76">
        <v>1</v>
      </c>
      <c r="M142" s="76">
        <f t="shared" si="2"/>
        <v>20</v>
      </c>
    </row>
    <row r="143" spans="1:13" s="28" customFormat="1" x14ac:dyDescent="0.2">
      <c r="A143" s="21" t="s">
        <v>67</v>
      </c>
      <c r="B143" s="21" t="s">
        <v>328</v>
      </c>
      <c r="C143" s="22" t="s">
        <v>20</v>
      </c>
      <c r="D143" s="22"/>
      <c r="E143" s="62"/>
      <c r="F143" s="21" t="s">
        <v>329</v>
      </c>
      <c r="G143" s="25" t="s">
        <v>330</v>
      </c>
      <c r="H143" s="31">
        <v>34184</v>
      </c>
      <c r="I143" s="21" t="s">
        <v>331</v>
      </c>
      <c r="J143" s="166"/>
      <c r="K143" s="27">
        <v>200</v>
      </c>
      <c r="L143" s="76">
        <v>1</v>
      </c>
      <c r="M143" s="76">
        <f t="shared" si="2"/>
        <v>20</v>
      </c>
    </row>
    <row r="144" spans="1:13" s="28" customFormat="1" x14ac:dyDescent="0.2">
      <c r="A144" s="21" t="s">
        <v>67</v>
      </c>
      <c r="B144" s="21" t="s">
        <v>332</v>
      </c>
      <c r="C144" s="22" t="s">
        <v>20</v>
      </c>
      <c r="D144" s="22"/>
      <c r="E144" s="62" t="s">
        <v>333</v>
      </c>
      <c r="F144" s="21" t="s">
        <v>334</v>
      </c>
      <c r="G144" s="25" t="s">
        <v>335</v>
      </c>
      <c r="H144" s="31">
        <v>35031</v>
      </c>
      <c r="I144" s="21" t="s">
        <v>336</v>
      </c>
      <c r="J144" s="166"/>
      <c r="K144" s="27">
        <v>200</v>
      </c>
      <c r="L144" s="76">
        <v>1</v>
      </c>
      <c r="M144" s="76">
        <f t="shared" si="2"/>
        <v>20</v>
      </c>
    </row>
    <row r="145" spans="1:13" s="28" customFormat="1" x14ac:dyDescent="0.2">
      <c r="A145" s="21" t="s">
        <v>67</v>
      </c>
      <c r="B145" s="21" t="s">
        <v>337</v>
      </c>
      <c r="C145" s="22" t="s">
        <v>20</v>
      </c>
      <c r="D145" s="22"/>
      <c r="E145" s="62"/>
      <c r="F145" s="21" t="s">
        <v>338</v>
      </c>
      <c r="G145" s="25" t="s">
        <v>339</v>
      </c>
      <c r="H145" s="31">
        <v>35919</v>
      </c>
      <c r="I145" s="21" t="s">
        <v>340</v>
      </c>
      <c r="J145" s="166"/>
      <c r="K145" s="27">
        <v>200</v>
      </c>
      <c r="L145" s="76">
        <v>1</v>
      </c>
      <c r="M145" s="76">
        <f t="shared" si="2"/>
        <v>20</v>
      </c>
    </row>
    <row r="146" spans="1:13" s="28" customFormat="1" x14ac:dyDescent="0.2">
      <c r="A146" s="21" t="s">
        <v>67</v>
      </c>
      <c r="B146" s="21" t="s">
        <v>341</v>
      </c>
      <c r="C146" s="22" t="s">
        <v>20</v>
      </c>
      <c r="D146" s="22"/>
      <c r="E146" s="62" t="s">
        <v>342</v>
      </c>
      <c r="F146" s="21" t="s">
        <v>343</v>
      </c>
      <c r="G146" s="25" t="s">
        <v>344</v>
      </c>
      <c r="H146" s="31">
        <v>36020</v>
      </c>
      <c r="I146" s="21" t="s">
        <v>345</v>
      </c>
      <c r="J146" s="166"/>
      <c r="K146" s="27">
        <v>60</v>
      </c>
      <c r="L146" s="76">
        <v>1</v>
      </c>
      <c r="M146" s="76">
        <f t="shared" si="2"/>
        <v>6</v>
      </c>
    </row>
    <row r="147" spans="1:13" s="28" customFormat="1" x14ac:dyDescent="0.2">
      <c r="A147" s="21" t="s">
        <v>67</v>
      </c>
      <c r="B147" s="21" t="s">
        <v>346</v>
      </c>
      <c r="C147" s="22" t="s">
        <v>20</v>
      </c>
      <c r="D147" s="22"/>
      <c r="E147" s="62" t="s">
        <v>347</v>
      </c>
      <c r="F147" s="21" t="s">
        <v>348</v>
      </c>
      <c r="G147" s="25" t="s">
        <v>349</v>
      </c>
      <c r="H147" s="31">
        <v>36020</v>
      </c>
      <c r="I147" s="21" t="s">
        <v>345</v>
      </c>
      <c r="J147" s="166"/>
      <c r="K147" s="27">
        <v>60</v>
      </c>
      <c r="L147" s="76">
        <v>1</v>
      </c>
      <c r="M147" s="76">
        <f t="shared" si="2"/>
        <v>6</v>
      </c>
    </row>
    <row r="148" spans="1:13" s="28" customFormat="1" x14ac:dyDescent="0.2">
      <c r="A148" s="21" t="s">
        <v>67</v>
      </c>
      <c r="B148" s="21" t="s">
        <v>350</v>
      </c>
      <c r="C148" s="22" t="s">
        <v>20</v>
      </c>
      <c r="D148" s="22"/>
      <c r="E148" s="62" t="s">
        <v>351</v>
      </c>
      <c r="F148" s="21" t="s">
        <v>352</v>
      </c>
      <c r="G148" s="25" t="s">
        <v>353</v>
      </c>
      <c r="H148" s="31">
        <v>37020</v>
      </c>
      <c r="I148" s="21" t="s">
        <v>354</v>
      </c>
      <c r="J148" s="166"/>
      <c r="K148" s="27">
        <v>60</v>
      </c>
      <c r="L148" s="76">
        <v>1</v>
      </c>
      <c r="M148" s="76">
        <f t="shared" si="2"/>
        <v>6</v>
      </c>
    </row>
    <row r="149" spans="1:13" s="28" customFormat="1" x14ac:dyDescent="0.2">
      <c r="A149" s="21" t="s">
        <v>67</v>
      </c>
      <c r="B149" s="21" t="s">
        <v>355</v>
      </c>
      <c r="C149" s="22" t="s">
        <v>20</v>
      </c>
      <c r="D149" s="22"/>
      <c r="E149" s="62"/>
      <c r="F149" s="21" t="s">
        <v>356</v>
      </c>
      <c r="G149" s="25" t="s">
        <v>357</v>
      </c>
      <c r="H149" s="31">
        <v>37027</v>
      </c>
      <c r="I149" s="21" t="s">
        <v>354</v>
      </c>
      <c r="J149" s="166"/>
      <c r="K149" s="27">
        <v>60</v>
      </c>
      <c r="L149" s="76">
        <v>1</v>
      </c>
      <c r="M149" s="76">
        <f t="shared" si="2"/>
        <v>6</v>
      </c>
    </row>
    <row r="150" spans="1:13" s="28" customFormat="1" x14ac:dyDescent="0.2">
      <c r="A150" s="21" t="s">
        <v>67</v>
      </c>
      <c r="B150" s="21" t="s">
        <v>358</v>
      </c>
      <c r="C150" s="22" t="s">
        <v>20</v>
      </c>
      <c r="D150" s="22"/>
      <c r="E150" s="62" t="s">
        <v>359</v>
      </c>
      <c r="F150" s="21" t="s">
        <v>360</v>
      </c>
      <c r="G150" s="25" t="s">
        <v>353</v>
      </c>
      <c r="H150" s="31">
        <v>37041</v>
      </c>
      <c r="I150" s="21" t="s">
        <v>361</v>
      </c>
      <c r="J150" s="166"/>
      <c r="K150" s="27">
        <v>60</v>
      </c>
      <c r="L150" s="76">
        <v>1</v>
      </c>
      <c r="M150" s="76">
        <f t="shared" si="2"/>
        <v>6</v>
      </c>
    </row>
    <row r="151" spans="1:13" s="28" customFormat="1" x14ac:dyDescent="0.2">
      <c r="A151" s="21" t="s">
        <v>67</v>
      </c>
      <c r="B151" s="21" t="s">
        <v>362</v>
      </c>
      <c r="C151" s="22" t="s">
        <v>20</v>
      </c>
      <c r="D151" s="22"/>
      <c r="E151" s="62"/>
      <c r="F151" s="21" t="s">
        <v>363</v>
      </c>
      <c r="G151" s="25" t="s">
        <v>364</v>
      </c>
      <c r="H151" s="31">
        <v>38028</v>
      </c>
      <c r="I151" s="21" t="s">
        <v>365</v>
      </c>
      <c r="J151" s="166"/>
      <c r="K151" s="27">
        <v>60</v>
      </c>
      <c r="L151" s="76">
        <v>1</v>
      </c>
      <c r="M151" s="76">
        <f t="shared" si="2"/>
        <v>6</v>
      </c>
    </row>
    <row r="152" spans="1:13" s="28" customFormat="1" x14ac:dyDescent="0.2">
      <c r="A152" s="21" t="s">
        <v>67</v>
      </c>
      <c r="B152" s="21" t="s">
        <v>366</v>
      </c>
      <c r="C152" s="22" t="s">
        <v>20</v>
      </c>
      <c r="D152" s="22"/>
      <c r="E152" s="62" t="s">
        <v>134</v>
      </c>
      <c r="F152" s="21" t="s">
        <v>367</v>
      </c>
      <c r="G152" s="25" t="s">
        <v>368</v>
      </c>
      <c r="H152" s="31">
        <v>38034</v>
      </c>
      <c r="I152" s="21" t="s">
        <v>369</v>
      </c>
      <c r="J152" s="166"/>
      <c r="K152" s="27">
        <v>60</v>
      </c>
      <c r="L152" s="76">
        <v>1</v>
      </c>
      <c r="M152" s="76">
        <f t="shared" si="2"/>
        <v>6</v>
      </c>
    </row>
    <row r="153" spans="1:13" s="28" customFormat="1" x14ac:dyDescent="0.2">
      <c r="A153" s="21" t="s">
        <v>67</v>
      </c>
      <c r="B153" s="21" t="s">
        <v>370</v>
      </c>
      <c r="C153" s="22" t="s">
        <v>20</v>
      </c>
      <c r="D153" s="22"/>
      <c r="E153" s="62"/>
      <c r="F153" s="21" t="s">
        <v>371</v>
      </c>
      <c r="G153" s="25" t="s">
        <v>372</v>
      </c>
      <c r="H153" s="31">
        <v>38040</v>
      </c>
      <c r="I153" s="21" t="s">
        <v>373</v>
      </c>
      <c r="J153" s="166"/>
      <c r="K153" s="27">
        <v>60</v>
      </c>
      <c r="L153" s="76">
        <v>1</v>
      </c>
      <c r="M153" s="76">
        <f t="shared" si="2"/>
        <v>6</v>
      </c>
    </row>
    <row r="154" spans="1:13" s="28" customFormat="1" x14ac:dyDescent="0.2">
      <c r="A154" s="21" t="s">
        <v>67</v>
      </c>
      <c r="B154" s="21" t="s">
        <v>374</v>
      </c>
      <c r="C154" s="22" t="s">
        <v>20</v>
      </c>
      <c r="D154" s="22"/>
      <c r="E154" s="62"/>
      <c r="F154" s="21" t="s">
        <v>375</v>
      </c>
      <c r="G154" s="25" t="s">
        <v>376</v>
      </c>
      <c r="H154" s="31">
        <v>39015</v>
      </c>
      <c r="I154" s="21" t="s">
        <v>377</v>
      </c>
      <c r="J154" s="166"/>
      <c r="K154" s="27">
        <v>40</v>
      </c>
      <c r="L154" s="76">
        <v>1</v>
      </c>
      <c r="M154" s="76">
        <f t="shared" si="2"/>
        <v>4</v>
      </c>
    </row>
    <row r="155" spans="1:13" s="28" customFormat="1" x14ac:dyDescent="0.2">
      <c r="A155" s="21" t="s">
        <v>67</v>
      </c>
      <c r="B155" s="21" t="s">
        <v>378</v>
      </c>
      <c r="C155" s="22" t="s">
        <v>20</v>
      </c>
      <c r="D155" s="22"/>
      <c r="E155" s="62"/>
      <c r="F155" s="21" t="s">
        <v>379</v>
      </c>
      <c r="G155" s="25" t="s">
        <v>380</v>
      </c>
      <c r="H155" s="31">
        <v>39021</v>
      </c>
      <c r="I155" s="21" t="s">
        <v>377</v>
      </c>
      <c r="J155" s="166"/>
      <c r="K155" s="27">
        <v>40</v>
      </c>
      <c r="L155" s="76">
        <v>1</v>
      </c>
      <c r="M155" s="76">
        <f t="shared" si="2"/>
        <v>4</v>
      </c>
    </row>
    <row r="156" spans="1:13" s="28" customFormat="1" x14ac:dyDescent="0.2">
      <c r="A156" s="21" t="s">
        <v>67</v>
      </c>
      <c r="B156" s="21" t="s">
        <v>381</v>
      </c>
      <c r="C156" s="22" t="s">
        <v>20</v>
      </c>
      <c r="D156" s="22"/>
      <c r="E156" s="62"/>
      <c r="F156" s="21" t="s">
        <v>382</v>
      </c>
      <c r="G156" s="25" t="s">
        <v>383</v>
      </c>
      <c r="H156" s="31">
        <v>40012</v>
      </c>
      <c r="I156" s="21" t="s">
        <v>384</v>
      </c>
      <c r="J156" s="166"/>
      <c r="K156" s="27">
        <v>40</v>
      </c>
      <c r="L156" s="76">
        <v>1</v>
      </c>
      <c r="M156" s="76">
        <f t="shared" si="2"/>
        <v>4</v>
      </c>
    </row>
    <row r="157" spans="1:13" s="28" customFormat="1" x14ac:dyDescent="0.2">
      <c r="A157" s="21" t="s">
        <v>67</v>
      </c>
      <c r="B157" s="21" t="s">
        <v>385</v>
      </c>
      <c r="C157" s="22" t="s">
        <v>20</v>
      </c>
      <c r="D157" s="22"/>
      <c r="E157" s="62"/>
      <c r="F157" s="21" t="s">
        <v>386</v>
      </c>
      <c r="G157" s="25" t="s">
        <v>387</v>
      </c>
      <c r="H157" s="31">
        <v>40012</v>
      </c>
      <c r="I157" s="21" t="s">
        <v>388</v>
      </c>
      <c r="J157" s="166"/>
      <c r="K157" s="27">
        <v>40</v>
      </c>
      <c r="L157" s="76">
        <v>1</v>
      </c>
      <c r="M157" s="76">
        <f t="shared" si="2"/>
        <v>4</v>
      </c>
    </row>
    <row r="158" spans="1:13" s="28" customFormat="1" x14ac:dyDescent="0.2">
      <c r="A158" s="21" t="s">
        <v>67</v>
      </c>
      <c r="B158" s="21" t="s">
        <v>389</v>
      </c>
      <c r="C158" s="22" t="s">
        <v>20</v>
      </c>
      <c r="D158" s="22"/>
      <c r="E158" s="62" t="s">
        <v>390</v>
      </c>
      <c r="F158" s="21" t="s">
        <v>391</v>
      </c>
      <c r="G158" s="25" t="s">
        <v>392</v>
      </c>
      <c r="H158" s="31">
        <v>41006</v>
      </c>
      <c r="I158" s="21" t="s">
        <v>393</v>
      </c>
      <c r="J158" s="166"/>
      <c r="K158" s="27">
        <v>40</v>
      </c>
      <c r="L158" s="76">
        <v>1</v>
      </c>
      <c r="M158" s="76">
        <f t="shared" si="2"/>
        <v>4</v>
      </c>
    </row>
    <row r="159" spans="1:13" s="28" customFormat="1" x14ac:dyDescent="0.2">
      <c r="A159" s="21" t="s">
        <v>67</v>
      </c>
      <c r="B159" s="21" t="s">
        <v>394</v>
      </c>
      <c r="C159" s="22" t="s">
        <v>20</v>
      </c>
      <c r="D159" s="22"/>
      <c r="E159" s="62"/>
      <c r="F159" s="21"/>
      <c r="G159" s="25" t="s">
        <v>395</v>
      </c>
      <c r="H159" s="31">
        <v>41012</v>
      </c>
      <c r="I159" s="21" t="s">
        <v>393</v>
      </c>
      <c r="J159" s="166"/>
      <c r="K159" s="27">
        <v>40</v>
      </c>
      <c r="L159" s="76">
        <v>1</v>
      </c>
      <c r="M159" s="76">
        <f t="shared" si="2"/>
        <v>4</v>
      </c>
    </row>
    <row r="160" spans="1:13" s="28" customFormat="1" x14ac:dyDescent="0.2">
      <c r="A160" s="21" t="s">
        <v>67</v>
      </c>
      <c r="B160" s="21" t="s">
        <v>396</v>
      </c>
      <c r="C160" s="22" t="s">
        <v>20</v>
      </c>
      <c r="D160" s="22"/>
      <c r="E160" s="62"/>
      <c r="F160" s="21" t="s">
        <v>397</v>
      </c>
      <c r="G160" s="25" t="s">
        <v>398</v>
      </c>
      <c r="H160" s="31">
        <v>42007</v>
      </c>
      <c r="I160" s="21" t="s">
        <v>399</v>
      </c>
      <c r="J160" s="166"/>
      <c r="K160" s="27">
        <v>60</v>
      </c>
      <c r="L160" s="76">
        <v>1</v>
      </c>
      <c r="M160" s="76">
        <f t="shared" si="2"/>
        <v>6</v>
      </c>
    </row>
    <row r="161" spans="1:13" s="28" customFormat="1" x14ac:dyDescent="0.2">
      <c r="A161" s="21" t="s">
        <v>67</v>
      </c>
      <c r="B161" s="21" t="s">
        <v>400</v>
      </c>
      <c r="C161" s="22" t="s">
        <v>20</v>
      </c>
      <c r="D161" s="22"/>
      <c r="E161" s="62" t="s">
        <v>401</v>
      </c>
      <c r="F161" s="21"/>
      <c r="G161" s="25" t="s">
        <v>402</v>
      </c>
      <c r="H161" s="31">
        <v>42014</v>
      </c>
      <c r="I161" s="21" t="s">
        <v>403</v>
      </c>
      <c r="J161" s="166"/>
      <c r="K161" s="27">
        <v>60</v>
      </c>
      <c r="L161" s="76">
        <v>1</v>
      </c>
      <c r="M161" s="76">
        <f t="shared" si="2"/>
        <v>6</v>
      </c>
    </row>
    <row r="162" spans="1:13" s="28" customFormat="1" x14ac:dyDescent="0.2">
      <c r="A162" s="21" t="s">
        <v>67</v>
      </c>
      <c r="B162" s="21" t="s">
        <v>404</v>
      </c>
      <c r="C162" s="22" t="s">
        <v>20</v>
      </c>
      <c r="D162" s="22"/>
      <c r="E162" s="62"/>
      <c r="F162" s="21" t="s">
        <v>405</v>
      </c>
      <c r="G162" s="25" t="s">
        <v>402</v>
      </c>
      <c r="H162" s="31">
        <v>42050</v>
      </c>
      <c r="I162" s="21" t="s">
        <v>406</v>
      </c>
      <c r="J162" s="166"/>
      <c r="K162" s="27">
        <v>60</v>
      </c>
      <c r="L162" s="76">
        <v>1</v>
      </c>
      <c r="M162" s="76">
        <f t="shared" si="2"/>
        <v>6</v>
      </c>
    </row>
    <row r="163" spans="1:13" s="28" customFormat="1" x14ac:dyDescent="0.2">
      <c r="A163" s="21" t="s">
        <v>67</v>
      </c>
      <c r="B163" s="21" t="s">
        <v>407</v>
      </c>
      <c r="C163" s="22" t="s">
        <v>20</v>
      </c>
      <c r="D163" s="22"/>
      <c r="E163" s="62"/>
      <c r="F163" s="21" t="s">
        <v>408</v>
      </c>
      <c r="G163" s="25" t="s">
        <v>409</v>
      </c>
      <c r="H163" s="31">
        <v>43009</v>
      </c>
      <c r="I163" s="21" t="s">
        <v>410</v>
      </c>
      <c r="J163" s="166"/>
      <c r="K163" s="27">
        <v>40</v>
      </c>
      <c r="L163" s="76">
        <v>1</v>
      </c>
      <c r="M163" s="76">
        <f t="shared" si="2"/>
        <v>4</v>
      </c>
    </row>
    <row r="164" spans="1:13" s="28" customFormat="1" x14ac:dyDescent="0.2">
      <c r="A164" s="21" t="s">
        <v>67</v>
      </c>
      <c r="B164" s="21" t="s">
        <v>411</v>
      </c>
      <c r="C164" s="22" t="s">
        <v>20</v>
      </c>
      <c r="D164" s="22"/>
      <c r="E164" s="62"/>
      <c r="F164" s="21" t="s">
        <v>412</v>
      </c>
      <c r="G164" s="25" t="s">
        <v>413</v>
      </c>
      <c r="H164" s="31">
        <v>43009</v>
      </c>
      <c r="I164" s="21" t="s">
        <v>414</v>
      </c>
      <c r="J164" s="166"/>
      <c r="K164" s="27">
        <v>40</v>
      </c>
      <c r="L164" s="76">
        <v>1</v>
      </c>
      <c r="M164" s="76">
        <f t="shared" si="2"/>
        <v>4</v>
      </c>
    </row>
    <row r="165" spans="1:13" s="28" customFormat="1" x14ac:dyDescent="0.2">
      <c r="A165" s="21" t="s">
        <v>67</v>
      </c>
      <c r="B165" s="21" t="s">
        <v>415</v>
      </c>
      <c r="C165" s="22" t="s">
        <v>20</v>
      </c>
      <c r="D165" s="22"/>
      <c r="E165" s="62"/>
      <c r="F165" s="21" t="s">
        <v>416</v>
      </c>
      <c r="G165" s="25" t="s">
        <v>417</v>
      </c>
      <c r="H165" s="31">
        <v>44036</v>
      </c>
      <c r="I165" s="21" t="s">
        <v>418</v>
      </c>
      <c r="J165" s="166"/>
      <c r="K165" s="27">
        <v>60</v>
      </c>
      <c r="L165" s="76">
        <v>1</v>
      </c>
      <c r="M165" s="76">
        <f t="shared" si="2"/>
        <v>6</v>
      </c>
    </row>
    <row r="166" spans="1:13" s="28" customFormat="1" x14ac:dyDescent="0.2">
      <c r="A166" s="21" t="s">
        <v>67</v>
      </c>
      <c r="B166" s="21" t="s">
        <v>419</v>
      </c>
      <c r="C166" s="22" t="s">
        <v>20</v>
      </c>
      <c r="D166" s="22"/>
      <c r="E166" s="62" t="s">
        <v>420</v>
      </c>
      <c r="F166" s="21" t="s">
        <v>421</v>
      </c>
      <c r="G166" s="25" t="s">
        <v>422</v>
      </c>
      <c r="H166" s="31">
        <v>44262</v>
      </c>
      <c r="I166" s="21" t="s">
        <v>423</v>
      </c>
      <c r="J166" s="166"/>
      <c r="K166" s="27">
        <v>60</v>
      </c>
      <c r="L166" s="76">
        <v>1</v>
      </c>
      <c r="M166" s="76">
        <f t="shared" si="2"/>
        <v>6</v>
      </c>
    </row>
    <row r="167" spans="1:13" s="28" customFormat="1" ht="30" x14ac:dyDescent="0.2">
      <c r="A167" s="21" t="s">
        <v>67</v>
      </c>
      <c r="B167" s="21" t="s">
        <v>424</v>
      </c>
      <c r="C167" s="22" t="s">
        <v>20</v>
      </c>
      <c r="D167" s="22"/>
      <c r="E167" s="62"/>
      <c r="F167" s="21" t="s">
        <v>425</v>
      </c>
      <c r="G167" s="25" t="s">
        <v>426</v>
      </c>
      <c r="H167" s="31">
        <v>44263</v>
      </c>
      <c r="I167" s="21" t="s">
        <v>427</v>
      </c>
      <c r="J167" s="166"/>
      <c r="K167" s="27">
        <v>60</v>
      </c>
      <c r="L167" s="76">
        <v>1</v>
      </c>
      <c r="M167" s="76">
        <f t="shared" si="2"/>
        <v>6</v>
      </c>
    </row>
    <row r="168" spans="1:13" s="28" customFormat="1" x14ac:dyDescent="0.2">
      <c r="A168" s="21" t="s">
        <v>67</v>
      </c>
      <c r="B168" s="21" t="s">
        <v>428</v>
      </c>
      <c r="C168" s="22" t="s">
        <v>20</v>
      </c>
      <c r="D168" s="22"/>
      <c r="E168" s="62"/>
      <c r="F168" s="21"/>
      <c r="G168" s="25" t="s">
        <v>429</v>
      </c>
      <c r="H168" s="31">
        <v>45042</v>
      </c>
      <c r="I168" s="21" t="s">
        <v>430</v>
      </c>
      <c r="J168" s="166"/>
      <c r="K168" s="27">
        <v>60</v>
      </c>
      <c r="L168" s="76">
        <v>1</v>
      </c>
      <c r="M168" s="76">
        <f t="shared" si="2"/>
        <v>6</v>
      </c>
    </row>
    <row r="169" spans="1:13" s="28" customFormat="1" x14ac:dyDescent="0.2">
      <c r="A169" s="21" t="s">
        <v>67</v>
      </c>
      <c r="B169" s="21" t="s">
        <v>431</v>
      </c>
      <c r="C169" s="22" t="s">
        <v>20</v>
      </c>
      <c r="D169" s="22"/>
      <c r="E169" s="62" t="s">
        <v>5653</v>
      </c>
      <c r="F169" s="21" t="s">
        <v>5654</v>
      </c>
      <c r="G169" s="25" t="s">
        <v>432</v>
      </c>
      <c r="H169" s="31">
        <v>45042</v>
      </c>
      <c r="I169" s="21" t="s">
        <v>433</v>
      </c>
      <c r="J169" s="166"/>
      <c r="K169" s="27">
        <v>60</v>
      </c>
      <c r="L169" s="76">
        <v>1</v>
      </c>
      <c r="M169" s="76">
        <f t="shared" si="2"/>
        <v>6</v>
      </c>
    </row>
    <row r="170" spans="1:13" s="28" customFormat="1" ht="30" x14ac:dyDescent="0.2">
      <c r="A170" s="21" t="s">
        <v>67</v>
      </c>
      <c r="B170" s="21" t="s">
        <v>434</v>
      </c>
      <c r="C170" s="22" t="s">
        <v>20</v>
      </c>
      <c r="D170" s="22"/>
      <c r="E170" s="62" t="s">
        <v>435</v>
      </c>
      <c r="F170" s="21"/>
      <c r="G170" s="25" t="s">
        <v>436</v>
      </c>
      <c r="H170" s="31">
        <v>45042</v>
      </c>
      <c r="I170" s="21" t="s">
        <v>433</v>
      </c>
      <c r="J170" s="166"/>
      <c r="K170" s="27">
        <v>60</v>
      </c>
      <c r="L170" s="76">
        <v>1</v>
      </c>
      <c r="M170" s="76">
        <f t="shared" si="2"/>
        <v>6</v>
      </c>
    </row>
    <row r="171" spans="1:13" s="28" customFormat="1" x14ac:dyDescent="0.2">
      <c r="A171" s="21" t="s">
        <v>67</v>
      </c>
      <c r="B171" s="21" t="s">
        <v>437</v>
      </c>
      <c r="C171" s="22" t="s">
        <v>20</v>
      </c>
      <c r="D171" s="22"/>
      <c r="E171" s="62"/>
      <c r="F171" s="21" t="s">
        <v>438</v>
      </c>
      <c r="G171" s="25" t="s">
        <v>439</v>
      </c>
      <c r="H171" s="31">
        <v>46000</v>
      </c>
      <c r="I171" s="21" t="s">
        <v>440</v>
      </c>
      <c r="J171" s="166"/>
      <c r="K171" s="27">
        <v>40</v>
      </c>
      <c r="L171" s="76">
        <v>1</v>
      </c>
      <c r="M171" s="76">
        <f t="shared" si="2"/>
        <v>4</v>
      </c>
    </row>
    <row r="172" spans="1:13" s="28" customFormat="1" x14ac:dyDescent="0.2">
      <c r="A172" s="21" t="s">
        <v>67</v>
      </c>
      <c r="B172" s="21" t="s">
        <v>441</v>
      </c>
      <c r="C172" s="22" t="s">
        <v>20</v>
      </c>
      <c r="D172" s="22"/>
      <c r="E172" s="62" t="s">
        <v>442</v>
      </c>
      <c r="F172" s="21"/>
      <c r="G172" s="25" t="s">
        <v>443</v>
      </c>
      <c r="H172" s="31">
        <v>46009</v>
      </c>
      <c r="I172" s="21" t="s">
        <v>444</v>
      </c>
      <c r="J172" s="166"/>
      <c r="K172" s="27">
        <v>40</v>
      </c>
      <c r="L172" s="76">
        <v>1</v>
      </c>
      <c r="M172" s="76">
        <f t="shared" si="2"/>
        <v>4</v>
      </c>
    </row>
    <row r="173" spans="1:13" s="28" customFormat="1" x14ac:dyDescent="0.2">
      <c r="A173" s="21" t="s">
        <v>67</v>
      </c>
      <c r="B173" s="21" t="s">
        <v>445</v>
      </c>
      <c r="C173" s="22" t="s">
        <v>20</v>
      </c>
      <c r="D173" s="22"/>
      <c r="E173" s="62"/>
      <c r="F173" s="21"/>
      <c r="G173" s="25" t="s">
        <v>446</v>
      </c>
      <c r="H173" s="31">
        <v>47916</v>
      </c>
      <c r="I173" s="21" t="s">
        <v>447</v>
      </c>
      <c r="J173" s="166"/>
      <c r="K173" s="27">
        <v>40</v>
      </c>
      <c r="L173" s="76">
        <v>1</v>
      </c>
      <c r="M173" s="76">
        <f t="shared" si="2"/>
        <v>4</v>
      </c>
    </row>
    <row r="174" spans="1:13" s="28" customFormat="1" x14ac:dyDescent="0.2">
      <c r="A174" s="21" t="s">
        <v>67</v>
      </c>
      <c r="B174" s="21" t="s">
        <v>3663</v>
      </c>
      <c r="C174" s="22" t="s">
        <v>20</v>
      </c>
      <c r="D174" s="22"/>
      <c r="E174" s="62"/>
      <c r="F174" s="21"/>
      <c r="G174" s="25" t="s">
        <v>448</v>
      </c>
      <c r="H174" s="31">
        <v>47916</v>
      </c>
      <c r="I174" s="21" t="s">
        <v>447</v>
      </c>
      <c r="J174" s="166"/>
      <c r="K174" s="27">
        <v>40</v>
      </c>
      <c r="L174" s="76">
        <v>1</v>
      </c>
      <c r="M174" s="76">
        <f t="shared" si="2"/>
        <v>4</v>
      </c>
    </row>
    <row r="175" spans="1:13" s="28" customFormat="1" x14ac:dyDescent="0.2">
      <c r="A175" s="21" t="s">
        <v>67</v>
      </c>
      <c r="B175" s="21" t="s">
        <v>449</v>
      </c>
      <c r="C175" s="22" t="s">
        <v>20</v>
      </c>
      <c r="D175" s="22"/>
      <c r="E175" s="62"/>
      <c r="F175" s="21" t="s">
        <v>450</v>
      </c>
      <c r="G175" s="25" t="s">
        <v>3664</v>
      </c>
      <c r="H175" s="31">
        <v>48005</v>
      </c>
      <c r="I175" s="21" t="s">
        <v>451</v>
      </c>
      <c r="J175" s="166"/>
      <c r="K175" s="27">
        <v>40</v>
      </c>
      <c r="L175" s="76">
        <v>1</v>
      </c>
      <c r="M175" s="76">
        <f t="shared" si="2"/>
        <v>4</v>
      </c>
    </row>
    <row r="176" spans="1:13" s="28" customFormat="1" x14ac:dyDescent="0.2">
      <c r="A176" s="21" t="s">
        <v>67</v>
      </c>
      <c r="B176" s="21" t="s">
        <v>452</v>
      </c>
      <c r="C176" s="22" t="s">
        <v>20</v>
      </c>
      <c r="D176" s="22"/>
      <c r="E176" s="62"/>
      <c r="F176" s="21"/>
      <c r="G176" s="25" t="s">
        <v>453</v>
      </c>
      <c r="H176" s="31">
        <v>48005</v>
      </c>
      <c r="I176" s="21" t="s">
        <v>454</v>
      </c>
      <c r="J176" s="166"/>
      <c r="K176" s="27">
        <v>40</v>
      </c>
      <c r="L176" s="76">
        <v>1</v>
      </c>
      <c r="M176" s="76">
        <f t="shared" si="2"/>
        <v>4</v>
      </c>
    </row>
    <row r="177" spans="1:13" s="28" customFormat="1" x14ac:dyDescent="0.2">
      <c r="A177" s="21" t="s">
        <v>67</v>
      </c>
      <c r="B177" s="21" t="s">
        <v>455</v>
      </c>
      <c r="C177" s="22" t="s">
        <v>20</v>
      </c>
      <c r="D177" s="22"/>
      <c r="E177" s="62" t="s">
        <v>456</v>
      </c>
      <c r="F177" s="21"/>
      <c r="G177" s="25" t="s">
        <v>457</v>
      </c>
      <c r="H177" s="31">
        <v>49047</v>
      </c>
      <c r="I177" s="21" t="s">
        <v>458</v>
      </c>
      <c r="J177" s="166"/>
      <c r="K177" s="27">
        <v>40</v>
      </c>
      <c r="L177" s="76">
        <v>1</v>
      </c>
      <c r="M177" s="76">
        <f t="shared" si="2"/>
        <v>4</v>
      </c>
    </row>
    <row r="178" spans="1:13" s="28" customFormat="1" x14ac:dyDescent="0.2">
      <c r="A178" s="21" t="s">
        <v>67</v>
      </c>
      <c r="B178" s="21" t="s">
        <v>459</v>
      </c>
      <c r="C178" s="22" t="s">
        <v>20</v>
      </c>
      <c r="D178" s="22"/>
      <c r="E178" s="62" t="s">
        <v>134</v>
      </c>
      <c r="F178" s="21" t="s">
        <v>460</v>
      </c>
      <c r="G178" s="25" t="s">
        <v>461</v>
      </c>
      <c r="H178" s="31">
        <v>49047</v>
      </c>
      <c r="I178" s="21" t="s">
        <v>462</v>
      </c>
      <c r="J178" s="166"/>
      <c r="K178" s="27">
        <v>40</v>
      </c>
      <c r="L178" s="76">
        <v>1</v>
      </c>
      <c r="M178" s="76">
        <f t="shared" si="2"/>
        <v>4</v>
      </c>
    </row>
    <row r="179" spans="1:13" s="28" customFormat="1" x14ac:dyDescent="0.2">
      <c r="A179" s="21" t="s">
        <v>67</v>
      </c>
      <c r="B179" s="21" t="s">
        <v>463</v>
      </c>
      <c r="C179" s="22" t="s">
        <v>20</v>
      </c>
      <c r="D179" s="22"/>
      <c r="E179" s="62" t="s">
        <v>134</v>
      </c>
      <c r="F179" s="21"/>
      <c r="G179" s="25" t="s">
        <v>464</v>
      </c>
      <c r="H179" s="31">
        <v>49047</v>
      </c>
      <c r="I179" s="21" t="s">
        <v>462</v>
      </c>
      <c r="J179" s="166"/>
      <c r="K179" s="27">
        <v>40</v>
      </c>
      <c r="L179" s="76">
        <v>1</v>
      </c>
      <c r="M179" s="76">
        <f t="shared" si="2"/>
        <v>4</v>
      </c>
    </row>
    <row r="180" spans="1:13" s="28" customFormat="1" x14ac:dyDescent="0.2">
      <c r="A180" s="21" t="s">
        <v>67</v>
      </c>
      <c r="B180" s="21" t="s">
        <v>465</v>
      </c>
      <c r="C180" s="22" t="s">
        <v>20</v>
      </c>
      <c r="D180" s="22"/>
      <c r="E180" s="62"/>
      <c r="F180" s="21" t="s">
        <v>466</v>
      </c>
      <c r="G180" s="25" t="s">
        <v>467</v>
      </c>
      <c r="H180" s="31">
        <v>50008</v>
      </c>
      <c r="I180" s="21" t="s">
        <v>468</v>
      </c>
      <c r="J180" s="166"/>
      <c r="K180" s="27">
        <v>40</v>
      </c>
      <c r="L180" s="76">
        <v>1</v>
      </c>
      <c r="M180" s="76">
        <f t="shared" si="2"/>
        <v>4</v>
      </c>
    </row>
    <row r="181" spans="1:13" s="28" customFormat="1" x14ac:dyDescent="0.2">
      <c r="A181" s="21" t="s">
        <v>67</v>
      </c>
      <c r="B181" s="21" t="s">
        <v>469</v>
      </c>
      <c r="C181" s="22" t="s">
        <v>20</v>
      </c>
      <c r="D181" s="22"/>
      <c r="E181" s="62"/>
      <c r="F181" s="21" t="s">
        <v>470</v>
      </c>
      <c r="G181" s="25" t="s">
        <v>471</v>
      </c>
      <c r="H181" s="31">
        <v>50009</v>
      </c>
      <c r="I181" s="21" t="s">
        <v>472</v>
      </c>
      <c r="J181" s="166"/>
      <c r="K181" s="27">
        <v>40</v>
      </c>
      <c r="L181" s="76">
        <v>1</v>
      </c>
      <c r="M181" s="76">
        <f t="shared" si="2"/>
        <v>4</v>
      </c>
    </row>
    <row r="182" spans="1:13" s="28" customFormat="1" x14ac:dyDescent="0.2">
      <c r="A182" s="21" t="s">
        <v>67</v>
      </c>
      <c r="B182" s="21" t="s">
        <v>473</v>
      </c>
      <c r="C182" s="22" t="s">
        <v>20</v>
      </c>
      <c r="D182" s="22"/>
      <c r="E182" s="62"/>
      <c r="F182" s="25" t="s">
        <v>474</v>
      </c>
      <c r="G182" s="25" t="s">
        <v>475</v>
      </c>
      <c r="H182" s="31">
        <v>50015</v>
      </c>
      <c r="I182" s="21" t="s">
        <v>476</v>
      </c>
      <c r="J182" s="166"/>
      <c r="K182" s="27">
        <v>40</v>
      </c>
      <c r="L182" s="76">
        <v>1</v>
      </c>
      <c r="M182" s="76">
        <f t="shared" si="2"/>
        <v>4</v>
      </c>
    </row>
    <row r="183" spans="1:13" s="28" customFormat="1" ht="30" x14ac:dyDescent="0.2">
      <c r="A183" s="21" t="s">
        <v>67</v>
      </c>
      <c r="B183" s="21" t="s">
        <v>477</v>
      </c>
      <c r="C183" s="22" t="s">
        <v>20</v>
      </c>
      <c r="D183" s="22"/>
      <c r="E183" s="62"/>
      <c r="F183" s="21" t="s">
        <v>478</v>
      </c>
      <c r="G183" s="25" t="s">
        <v>479</v>
      </c>
      <c r="H183" s="31">
        <v>51011</v>
      </c>
      <c r="I183" s="21" t="s">
        <v>480</v>
      </c>
      <c r="J183" s="166"/>
      <c r="K183" s="27">
        <v>40</v>
      </c>
      <c r="L183" s="76">
        <v>1</v>
      </c>
      <c r="M183" s="76">
        <f t="shared" si="2"/>
        <v>4</v>
      </c>
    </row>
    <row r="184" spans="1:13" s="28" customFormat="1" ht="30" x14ac:dyDescent="0.2">
      <c r="A184" s="21" t="s">
        <v>67</v>
      </c>
      <c r="B184" s="21" t="s">
        <v>481</v>
      </c>
      <c r="C184" s="22" t="s">
        <v>20</v>
      </c>
      <c r="D184" s="22"/>
      <c r="E184" s="62"/>
      <c r="F184" s="21" t="s">
        <v>482</v>
      </c>
      <c r="G184" s="25" t="s">
        <v>483</v>
      </c>
      <c r="H184" s="31">
        <v>51022</v>
      </c>
      <c r="I184" s="21" t="s">
        <v>480</v>
      </c>
      <c r="J184" s="166"/>
      <c r="K184" s="27">
        <v>40</v>
      </c>
      <c r="L184" s="76">
        <v>1</v>
      </c>
      <c r="M184" s="76">
        <f t="shared" si="2"/>
        <v>4</v>
      </c>
    </row>
    <row r="185" spans="1:13" s="28" customFormat="1" x14ac:dyDescent="0.2">
      <c r="A185" s="21" t="s">
        <v>67</v>
      </c>
      <c r="B185" s="21" t="s">
        <v>484</v>
      </c>
      <c r="C185" s="22" t="s">
        <v>20</v>
      </c>
      <c r="D185" s="22"/>
      <c r="E185" s="62"/>
      <c r="F185" s="21" t="s">
        <v>485</v>
      </c>
      <c r="G185" s="25" t="s">
        <v>486</v>
      </c>
      <c r="H185" s="31">
        <v>52903</v>
      </c>
      <c r="I185" s="21" t="s">
        <v>487</v>
      </c>
      <c r="J185" s="166"/>
      <c r="K185" s="27">
        <v>40</v>
      </c>
      <c r="L185" s="76">
        <v>1</v>
      </c>
      <c r="M185" s="76">
        <f t="shared" si="2"/>
        <v>4</v>
      </c>
    </row>
    <row r="186" spans="1:13" s="28" customFormat="1" x14ac:dyDescent="0.2">
      <c r="A186" s="21" t="s">
        <v>67</v>
      </c>
      <c r="B186" s="21" t="s">
        <v>488</v>
      </c>
      <c r="C186" s="22" t="s">
        <v>20</v>
      </c>
      <c r="D186" s="22"/>
      <c r="E186" s="62"/>
      <c r="F186" s="21" t="s">
        <v>489</v>
      </c>
      <c r="G186" s="25" t="s">
        <v>490</v>
      </c>
      <c r="H186" s="31">
        <v>52904</v>
      </c>
      <c r="I186" s="21" t="s">
        <v>491</v>
      </c>
      <c r="J186" s="166"/>
      <c r="K186" s="27">
        <v>40</v>
      </c>
      <c r="L186" s="76">
        <v>1</v>
      </c>
      <c r="M186" s="76">
        <f t="shared" si="2"/>
        <v>4</v>
      </c>
    </row>
    <row r="187" spans="1:13" s="28" customFormat="1" x14ac:dyDescent="0.2">
      <c r="A187" s="21" t="s">
        <v>67</v>
      </c>
      <c r="B187" s="21" t="s">
        <v>492</v>
      </c>
      <c r="C187" s="22" t="s">
        <v>20</v>
      </c>
      <c r="D187" s="22"/>
      <c r="E187" s="62"/>
      <c r="F187" s="21" t="s">
        <v>493</v>
      </c>
      <c r="G187" s="25" t="s">
        <v>494</v>
      </c>
      <c r="H187" s="31">
        <v>53063</v>
      </c>
      <c r="I187" s="21" t="s">
        <v>495</v>
      </c>
      <c r="J187" s="166"/>
      <c r="K187" s="27">
        <v>40</v>
      </c>
      <c r="L187" s="76">
        <v>1</v>
      </c>
      <c r="M187" s="76">
        <f t="shared" si="2"/>
        <v>4</v>
      </c>
    </row>
    <row r="188" spans="1:13" s="28" customFormat="1" x14ac:dyDescent="0.2">
      <c r="A188" s="21" t="s">
        <v>67</v>
      </c>
      <c r="B188" s="21" t="s">
        <v>496</v>
      </c>
      <c r="C188" s="22" t="s">
        <v>20</v>
      </c>
      <c r="D188" s="22"/>
      <c r="E188" s="62" t="s">
        <v>442</v>
      </c>
      <c r="F188" s="21" t="s">
        <v>497</v>
      </c>
      <c r="G188" s="25" t="s">
        <v>5076</v>
      </c>
      <c r="H188" s="31">
        <v>53063</v>
      </c>
      <c r="I188" s="21" t="s">
        <v>495</v>
      </c>
      <c r="J188" s="166"/>
      <c r="K188" s="27">
        <v>40</v>
      </c>
      <c r="L188" s="76">
        <v>1</v>
      </c>
      <c r="M188" s="76">
        <f t="shared" si="2"/>
        <v>4</v>
      </c>
    </row>
    <row r="189" spans="1:13" s="28" customFormat="1" x14ac:dyDescent="0.2">
      <c r="A189" s="21" t="s">
        <v>67</v>
      </c>
      <c r="B189" s="21" t="s">
        <v>498</v>
      </c>
      <c r="C189" s="22" t="s">
        <v>20</v>
      </c>
      <c r="D189" s="22"/>
      <c r="E189" s="62" t="s">
        <v>134</v>
      </c>
      <c r="F189" s="21" t="s">
        <v>499</v>
      </c>
      <c r="G189" s="25" t="s">
        <v>500</v>
      </c>
      <c r="H189" s="31">
        <v>54035</v>
      </c>
      <c r="I189" s="21" t="s">
        <v>501</v>
      </c>
      <c r="J189" s="166"/>
      <c r="K189" s="27">
        <v>200</v>
      </c>
      <c r="L189" s="76">
        <v>1</v>
      </c>
      <c r="M189" s="76">
        <f t="shared" si="2"/>
        <v>20</v>
      </c>
    </row>
    <row r="190" spans="1:13" s="28" customFormat="1" x14ac:dyDescent="0.2">
      <c r="A190" s="21" t="s">
        <v>67</v>
      </c>
      <c r="B190" s="21" t="s">
        <v>502</v>
      </c>
      <c r="C190" s="22" t="s">
        <v>20</v>
      </c>
      <c r="D190" s="22"/>
      <c r="E190" s="62" t="s">
        <v>503</v>
      </c>
      <c r="F190" s="21" t="s">
        <v>504</v>
      </c>
      <c r="G190" s="25" t="s">
        <v>505</v>
      </c>
      <c r="H190" s="31">
        <v>54036</v>
      </c>
      <c r="I190" s="21" t="s">
        <v>501</v>
      </c>
      <c r="J190" s="166"/>
      <c r="K190" s="27">
        <v>200</v>
      </c>
      <c r="L190" s="76">
        <v>1</v>
      </c>
      <c r="M190" s="76">
        <f t="shared" si="2"/>
        <v>20</v>
      </c>
    </row>
    <row r="191" spans="1:13" s="28" customFormat="1" x14ac:dyDescent="0.2">
      <c r="A191" s="21" t="s">
        <v>67</v>
      </c>
      <c r="B191" s="21" t="s">
        <v>506</v>
      </c>
      <c r="C191" s="22" t="s">
        <v>20</v>
      </c>
      <c r="D191" s="22"/>
      <c r="E191" s="62"/>
      <c r="F191" s="21" t="s">
        <v>507</v>
      </c>
      <c r="G191" s="25" t="s">
        <v>508</v>
      </c>
      <c r="H191" s="31">
        <v>54064</v>
      </c>
      <c r="I191" s="21" t="s">
        <v>509</v>
      </c>
      <c r="J191" s="166"/>
      <c r="K191" s="27">
        <v>200</v>
      </c>
      <c r="L191" s="76">
        <v>1</v>
      </c>
      <c r="M191" s="76">
        <f t="shared" si="2"/>
        <v>20</v>
      </c>
    </row>
    <row r="192" spans="1:13" s="28" customFormat="1" x14ac:dyDescent="0.2">
      <c r="A192" s="21" t="s">
        <v>67</v>
      </c>
      <c r="B192" s="21" t="s">
        <v>510</v>
      </c>
      <c r="C192" s="22" t="s">
        <v>20</v>
      </c>
      <c r="D192" s="22"/>
      <c r="E192" s="62"/>
      <c r="F192" s="21" t="s">
        <v>511</v>
      </c>
      <c r="G192" s="25" t="s">
        <v>512</v>
      </c>
      <c r="H192" s="31">
        <v>55012</v>
      </c>
      <c r="I192" s="21" t="s">
        <v>513</v>
      </c>
      <c r="J192" s="166"/>
      <c r="K192" s="27">
        <v>40</v>
      </c>
      <c r="L192" s="76">
        <v>1</v>
      </c>
      <c r="M192" s="76">
        <f t="shared" si="2"/>
        <v>4</v>
      </c>
    </row>
    <row r="193" spans="1:13" s="28" customFormat="1" x14ac:dyDescent="0.2">
      <c r="A193" s="21" t="s">
        <v>67</v>
      </c>
      <c r="B193" s="21" t="s">
        <v>514</v>
      </c>
      <c r="C193" s="22" t="s">
        <v>20</v>
      </c>
      <c r="D193" s="22"/>
      <c r="E193" s="62"/>
      <c r="F193" s="21" t="s">
        <v>515</v>
      </c>
      <c r="G193" s="25" t="s">
        <v>516</v>
      </c>
      <c r="H193" s="31">
        <v>55013</v>
      </c>
      <c r="I193" s="21" t="s">
        <v>517</v>
      </c>
      <c r="J193" s="166"/>
      <c r="K193" s="27">
        <v>40</v>
      </c>
      <c r="L193" s="76">
        <v>1</v>
      </c>
      <c r="M193" s="76">
        <f t="shared" si="2"/>
        <v>4</v>
      </c>
    </row>
    <row r="194" spans="1:13" s="28" customFormat="1" x14ac:dyDescent="0.2">
      <c r="A194" s="21" t="s">
        <v>67</v>
      </c>
      <c r="B194" s="21" t="s">
        <v>518</v>
      </c>
      <c r="C194" s="22" t="s">
        <v>20</v>
      </c>
      <c r="D194" s="22"/>
      <c r="E194" s="24"/>
      <c r="F194" s="21" t="s">
        <v>519</v>
      </c>
      <c r="G194" s="25" t="s">
        <v>520</v>
      </c>
      <c r="H194" s="31">
        <v>56019</v>
      </c>
      <c r="I194" s="21" t="s">
        <v>521</v>
      </c>
      <c r="J194" s="166"/>
      <c r="K194" s="27">
        <v>40</v>
      </c>
      <c r="L194" s="76">
        <v>1</v>
      </c>
      <c r="M194" s="76">
        <f t="shared" si="2"/>
        <v>4</v>
      </c>
    </row>
    <row r="195" spans="1:13" s="28" customFormat="1" x14ac:dyDescent="0.2">
      <c r="A195" s="21" t="s">
        <v>67</v>
      </c>
      <c r="B195" s="21" t="s">
        <v>522</v>
      </c>
      <c r="C195" s="22" t="s">
        <v>20</v>
      </c>
      <c r="D195" s="22"/>
      <c r="E195" s="24"/>
      <c r="F195" s="21" t="s">
        <v>523</v>
      </c>
      <c r="G195" s="25" t="s">
        <v>524</v>
      </c>
      <c r="H195" s="31">
        <v>56019</v>
      </c>
      <c r="I195" s="21" t="s">
        <v>521</v>
      </c>
      <c r="J195" s="166"/>
      <c r="K195" s="27">
        <v>40</v>
      </c>
      <c r="L195" s="76">
        <v>1</v>
      </c>
      <c r="M195" s="76">
        <f t="shared" ref="M195:M258" si="3">K195/10</f>
        <v>4</v>
      </c>
    </row>
    <row r="196" spans="1:13" s="28" customFormat="1" x14ac:dyDescent="0.2">
      <c r="A196" s="21" t="s">
        <v>67</v>
      </c>
      <c r="B196" s="21" t="s">
        <v>525</v>
      </c>
      <c r="C196" s="22" t="s">
        <v>20</v>
      </c>
      <c r="D196" s="22"/>
      <c r="E196" s="24"/>
      <c r="F196" s="21" t="s">
        <v>526</v>
      </c>
      <c r="G196" s="25" t="s">
        <v>527</v>
      </c>
      <c r="H196" s="31">
        <v>56019</v>
      </c>
      <c r="I196" s="21" t="s">
        <v>521</v>
      </c>
      <c r="J196" s="166"/>
      <c r="K196" s="27">
        <v>40</v>
      </c>
      <c r="L196" s="76">
        <v>1</v>
      </c>
      <c r="M196" s="76">
        <f t="shared" si="3"/>
        <v>4</v>
      </c>
    </row>
    <row r="197" spans="1:13" s="28" customFormat="1" x14ac:dyDescent="0.2">
      <c r="A197" s="21" t="s">
        <v>67</v>
      </c>
      <c r="B197" s="21" t="s">
        <v>528</v>
      </c>
      <c r="C197" s="22" t="s">
        <v>20</v>
      </c>
      <c r="D197" s="22"/>
      <c r="E197" s="24"/>
      <c r="F197" s="21"/>
      <c r="G197" s="25" t="s">
        <v>529</v>
      </c>
      <c r="H197" s="31">
        <v>57000</v>
      </c>
      <c r="I197" s="21" t="s">
        <v>530</v>
      </c>
      <c r="J197" s="166"/>
      <c r="K197" s="27">
        <v>60</v>
      </c>
      <c r="L197" s="76">
        <v>1</v>
      </c>
      <c r="M197" s="76">
        <f t="shared" si="3"/>
        <v>6</v>
      </c>
    </row>
    <row r="198" spans="1:13" s="28" customFormat="1" x14ac:dyDescent="0.2">
      <c r="A198" s="21" t="s">
        <v>67</v>
      </c>
      <c r="B198" s="21" t="s">
        <v>531</v>
      </c>
      <c r="C198" s="22" t="s">
        <v>20</v>
      </c>
      <c r="D198" s="22"/>
      <c r="E198" s="21"/>
      <c r="F198" s="21" t="s">
        <v>532</v>
      </c>
      <c r="G198" s="25" t="s">
        <v>533</v>
      </c>
      <c r="H198" s="31">
        <v>57036</v>
      </c>
      <c r="I198" s="21" t="s">
        <v>534</v>
      </c>
      <c r="J198" s="166"/>
      <c r="K198" s="27">
        <v>60</v>
      </c>
      <c r="L198" s="76">
        <v>1</v>
      </c>
      <c r="M198" s="76">
        <f t="shared" si="3"/>
        <v>6</v>
      </c>
    </row>
    <row r="199" spans="1:13" s="28" customFormat="1" x14ac:dyDescent="0.2">
      <c r="A199" s="21" t="s">
        <v>67</v>
      </c>
      <c r="B199" s="21" t="s">
        <v>535</v>
      </c>
      <c r="C199" s="22" t="s">
        <v>20</v>
      </c>
      <c r="D199" s="22"/>
      <c r="E199" s="21"/>
      <c r="F199" s="21"/>
      <c r="G199" s="25" t="s">
        <v>536</v>
      </c>
      <c r="H199" s="31">
        <v>57045</v>
      </c>
      <c r="I199" s="21" t="s">
        <v>537</v>
      </c>
      <c r="J199" s="166"/>
      <c r="K199" s="27">
        <v>60</v>
      </c>
      <c r="L199" s="76">
        <v>1</v>
      </c>
      <c r="M199" s="76">
        <f t="shared" si="3"/>
        <v>6</v>
      </c>
    </row>
    <row r="200" spans="1:13" s="28" customFormat="1" x14ac:dyDescent="0.2">
      <c r="A200" s="21" t="s">
        <v>67</v>
      </c>
      <c r="B200" s="21" t="s">
        <v>538</v>
      </c>
      <c r="C200" s="22" t="s">
        <v>20</v>
      </c>
      <c r="D200" s="22"/>
      <c r="E200" s="21"/>
      <c r="F200" s="21" t="s">
        <v>539</v>
      </c>
      <c r="G200" s="25" t="s">
        <v>540</v>
      </c>
      <c r="H200" s="31">
        <v>58020</v>
      </c>
      <c r="I200" s="21" t="s">
        <v>541</v>
      </c>
      <c r="J200" s="166"/>
      <c r="K200" s="27">
        <v>40</v>
      </c>
      <c r="L200" s="76">
        <v>1</v>
      </c>
      <c r="M200" s="76">
        <f t="shared" si="3"/>
        <v>4</v>
      </c>
    </row>
    <row r="201" spans="1:13" s="28" customFormat="1" x14ac:dyDescent="0.2">
      <c r="A201" s="21" t="s">
        <v>67</v>
      </c>
      <c r="B201" s="21" t="s">
        <v>542</v>
      </c>
      <c r="C201" s="22" t="s">
        <v>20</v>
      </c>
      <c r="D201" s="22"/>
      <c r="E201" s="21"/>
      <c r="F201" s="21" t="s">
        <v>543</v>
      </c>
      <c r="G201" s="25" t="s">
        <v>544</v>
      </c>
      <c r="H201" s="31">
        <v>58020</v>
      </c>
      <c r="I201" s="21" t="s">
        <v>545</v>
      </c>
      <c r="J201" s="166"/>
      <c r="K201" s="27">
        <v>40</v>
      </c>
      <c r="L201" s="76">
        <v>1</v>
      </c>
      <c r="M201" s="76">
        <f t="shared" si="3"/>
        <v>4</v>
      </c>
    </row>
    <row r="202" spans="1:13" s="28" customFormat="1" x14ac:dyDescent="0.2">
      <c r="A202" s="21" t="s">
        <v>67</v>
      </c>
      <c r="B202" s="21" t="s">
        <v>546</v>
      </c>
      <c r="C202" s="22" t="s">
        <v>20</v>
      </c>
      <c r="D202" s="22"/>
      <c r="E202" s="21" t="s">
        <v>134</v>
      </c>
      <c r="F202" s="21" t="s">
        <v>547</v>
      </c>
      <c r="G202" s="25" t="s">
        <v>548</v>
      </c>
      <c r="H202" s="31">
        <v>59013</v>
      </c>
      <c r="I202" s="21" t="s">
        <v>549</v>
      </c>
      <c r="J202" s="166"/>
      <c r="K202" s="27">
        <v>200</v>
      </c>
      <c r="L202" s="76">
        <v>1</v>
      </c>
      <c r="M202" s="76">
        <f t="shared" si="3"/>
        <v>20</v>
      </c>
    </row>
    <row r="203" spans="1:13" s="28" customFormat="1" x14ac:dyDescent="0.2">
      <c r="A203" s="21" t="s">
        <v>67</v>
      </c>
      <c r="B203" s="21" t="s">
        <v>550</v>
      </c>
      <c r="C203" s="22" t="s">
        <v>20</v>
      </c>
      <c r="D203" s="22"/>
      <c r="E203" s="21"/>
      <c r="F203" s="21" t="s">
        <v>551</v>
      </c>
      <c r="G203" s="25" t="s">
        <v>552</v>
      </c>
      <c r="H203" s="31">
        <v>59042</v>
      </c>
      <c r="I203" s="21" t="s">
        <v>553</v>
      </c>
      <c r="J203" s="166"/>
      <c r="K203" s="27">
        <v>200</v>
      </c>
      <c r="L203" s="76">
        <v>1</v>
      </c>
      <c r="M203" s="76">
        <f t="shared" si="3"/>
        <v>20</v>
      </c>
    </row>
    <row r="204" spans="1:13" s="28" customFormat="1" x14ac:dyDescent="0.2">
      <c r="A204" s="21" t="s">
        <v>67</v>
      </c>
      <c r="B204" s="21" t="s">
        <v>554</v>
      </c>
      <c r="C204" s="22" t="s">
        <v>20</v>
      </c>
      <c r="D204" s="22"/>
      <c r="E204" s="21"/>
      <c r="F204" s="21" t="s">
        <v>555</v>
      </c>
      <c r="G204" s="25" t="s">
        <v>556</v>
      </c>
      <c r="H204" s="31">
        <v>59046</v>
      </c>
      <c r="I204" s="21" t="s">
        <v>557</v>
      </c>
      <c r="J204" s="166"/>
      <c r="K204" s="27">
        <v>200</v>
      </c>
      <c r="L204" s="76">
        <v>1</v>
      </c>
      <c r="M204" s="76">
        <f t="shared" si="3"/>
        <v>20</v>
      </c>
    </row>
    <row r="205" spans="1:13" s="28" customFormat="1" x14ac:dyDescent="0.2">
      <c r="A205" s="21" t="s">
        <v>67</v>
      </c>
      <c r="B205" s="21" t="s">
        <v>558</v>
      </c>
      <c r="C205" s="22" t="s">
        <v>20</v>
      </c>
      <c r="D205" s="22"/>
      <c r="E205" s="21"/>
      <c r="F205" s="21" t="s">
        <v>559</v>
      </c>
      <c r="G205" s="25" t="s">
        <v>560</v>
      </c>
      <c r="H205" s="31">
        <v>60005</v>
      </c>
      <c r="I205" s="21" t="s">
        <v>561</v>
      </c>
      <c r="J205" s="166"/>
      <c r="K205" s="27">
        <v>40</v>
      </c>
      <c r="L205" s="76">
        <v>1</v>
      </c>
      <c r="M205" s="76">
        <f t="shared" si="3"/>
        <v>4</v>
      </c>
    </row>
    <row r="206" spans="1:13" s="28" customFormat="1" x14ac:dyDescent="0.2">
      <c r="A206" s="21" t="s">
        <v>67</v>
      </c>
      <c r="B206" s="21" t="s">
        <v>562</v>
      </c>
      <c r="C206" s="22" t="s">
        <v>20</v>
      </c>
      <c r="D206" s="22"/>
      <c r="E206" s="21"/>
      <c r="F206" s="21" t="s">
        <v>563</v>
      </c>
      <c r="G206" s="25" t="s">
        <v>564</v>
      </c>
      <c r="H206" s="31">
        <v>60006</v>
      </c>
      <c r="I206" s="21" t="s">
        <v>565</v>
      </c>
      <c r="J206" s="166"/>
      <c r="K206" s="27">
        <v>40</v>
      </c>
      <c r="L206" s="76">
        <v>1</v>
      </c>
      <c r="M206" s="76">
        <f t="shared" si="3"/>
        <v>4</v>
      </c>
    </row>
    <row r="207" spans="1:13" s="28" customFormat="1" x14ac:dyDescent="0.2">
      <c r="A207" s="21" t="s">
        <v>67</v>
      </c>
      <c r="B207" s="21" t="s">
        <v>566</v>
      </c>
      <c r="C207" s="22" t="s">
        <v>20</v>
      </c>
      <c r="D207" s="22"/>
      <c r="E207" s="21"/>
      <c r="F207" s="21" t="s">
        <v>567</v>
      </c>
      <c r="G207" s="25" t="s">
        <v>568</v>
      </c>
      <c r="H207" s="31">
        <v>60021</v>
      </c>
      <c r="I207" s="21" t="s">
        <v>561</v>
      </c>
      <c r="J207" s="166"/>
      <c r="K207" s="27">
        <v>40</v>
      </c>
      <c r="L207" s="76">
        <v>1</v>
      </c>
      <c r="M207" s="76">
        <f t="shared" si="3"/>
        <v>4</v>
      </c>
    </row>
    <row r="208" spans="1:13" s="28" customFormat="1" x14ac:dyDescent="0.2">
      <c r="A208" s="21" t="s">
        <v>67</v>
      </c>
      <c r="B208" s="21" t="s">
        <v>569</v>
      </c>
      <c r="C208" s="22" t="s">
        <v>20</v>
      </c>
      <c r="D208" s="22"/>
      <c r="E208" s="21" t="s">
        <v>442</v>
      </c>
      <c r="F208" s="21"/>
      <c r="G208" s="25" t="s">
        <v>570</v>
      </c>
      <c r="H208" s="31">
        <v>61013</v>
      </c>
      <c r="I208" s="21" t="s">
        <v>571</v>
      </c>
      <c r="J208" s="166"/>
      <c r="K208" s="27">
        <v>40</v>
      </c>
      <c r="L208" s="76">
        <v>1</v>
      </c>
      <c r="M208" s="76">
        <f t="shared" si="3"/>
        <v>4</v>
      </c>
    </row>
    <row r="209" spans="1:13" s="28" customFormat="1" x14ac:dyDescent="0.2">
      <c r="A209" s="21" t="s">
        <v>67</v>
      </c>
      <c r="B209" s="21" t="s">
        <v>572</v>
      </c>
      <c r="C209" s="22" t="s">
        <v>20</v>
      </c>
      <c r="D209" s="22"/>
      <c r="E209" s="21" t="s">
        <v>134</v>
      </c>
      <c r="F209" s="25" t="s">
        <v>573</v>
      </c>
      <c r="G209" s="25" t="s">
        <v>574</v>
      </c>
      <c r="H209" s="31">
        <v>61013</v>
      </c>
      <c r="I209" s="21" t="s">
        <v>575</v>
      </c>
      <c r="J209" s="166"/>
      <c r="K209" s="27">
        <v>40</v>
      </c>
      <c r="L209" s="76">
        <v>1</v>
      </c>
      <c r="M209" s="76">
        <f t="shared" si="3"/>
        <v>4</v>
      </c>
    </row>
    <row r="210" spans="1:13" s="28" customFormat="1" x14ac:dyDescent="0.2">
      <c r="A210" s="21" t="s">
        <v>67</v>
      </c>
      <c r="B210" s="21" t="s">
        <v>576</v>
      </c>
      <c r="C210" s="22" t="s">
        <v>20</v>
      </c>
      <c r="D210" s="22"/>
      <c r="E210" s="21"/>
      <c r="F210" s="21" t="s">
        <v>577</v>
      </c>
      <c r="G210" s="25" t="s">
        <v>578</v>
      </c>
      <c r="H210" s="31">
        <v>62022</v>
      </c>
      <c r="I210" s="21" t="s">
        <v>579</v>
      </c>
      <c r="J210" s="166"/>
      <c r="K210" s="27">
        <v>40</v>
      </c>
      <c r="L210" s="76">
        <v>1</v>
      </c>
      <c r="M210" s="76">
        <f t="shared" si="3"/>
        <v>4</v>
      </c>
    </row>
    <row r="211" spans="1:13" s="28" customFormat="1" x14ac:dyDescent="0.2">
      <c r="A211" s="21" t="s">
        <v>67</v>
      </c>
      <c r="B211" s="21" t="s">
        <v>580</v>
      </c>
      <c r="C211" s="22" t="s">
        <v>20</v>
      </c>
      <c r="D211" s="22"/>
      <c r="E211" s="21"/>
      <c r="F211" s="21" t="s">
        <v>581</v>
      </c>
      <c r="G211" s="25" t="s">
        <v>582</v>
      </c>
      <c r="H211" s="31">
        <v>62022</v>
      </c>
      <c r="I211" s="21" t="s">
        <v>583</v>
      </c>
      <c r="J211" s="166"/>
      <c r="K211" s="27">
        <v>40</v>
      </c>
      <c r="L211" s="76">
        <v>1</v>
      </c>
      <c r="M211" s="76">
        <f t="shared" si="3"/>
        <v>4</v>
      </c>
    </row>
    <row r="212" spans="1:13" s="28" customFormat="1" x14ac:dyDescent="0.2">
      <c r="A212" s="21" t="s">
        <v>67</v>
      </c>
      <c r="B212" s="21" t="s">
        <v>584</v>
      </c>
      <c r="C212" s="22" t="s">
        <v>20</v>
      </c>
      <c r="D212" s="22"/>
      <c r="E212" s="21"/>
      <c r="F212" s="21" t="s">
        <v>585</v>
      </c>
      <c r="G212" s="25" t="s">
        <v>586</v>
      </c>
      <c r="H212" s="31">
        <v>62033</v>
      </c>
      <c r="I212" s="21" t="s">
        <v>587</v>
      </c>
      <c r="J212" s="166"/>
      <c r="K212" s="27">
        <v>40</v>
      </c>
      <c r="L212" s="76">
        <v>1</v>
      </c>
      <c r="M212" s="76">
        <f t="shared" si="3"/>
        <v>4</v>
      </c>
    </row>
    <row r="213" spans="1:13" s="28" customFormat="1" ht="30" x14ac:dyDescent="0.2">
      <c r="A213" s="21" t="s">
        <v>67</v>
      </c>
      <c r="B213" s="21" t="s">
        <v>588</v>
      </c>
      <c r="C213" s="22" t="s">
        <v>20</v>
      </c>
      <c r="D213" s="22"/>
      <c r="E213" s="21" t="s">
        <v>435</v>
      </c>
      <c r="F213" s="21"/>
      <c r="G213" s="25" t="s">
        <v>589</v>
      </c>
      <c r="H213" s="31">
        <v>63033</v>
      </c>
      <c r="I213" s="21" t="s">
        <v>590</v>
      </c>
      <c r="J213" s="166"/>
      <c r="K213" s="27">
        <v>40</v>
      </c>
      <c r="L213" s="76">
        <v>1</v>
      </c>
      <c r="M213" s="76">
        <f t="shared" si="3"/>
        <v>4</v>
      </c>
    </row>
    <row r="214" spans="1:13" s="28" customFormat="1" x14ac:dyDescent="0.2">
      <c r="A214" s="21" t="s">
        <v>67</v>
      </c>
      <c r="B214" s="21" t="s">
        <v>591</v>
      </c>
      <c r="C214" s="22" t="s">
        <v>20</v>
      </c>
      <c r="D214" s="22"/>
      <c r="E214" s="21"/>
      <c r="F214" s="21"/>
      <c r="G214" s="25" t="s">
        <v>592</v>
      </c>
      <c r="H214" s="31">
        <v>63033</v>
      </c>
      <c r="I214" s="21" t="s">
        <v>593</v>
      </c>
      <c r="J214" s="166"/>
      <c r="K214" s="27">
        <v>40</v>
      </c>
      <c r="L214" s="76">
        <v>1</v>
      </c>
      <c r="M214" s="76">
        <f t="shared" si="3"/>
        <v>4</v>
      </c>
    </row>
    <row r="215" spans="1:13" s="28" customFormat="1" ht="30" x14ac:dyDescent="0.2">
      <c r="A215" s="21" t="s">
        <v>67</v>
      </c>
      <c r="B215" s="21" t="s">
        <v>594</v>
      </c>
      <c r="C215" s="22" t="s">
        <v>20</v>
      </c>
      <c r="D215" s="22"/>
      <c r="E215" s="21"/>
      <c r="F215" s="21"/>
      <c r="G215" s="25" t="s">
        <v>595</v>
      </c>
      <c r="H215" s="31">
        <v>63058</v>
      </c>
      <c r="I215" s="21" t="s">
        <v>596</v>
      </c>
      <c r="J215" s="166"/>
      <c r="K215" s="27">
        <v>40</v>
      </c>
      <c r="L215" s="76">
        <v>1</v>
      </c>
      <c r="M215" s="76">
        <f t="shared" si="3"/>
        <v>4</v>
      </c>
    </row>
    <row r="216" spans="1:13" s="28" customFormat="1" x14ac:dyDescent="0.2">
      <c r="A216" s="21" t="s">
        <v>67</v>
      </c>
      <c r="B216" s="21" t="s">
        <v>597</v>
      </c>
      <c r="C216" s="22" t="s">
        <v>20</v>
      </c>
      <c r="D216" s="22"/>
      <c r="E216" s="21" t="s">
        <v>442</v>
      </c>
      <c r="F216" s="21"/>
      <c r="G216" s="25" t="s">
        <v>598</v>
      </c>
      <c r="H216" s="31">
        <v>64032</v>
      </c>
      <c r="I216" s="21" t="s">
        <v>599</v>
      </c>
      <c r="J216" s="166"/>
      <c r="K216" s="27">
        <v>40</v>
      </c>
      <c r="L216" s="76">
        <v>1</v>
      </c>
      <c r="M216" s="76">
        <f t="shared" si="3"/>
        <v>4</v>
      </c>
    </row>
    <row r="217" spans="1:13" s="28" customFormat="1" x14ac:dyDescent="0.2">
      <c r="A217" s="21" t="s">
        <v>67</v>
      </c>
      <c r="B217" s="21" t="s">
        <v>600</v>
      </c>
      <c r="C217" s="22" t="s">
        <v>20</v>
      </c>
      <c r="D217" s="22"/>
      <c r="E217" s="21"/>
      <c r="F217" s="21" t="s">
        <v>601</v>
      </c>
      <c r="G217" s="25" t="s">
        <v>602</v>
      </c>
      <c r="H217" s="31">
        <v>64075</v>
      </c>
      <c r="I217" s="21" t="s">
        <v>603</v>
      </c>
      <c r="J217" s="166"/>
      <c r="K217" s="27">
        <v>40</v>
      </c>
      <c r="L217" s="76">
        <v>1</v>
      </c>
      <c r="M217" s="76">
        <f t="shared" si="3"/>
        <v>4</v>
      </c>
    </row>
    <row r="218" spans="1:13" s="28" customFormat="1" x14ac:dyDescent="0.2">
      <c r="A218" s="21" t="s">
        <v>67</v>
      </c>
      <c r="B218" s="21" t="s">
        <v>604</v>
      </c>
      <c r="C218" s="22" t="s">
        <v>20</v>
      </c>
      <c r="D218" s="22"/>
      <c r="E218" s="21"/>
      <c r="F218" s="21"/>
      <c r="G218" s="25" t="s">
        <v>605</v>
      </c>
      <c r="H218" s="31">
        <v>64230</v>
      </c>
      <c r="I218" s="21" t="s">
        <v>606</v>
      </c>
      <c r="J218" s="166"/>
      <c r="K218" s="27">
        <v>40</v>
      </c>
      <c r="L218" s="76">
        <v>1</v>
      </c>
      <c r="M218" s="76">
        <f t="shared" si="3"/>
        <v>4</v>
      </c>
    </row>
    <row r="219" spans="1:13" s="28" customFormat="1" x14ac:dyDescent="0.2">
      <c r="A219" s="21" t="s">
        <v>67</v>
      </c>
      <c r="B219" s="21" t="s">
        <v>3665</v>
      </c>
      <c r="C219" s="22" t="s">
        <v>20</v>
      </c>
      <c r="D219" s="22"/>
      <c r="E219" s="21"/>
      <c r="F219" s="21" t="s">
        <v>3666</v>
      </c>
      <c r="G219" s="25" t="s">
        <v>3667</v>
      </c>
      <c r="H219" s="31">
        <v>65013</v>
      </c>
      <c r="I219" s="21" t="s">
        <v>607</v>
      </c>
      <c r="J219" s="166"/>
      <c r="K219" s="27">
        <v>40</v>
      </c>
      <c r="L219" s="76">
        <v>1</v>
      </c>
      <c r="M219" s="76">
        <f t="shared" si="3"/>
        <v>4</v>
      </c>
    </row>
    <row r="220" spans="1:13" s="28" customFormat="1" x14ac:dyDescent="0.2">
      <c r="A220" s="21" t="s">
        <v>67</v>
      </c>
      <c r="B220" s="21" t="s">
        <v>608</v>
      </c>
      <c r="C220" s="22" t="s">
        <v>20</v>
      </c>
      <c r="D220" s="22"/>
      <c r="E220" s="21" t="s">
        <v>609</v>
      </c>
      <c r="F220" s="21" t="s">
        <v>610</v>
      </c>
      <c r="G220" s="25" t="s">
        <v>611</v>
      </c>
      <c r="H220" s="31">
        <v>65017</v>
      </c>
      <c r="I220" s="21" t="s">
        <v>612</v>
      </c>
      <c r="J220" s="166"/>
      <c r="K220" s="27">
        <v>40</v>
      </c>
      <c r="L220" s="76">
        <v>1</v>
      </c>
      <c r="M220" s="76">
        <f t="shared" si="3"/>
        <v>4</v>
      </c>
    </row>
    <row r="221" spans="1:13" s="28" customFormat="1" x14ac:dyDescent="0.2">
      <c r="A221" s="21" t="s">
        <v>67</v>
      </c>
      <c r="B221" s="21" t="s">
        <v>613</v>
      </c>
      <c r="C221" s="22" t="s">
        <v>20</v>
      </c>
      <c r="D221" s="22"/>
      <c r="E221" s="21"/>
      <c r="F221" s="21" t="s">
        <v>3668</v>
      </c>
      <c r="G221" s="25" t="s">
        <v>614</v>
      </c>
      <c r="H221" s="31">
        <v>66020</v>
      </c>
      <c r="I221" s="21" t="s">
        <v>615</v>
      </c>
      <c r="J221" s="166"/>
      <c r="K221" s="27">
        <v>40</v>
      </c>
      <c r="L221" s="76">
        <v>1</v>
      </c>
      <c r="M221" s="76">
        <f t="shared" si="3"/>
        <v>4</v>
      </c>
    </row>
    <row r="222" spans="1:13" s="28" customFormat="1" x14ac:dyDescent="0.2">
      <c r="A222" s="21" t="s">
        <v>67</v>
      </c>
      <c r="B222" s="21" t="s">
        <v>616</v>
      </c>
      <c r="C222" s="22" t="s">
        <v>20</v>
      </c>
      <c r="D222" s="22"/>
      <c r="E222" s="21" t="s">
        <v>3669</v>
      </c>
      <c r="F222" s="21" t="s">
        <v>617</v>
      </c>
      <c r="G222" s="25" t="s">
        <v>618</v>
      </c>
      <c r="H222" s="31">
        <v>66020</v>
      </c>
      <c r="I222" s="21" t="s">
        <v>619</v>
      </c>
      <c r="J222" s="166"/>
      <c r="K222" s="27">
        <v>40</v>
      </c>
      <c r="L222" s="76">
        <v>1</v>
      </c>
      <c r="M222" s="76">
        <f t="shared" si="3"/>
        <v>4</v>
      </c>
    </row>
    <row r="223" spans="1:13" s="28" customFormat="1" x14ac:dyDescent="0.2">
      <c r="A223" s="21" t="s">
        <v>67</v>
      </c>
      <c r="B223" s="21" t="s">
        <v>620</v>
      </c>
      <c r="C223" s="22" t="s">
        <v>20</v>
      </c>
      <c r="D223" s="22"/>
      <c r="E223" s="21"/>
      <c r="F223" s="21" t="s">
        <v>621</v>
      </c>
      <c r="G223" s="25" t="s">
        <v>622</v>
      </c>
      <c r="H223" s="31">
        <v>66020</v>
      </c>
      <c r="I223" s="21" t="s">
        <v>623</v>
      </c>
      <c r="J223" s="166"/>
      <c r="K223" s="27">
        <v>40</v>
      </c>
      <c r="L223" s="76">
        <v>1</v>
      </c>
      <c r="M223" s="76">
        <f t="shared" si="3"/>
        <v>4</v>
      </c>
    </row>
    <row r="224" spans="1:13" s="28" customFormat="1" x14ac:dyDescent="0.2">
      <c r="A224" s="21" t="s">
        <v>67</v>
      </c>
      <c r="B224" s="21" t="s">
        <v>3670</v>
      </c>
      <c r="C224" s="22" t="s">
        <v>20</v>
      </c>
      <c r="D224" s="22"/>
      <c r="E224" s="21"/>
      <c r="F224" s="21" t="s">
        <v>3671</v>
      </c>
      <c r="G224" s="25" t="s">
        <v>3672</v>
      </c>
      <c r="H224" s="31">
        <v>67037</v>
      </c>
      <c r="I224" s="21" t="s">
        <v>3673</v>
      </c>
      <c r="J224" s="166"/>
      <c r="K224" s="27">
        <v>60</v>
      </c>
      <c r="L224" s="76">
        <v>1</v>
      </c>
      <c r="M224" s="76">
        <f t="shared" si="3"/>
        <v>6</v>
      </c>
    </row>
    <row r="225" spans="1:13" s="28" customFormat="1" x14ac:dyDescent="0.2">
      <c r="A225" s="21" t="s">
        <v>67</v>
      </c>
      <c r="B225" s="25" t="s">
        <v>3674</v>
      </c>
      <c r="C225" s="22" t="s">
        <v>20</v>
      </c>
      <c r="D225" s="22"/>
      <c r="E225" s="25"/>
      <c r="F225" s="21" t="s">
        <v>3675</v>
      </c>
      <c r="G225" s="25" t="s">
        <v>3676</v>
      </c>
      <c r="H225" s="31">
        <v>67070</v>
      </c>
      <c r="I225" s="21" t="s">
        <v>3677</v>
      </c>
      <c r="J225" s="166"/>
      <c r="K225" s="27">
        <v>60</v>
      </c>
      <c r="L225" s="76">
        <v>1</v>
      </c>
      <c r="M225" s="76">
        <f t="shared" si="3"/>
        <v>6</v>
      </c>
    </row>
    <row r="226" spans="1:13" s="28" customFormat="1" x14ac:dyDescent="0.2">
      <c r="A226" s="21" t="s">
        <v>67</v>
      </c>
      <c r="B226" s="25" t="s">
        <v>3678</v>
      </c>
      <c r="C226" s="22" t="s">
        <v>20</v>
      </c>
      <c r="D226" s="22"/>
      <c r="E226" s="25" t="s">
        <v>3679</v>
      </c>
      <c r="F226" s="21" t="s">
        <v>3680</v>
      </c>
      <c r="G226" s="25" t="s">
        <v>3676</v>
      </c>
      <c r="H226" s="31">
        <v>67084</v>
      </c>
      <c r="I226" s="21" t="s">
        <v>624</v>
      </c>
      <c r="J226" s="166"/>
      <c r="K226" s="27">
        <v>60</v>
      </c>
      <c r="L226" s="76">
        <v>1</v>
      </c>
      <c r="M226" s="76">
        <f t="shared" si="3"/>
        <v>6</v>
      </c>
    </row>
    <row r="227" spans="1:13" s="28" customFormat="1" x14ac:dyDescent="0.2">
      <c r="A227" s="21" t="s">
        <v>67</v>
      </c>
      <c r="B227" s="25" t="s">
        <v>625</v>
      </c>
      <c r="C227" s="22" t="s">
        <v>20</v>
      </c>
      <c r="D227" s="22"/>
      <c r="E227" s="25" t="s">
        <v>626</v>
      </c>
      <c r="F227" s="21"/>
      <c r="G227" s="25" t="s">
        <v>627</v>
      </c>
      <c r="H227" s="31">
        <v>68026</v>
      </c>
      <c r="I227" s="21" t="s">
        <v>628</v>
      </c>
      <c r="J227" s="166"/>
      <c r="K227" s="27">
        <v>40</v>
      </c>
      <c r="L227" s="76">
        <v>1</v>
      </c>
      <c r="M227" s="76">
        <f t="shared" si="3"/>
        <v>4</v>
      </c>
    </row>
    <row r="228" spans="1:13" s="28" customFormat="1" x14ac:dyDescent="0.2">
      <c r="A228" s="21" t="s">
        <v>67</v>
      </c>
      <c r="B228" s="25" t="s">
        <v>629</v>
      </c>
      <c r="C228" s="22" t="s">
        <v>20</v>
      </c>
      <c r="D228" s="22"/>
      <c r="E228" s="25" t="s">
        <v>630</v>
      </c>
      <c r="F228" s="21"/>
      <c r="G228" s="25" t="s">
        <v>627</v>
      </c>
      <c r="H228" s="31">
        <v>68026</v>
      </c>
      <c r="I228" s="21" t="s">
        <v>628</v>
      </c>
      <c r="J228" s="166"/>
      <c r="K228" s="27">
        <v>40</v>
      </c>
      <c r="L228" s="76">
        <v>1</v>
      </c>
      <c r="M228" s="76">
        <f t="shared" si="3"/>
        <v>4</v>
      </c>
    </row>
    <row r="229" spans="1:13" s="28" customFormat="1" x14ac:dyDescent="0.2">
      <c r="A229" s="21" t="s">
        <v>67</v>
      </c>
      <c r="B229" s="21" t="s">
        <v>631</v>
      </c>
      <c r="C229" s="22" t="s">
        <v>20</v>
      </c>
      <c r="D229" s="22"/>
      <c r="E229" s="21"/>
      <c r="F229" s="21"/>
      <c r="G229" s="25" t="s">
        <v>632</v>
      </c>
      <c r="H229" s="31">
        <v>69401</v>
      </c>
      <c r="I229" s="21" t="s">
        <v>633</v>
      </c>
      <c r="J229" s="166"/>
      <c r="K229" s="27">
        <v>300</v>
      </c>
      <c r="L229" s="76">
        <v>1</v>
      </c>
      <c r="M229" s="76">
        <f t="shared" si="3"/>
        <v>30</v>
      </c>
    </row>
    <row r="230" spans="1:13" s="28" customFormat="1" x14ac:dyDescent="0.2">
      <c r="A230" s="21" t="s">
        <v>67</v>
      </c>
      <c r="B230" s="21" t="s">
        <v>634</v>
      </c>
      <c r="C230" s="22" t="s">
        <v>20</v>
      </c>
      <c r="D230" s="22"/>
      <c r="E230" s="21"/>
      <c r="F230" s="21"/>
      <c r="G230" s="25" t="s">
        <v>635</v>
      </c>
      <c r="H230" s="31">
        <v>69421</v>
      </c>
      <c r="I230" s="21" t="s">
        <v>636</v>
      </c>
      <c r="J230" s="166"/>
      <c r="K230" s="27">
        <v>300</v>
      </c>
      <c r="L230" s="76">
        <v>1</v>
      </c>
      <c r="M230" s="76">
        <f t="shared" si="3"/>
        <v>30</v>
      </c>
    </row>
    <row r="231" spans="1:13" s="28" customFormat="1" x14ac:dyDescent="0.2">
      <c r="A231" s="21" t="s">
        <v>67</v>
      </c>
      <c r="B231" s="21" t="s">
        <v>637</v>
      </c>
      <c r="C231" s="22" t="s">
        <v>20</v>
      </c>
      <c r="D231" s="22"/>
      <c r="E231" s="21"/>
      <c r="F231" s="21"/>
      <c r="G231" s="25" t="s">
        <v>638</v>
      </c>
      <c r="H231" s="31">
        <v>70006</v>
      </c>
      <c r="I231" s="21" t="s">
        <v>639</v>
      </c>
      <c r="J231" s="166"/>
      <c r="K231" s="27">
        <v>40</v>
      </c>
      <c r="L231" s="76">
        <v>1</v>
      </c>
      <c r="M231" s="76">
        <f t="shared" si="3"/>
        <v>4</v>
      </c>
    </row>
    <row r="232" spans="1:13" s="28" customFormat="1" x14ac:dyDescent="0.2">
      <c r="A232" s="21" t="s">
        <v>67</v>
      </c>
      <c r="B232" s="21" t="s">
        <v>640</v>
      </c>
      <c r="C232" s="22" t="s">
        <v>20</v>
      </c>
      <c r="D232" s="22"/>
      <c r="E232" s="21"/>
      <c r="F232" s="21" t="s">
        <v>641</v>
      </c>
      <c r="G232" s="25" t="s">
        <v>642</v>
      </c>
      <c r="H232" s="31">
        <v>70014</v>
      </c>
      <c r="I232" s="21" t="s">
        <v>643</v>
      </c>
      <c r="J232" s="166"/>
      <c r="K232" s="27">
        <v>40</v>
      </c>
      <c r="L232" s="76">
        <v>1</v>
      </c>
      <c r="M232" s="76">
        <f t="shared" si="3"/>
        <v>4</v>
      </c>
    </row>
    <row r="233" spans="1:13" s="28" customFormat="1" x14ac:dyDescent="0.2">
      <c r="A233" s="21" t="s">
        <v>67</v>
      </c>
      <c r="B233" s="21" t="s">
        <v>644</v>
      </c>
      <c r="C233" s="22" t="s">
        <v>20</v>
      </c>
      <c r="D233" s="22"/>
      <c r="E233" s="21"/>
      <c r="F233" s="21" t="s">
        <v>645</v>
      </c>
      <c r="G233" s="25" t="s">
        <v>646</v>
      </c>
      <c r="H233" s="31" t="s">
        <v>647</v>
      </c>
      <c r="I233" s="21" t="s">
        <v>648</v>
      </c>
      <c r="J233" s="166"/>
      <c r="K233" s="27">
        <v>40</v>
      </c>
      <c r="L233" s="76">
        <v>1</v>
      </c>
      <c r="M233" s="76">
        <f t="shared" si="3"/>
        <v>4</v>
      </c>
    </row>
    <row r="234" spans="1:13" s="28" customFormat="1" x14ac:dyDescent="0.2">
      <c r="A234" s="21" t="s">
        <v>67</v>
      </c>
      <c r="B234" s="21" t="s">
        <v>649</v>
      </c>
      <c r="C234" s="22" t="s">
        <v>20</v>
      </c>
      <c r="D234" s="22"/>
      <c r="E234" s="21" t="s">
        <v>442</v>
      </c>
      <c r="F234" s="21" t="s">
        <v>650</v>
      </c>
      <c r="G234" s="25" t="s">
        <v>651</v>
      </c>
      <c r="H234" s="31">
        <v>71020</v>
      </c>
      <c r="I234" s="21" t="s">
        <v>652</v>
      </c>
      <c r="J234" s="166"/>
      <c r="K234" s="27">
        <v>40</v>
      </c>
      <c r="L234" s="76">
        <v>1</v>
      </c>
      <c r="M234" s="76">
        <f t="shared" si="3"/>
        <v>4</v>
      </c>
    </row>
    <row r="235" spans="1:13" s="28" customFormat="1" x14ac:dyDescent="0.2">
      <c r="A235" s="21" t="s">
        <v>67</v>
      </c>
      <c r="B235" s="21" t="s">
        <v>653</v>
      </c>
      <c r="C235" s="22" t="s">
        <v>20</v>
      </c>
      <c r="D235" s="22"/>
      <c r="E235" s="21"/>
      <c r="F235" s="21" t="s">
        <v>654</v>
      </c>
      <c r="G235" s="25" t="s">
        <v>655</v>
      </c>
      <c r="H235" s="31">
        <v>71040</v>
      </c>
      <c r="I235" s="21" t="s">
        <v>656</v>
      </c>
      <c r="J235" s="166"/>
      <c r="K235" s="27">
        <v>40</v>
      </c>
      <c r="L235" s="76">
        <v>1</v>
      </c>
      <c r="M235" s="76">
        <f t="shared" si="3"/>
        <v>4</v>
      </c>
    </row>
    <row r="236" spans="1:13" s="28" customFormat="1" x14ac:dyDescent="0.2">
      <c r="A236" s="21" t="s">
        <v>67</v>
      </c>
      <c r="B236" s="21" t="s">
        <v>657</v>
      </c>
      <c r="C236" s="22" t="s">
        <v>20</v>
      </c>
      <c r="D236" s="22"/>
      <c r="E236" s="21"/>
      <c r="F236" s="21" t="s">
        <v>658</v>
      </c>
      <c r="G236" s="25" t="s">
        <v>659</v>
      </c>
      <c r="H236" s="31">
        <v>72016</v>
      </c>
      <c r="I236" s="21" t="s">
        <v>660</v>
      </c>
      <c r="J236" s="166"/>
      <c r="K236" s="27">
        <v>40</v>
      </c>
      <c r="L236" s="76">
        <v>1</v>
      </c>
      <c r="M236" s="76">
        <f t="shared" si="3"/>
        <v>4</v>
      </c>
    </row>
    <row r="237" spans="1:13" s="28" customFormat="1" x14ac:dyDescent="0.2">
      <c r="A237" s="21" t="s">
        <v>67</v>
      </c>
      <c r="B237" s="21" t="s">
        <v>661</v>
      </c>
      <c r="C237" s="22" t="s">
        <v>20</v>
      </c>
      <c r="D237" s="22"/>
      <c r="E237" s="21"/>
      <c r="F237" s="21" t="s">
        <v>662</v>
      </c>
      <c r="G237" s="25" t="s">
        <v>663</v>
      </c>
      <c r="H237" s="31">
        <v>72019</v>
      </c>
      <c r="I237" s="21" t="s">
        <v>660</v>
      </c>
      <c r="J237" s="166"/>
      <c r="K237" s="27">
        <v>40</v>
      </c>
      <c r="L237" s="76">
        <v>1</v>
      </c>
      <c r="M237" s="76">
        <f t="shared" si="3"/>
        <v>4</v>
      </c>
    </row>
    <row r="238" spans="1:13" s="28" customFormat="1" x14ac:dyDescent="0.2">
      <c r="A238" s="21" t="s">
        <v>67</v>
      </c>
      <c r="B238" s="21" t="s">
        <v>664</v>
      </c>
      <c r="C238" s="22" t="s">
        <v>20</v>
      </c>
      <c r="D238" s="22"/>
      <c r="E238" s="21" t="s">
        <v>134</v>
      </c>
      <c r="F238" s="21"/>
      <c r="G238" s="25" t="s">
        <v>665</v>
      </c>
      <c r="H238" s="31">
        <v>72042</v>
      </c>
      <c r="I238" s="21" t="s">
        <v>666</v>
      </c>
      <c r="J238" s="166"/>
      <c r="K238" s="27">
        <v>40</v>
      </c>
      <c r="L238" s="76">
        <v>1</v>
      </c>
      <c r="M238" s="76">
        <f t="shared" si="3"/>
        <v>4</v>
      </c>
    </row>
    <row r="239" spans="1:13" s="28" customFormat="1" x14ac:dyDescent="0.2">
      <c r="A239" s="21" t="s">
        <v>67</v>
      </c>
      <c r="B239" s="21" t="s">
        <v>667</v>
      </c>
      <c r="C239" s="22" t="s">
        <v>20</v>
      </c>
      <c r="D239" s="22"/>
      <c r="E239" s="21"/>
      <c r="F239" s="21" t="s">
        <v>668</v>
      </c>
      <c r="G239" s="25" t="s">
        <v>669</v>
      </c>
      <c r="H239" s="31">
        <v>73011</v>
      </c>
      <c r="I239" s="21" t="s">
        <v>670</v>
      </c>
      <c r="J239" s="166"/>
      <c r="K239" s="27">
        <v>40</v>
      </c>
      <c r="L239" s="76">
        <v>1</v>
      </c>
      <c r="M239" s="76">
        <f t="shared" si="3"/>
        <v>4</v>
      </c>
    </row>
    <row r="240" spans="1:13" s="28" customFormat="1" x14ac:dyDescent="0.2">
      <c r="A240" s="21" t="s">
        <v>67</v>
      </c>
      <c r="B240" s="21" t="s">
        <v>671</v>
      </c>
      <c r="C240" s="22" t="s">
        <v>20</v>
      </c>
      <c r="D240" s="22"/>
      <c r="E240" s="21" t="s">
        <v>672</v>
      </c>
      <c r="F240" s="21" t="s">
        <v>673</v>
      </c>
      <c r="G240" s="25" t="s">
        <v>674</v>
      </c>
      <c r="H240" s="31">
        <v>73011</v>
      </c>
      <c r="I240" s="21" t="s">
        <v>670</v>
      </c>
      <c r="J240" s="166"/>
      <c r="K240" s="27">
        <v>40</v>
      </c>
      <c r="L240" s="76">
        <v>1</v>
      </c>
      <c r="M240" s="76">
        <f t="shared" si="3"/>
        <v>4</v>
      </c>
    </row>
    <row r="241" spans="1:13" s="28" customFormat="1" x14ac:dyDescent="0.2">
      <c r="A241" s="21" t="s">
        <v>67</v>
      </c>
      <c r="B241" s="21" t="s">
        <v>675</v>
      </c>
      <c r="C241" s="22" t="s">
        <v>20</v>
      </c>
      <c r="D241" s="22"/>
      <c r="E241" s="21" t="s">
        <v>134</v>
      </c>
      <c r="G241" s="25" t="s">
        <v>676</v>
      </c>
      <c r="H241" s="31">
        <v>74040</v>
      </c>
      <c r="I241" s="21" t="s">
        <v>677</v>
      </c>
      <c r="J241" s="166"/>
      <c r="K241" s="27">
        <v>40</v>
      </c>
      <c r="L241" s="76">
        <v>1</v>
      </c>
      <c r="M241" s="76">
        <f t="shared" si="3"/>
        <v>4</v>
      </c>
    </row>
    <row r="242" spans="1:13" s="28" customFormat="1" x14ac:dyDescent="0.2">
      <c r="A242" s="21" t="s">
        <v>67</v>
      </c>
      <c r="B242" s="21" t="s">
        <v>678</v>
      </c>
      <c r="C242" s="22" t="s">
        <v>20</v>
      </c>
      <c r="D242" s="22"/>
      <c r="E242" s="21"/>
      <c r="F242" s="21" t="s">
        <v>679</v>
      </c>
      <c r="G242" s="25" t="s">
        <v>680</v>
      </c>
      <c r="H242" s="31">
        <v>74603</v>
      </c>
      <c r="I242" s="21" t="s">
        <v>681</v>
      </c>
      <c r="J242" s="166"/>
      <c r="K242" s="27">
        <v>40</v>
      </c>
      <c r="L242" s="76">
        <v>1</v>
      </c>
      <c r="M242" s="76">
        <f t="shared" si="3"/>
        <v>4</v>
      </c>
    </row>
    <row r="243" spans="1:13" s="28" customFormat="1" x14ac:dyDescent="0.2">
      <c r="A243" s="21" t="s">
        <v>67</v>
      </c>
      <c r="B243" s="21" t="s">
        <v>682</v>
      </c>
      <c r="C243" s="22" t="s">
        <v>20</v>
      </c>
      <c r="D243" s="22"/>
      <c r="E243" s="21"/>
      <c r="F243" s="21"/>
      <c r="G243" s="25" t="s">
        <v>683</v>
      </c>
      <c r="H243" s="31">
        <v>74998</v>
      </c>
      <c r="I243" s="21" t="s">
        <v>684</v>
      </c>
      <c r="J243" s="166"/>
      <c r="K243" s="27">
        <v>40</v>
      </c>
      <c r="L243" s="76">
        <v>1</v>
      </c>
      <c r="M243" s="76">
        <f t="shared" si="3"/>
        <v>4</v>
      </c>
    </row>
    <row r="244" spans="1:13" s="28" customFormat="1" x14ac:dyDescent="0.2">
      <c r="A244" s="21" t="s">
        <v>67</v>
      </c>
      <c r="B244" s="21" t="s">
        <v>685</v>
      </c>
      <c r="C244" s="22" t="s">
        <v>20</v>
      </c>
      <c r="D244" s="22"/>
      <c r="E244" s="21"/>
      <c r="F244" s="21"/>
      <c r="G244" s="25" t="s">
        <v>686</v>
      </c>
      <c r="H244" s="31">
        <v>75153</v>
      </c>
      <c r="I244" s="21" t="s">
        <v>687</v>
      </c>
      <c r="J244" s="166"/>
      <c r="K244" s="27">
        <v>200</v>
      </c>
      <c r="L244" s="76">
        <v>2</v>
      </c>
      <c r="M244" s="76">
        <f t="shared" si="3"/>
        <v>20</v>
      </c>
    </row>
    <row r="245" spans="1:13" s="28" customFormat="1" x14ac:dyDescent="0.2">
      <c r="A245" s="21" t="s">
        <v>67</v>
      </c>
      <c r="B245" s="21" t="s">
        <v>690</v>
      </c>
      <c r="C245" s="22" t="s">
        <v>20</v>
      </c>
      <c r="D245" s="22"/>
      <c r="E245" s="21" t="s">
        <v>691</v>
      </c>
      <c r="F245" s="21" t="s">
        <v>692</v>
      </c>
      <c r="G245" s="25" t="s">
        <v>693</v>
      </c>
      <c r="H245" s="31">
        <v>76003</v>
      </c>
      <c r="I245" s="21" t="s">
        <v>694</v>
      </c>
      <c r="J245" s="166"/>
      <c r="K245" s="27">
        <v>40</v>
      </c>
      <c r="L245" s="76">
        <v>1</v>
      </c>
      <c r="M245" s="76">
        <f t="shared" si="3"/>
        <v>4</v>
      </c>
    </row>
    <row r="246" spans="1:13" s="28" customFormat="1" x14ac:dyDescent="0.2">
      <c r="A246" s="21" t="s">
        <v>67</v>
      </c>
      <c r="B246" s="21" t="s">
        <v>695</v>
      </c>
      <c r="C246" s="22" t="s">
        <v>20</v>
      </c>
      <c r="D246" s="22"/>
      <c r="E246" s="21" t="s">
        <v>442</v>
      </c>
      <c r="F246" s="21"/>
      <c r="G246" s="25" t="s">
        <v>696</v>
      </c>
      <c r="H246" s="31">
        <v>76032</v>
      </c>
      <c r="I246" s="21" t="s">
        <v>697</v>
      </c>
      <c r="J246" s="166"/>
      <c r="K246" s="27">
        <v>40</v>
      </c>
      <c r="L246" s="76">
        <v>1</v>
      </c>
      <c r="M246" s="76">
        <f t="shared" si="3"/>
        <v>4</v>
      </c>
    </row>
    <row r="247" spans="1:13" s="28" customFormat="1" x14ac:dyDescent="0.2">
      <c r="A247" s="21" t="s">
        <v>67</v>
      </c>
      <c r="B247" s="21" t="s">
        <v>698</v>
      </c>
      <c r="C247" s="22" t="s">
        <v>20</v>
      </c>
      <c r="D247" s="22"/>
      <c r="E247" s="21"/>
      <c r="F247" s="21"/>
      <c r="G247" s="25" t="s">
        <v>699</v>
      </c>
      <c r="H247" s="31">
        <v>76107</v>
      </c>
      <c r="I247" s="21" t="s">
        <v>694</v>
      </c>
      <c r="J247" s="166"/>
      <c r="K247" s="27">
        <v>40</v>
      </c>
      <c r="L247" s="76">
        <v>1</v>
      </c>
      <c r="M247" s="76">
        <f t="shared" si="3"/>
        <v>4</v>
      </c>
    </row>
    <row r="248" spans="1:13" s="28" customFormat="1" x14ac:dyDescent="0.2">
      <c r="A248" s="21" t="s">
        <v>67</v>
      </c>
      <c r="B248" s="21" t="s">
        <v>700</v>
      </c>
      <c r="C248" s="22" t="s">
        <v>20</v>
      </c>
      <c r="D248" s="22"/>
      <c r="E248" s="21" t="s">
        <v>701</v>
      </c>
      <c r="F248" s="21" t="s">
        <v>702</v>
      </c>
      <c r="G248" s="21" t="s">
        <v>703</v>
      </c>
      <c r="H248" s="31">
        <v>77000</v>
      </c>
      <c r="I248" s="21" t="s">
        <v>704</v>
      </c>
      <c r="J248" s="166"/>
      <c r="K248" s="27">
        <v>60</v>
      </c>
      <c r="L248" s="76">
        <v>1</v>
      </c>
      <c r="M248" s="76">
        <f t="shared" si="3"/>
        <v>6</v>
      </c>
    </row>
    <row r="249" spans="1:13" s="28" customFormat="1" x14ac:dyDescent="0.2">
      <c r="A249" s="21" t="s">
        <v>67</v>
      </c>
      <c r="B249" s="21" t="s">
        <v>705</v>
      </c>
      <c r="C249" s="22" t="s">
        <v>20</v>
      </c>
      <c r="D249" s="22"/>
      <c r="E249" s="21" t="s">
        <v>134</v>
      </c>
      <c r="F249" s="21" t="s">
        <v>5656</v>
      </c>
      <c r="G249" s="21" t="s">
        <v>706</v>
      </c>
      <c r="H249" s="31">
        <v>77010</v>
      </c>
      <c r="I249" s="21" t="s">
        <v>704</v>
      </c>
      <c r="J249" s="166"/>
      <c r="K249" s="27">
        <v>60</v>
      </c>
      <c r="L249" s="76">
        <v>1</v>
      </c>
      <c r="M249" s="76">
        <f t="shared" si="3"/>
        <v>6</v>
      </c>
    </row>
    <row r="250" spans="1:13" s="28" customFormat="1" x14ac:dyDescent="0.2">
      <c r="A250" s="21" t="s">
        <v>67</v>
      </c>
      <c r="B250" s="21" t="s">
        <v>707</v>
      </c>
      <c r="C250" s="22" t="s">
        <v>20</v>
      </c>
      <c r="D250" s="22"/>
      <c r="E250" s="21" t="s">
        <v>134</v>
      </c>
      <c r="F250" s="21" t="s">
        <v>5655</v>
      </c>
      <c r="G250" s="21" t="s">
        <v>708</v>
      </c>
      <c r="H250" s="31">
        <v>77011</v>
      </c>
      <c r="I250" s="21" t="s">
        <v>704</v>
      </c>
      <c r="J250" s="166"/>
      <c r="K250" s="27">
        <v>60</v>
      </c>
      <c r="L250" s="76">
        <v>1</v>
      </c>
      <c r="M250" s="76">
        <f t="shared" si="3"/>
        <v>6</v>
      </c>
    </row>
    <row r="251" spans="1:13" s="28" customFormat="1" x14ac:dyDescent="0.2">
      <c r="A251" s="21" t="s">
        <v>67</v>
      </c>
      <c r="B251" s="21" t="s">
        <v>709</v>
      </c>
      <c r="C251" s="22" t="s">
        <v>20</v>
      </c>
      <c r="D251" s="22"/>
      <c r="E251" s="21"/>
      <c r="F251" s="21"/>
      <c r="G251" s="21" t="s">
        <v>710</v>
      </c>
      <c r="H251" s="31">
        <v>78000</v>
      </c>
      <c r="I251" s="21" t="s">
        <v>711</v>
      </c>
      <c r="J251" s="166"/>
      <c r="K251" s="27">
        <v>60</v>
      </c>
      <c r="L251" s="76">
        <v>1</v>
      </c>
      <c r="M251" s="76">
        <f t="shared" si="3"/>
        <v>6</v>
      </c>
    </row>
    <row r="252" spans="1:13" s="28" customFormat="1" x14ac:dyDescent="0.2">
      <c r="A252" s="21" t="s">
        <v>67</v>
      </c>
      <c r="B252" s="21" t="s">
        <v>712</v>
      </c>
      <c r="C252" s="22" t="s">
        <v>20</v>
      </c>
      <c r="D252" s="22"/>
      <c r="F252" s="21" t="s">
        <v>713</v>
      </c>
      <c r="G252" s="21" t="s">
        <v>714</v>
      </c>
      <c r="H252" s="31">
        <v>78008</v>
      </c>
      <c r="I252" s="21" t="s">
        <v>715</v>
      </c>
      <c r="J252" s="166"/>
      <c r="K252" s="27">
        <v>60</v>
      </c>
      <c r="L252" s="76">
        <v>1</v>
      </c>
      <c r="M252" s="76">
        <f t="shared" si="3"/>
        <v>6</v>
      </c>
    </row>
    <row r="253" spans="1:13" s="28" customFormat="1" x14ac:dyDescent="0.2">
      <c r="A253" s="21" t="s">
        <v>67</v>
      </c>
      <c r="B253" s="21" t="s">
        <v>716</v>
      </c>
      <c r="C253" s="22" t="s">
        <v>20</v>
      </c>
      <c r="D253" s="22"/>
      <c r="E253" s="21"/>
      <c r="F253" s="21" t="s">
        <v>717</v>
      </c>
      <c r="G253" s="21" t="s">
        <v>718</v>
      </c>
      <c r="H253" s="31">
        <v>78011</v>
      </c>
      <c r="I253" s="21" t="s">
        <v>719</v>
      </c>
      <c r="J253" s="166"/>
      <c r="K253" s="27">
        <v>60</v>
      </c>
      <c r="L253" s="76">
        <v>1</v>
      </c>
      <c r="M253" s="76">
        <f t="shared" si="3"/>
        <v>6</v>
      </c>
    </row>
    <row r="254" spans="1:13" s="28" customFormat="1" x14ac:dyDescent="0.2">
      <c r="A254" s="21" t="s">
        <v>67</v>
      </c>
      <c r="B254" s="21" t="s">
        <v>720</v>
      </c>
      <c r="C254" s="22" t="s">
        <v>20</v>
      </c>
      <c r="D254" s="22"/>
      <c r="E254" s="21"/>
      <c r="F254" s="21" t="s">
        <v>721</v>
      </c>
      <c r="G254" s="25" t="s">
        <v>722</v>
      </c>
      <c r="H254" s="31">
        <v>79022</v>
      </c>
      <c r="I254" s="21" t="s">
        <v>723</v>
      </c>
      <c r="J254" s="166"/>
      <c r="K254" s="27">
        <v>60</v>
      </c>
      <c r="L254" s="76">
        <v>1</v>
      </c>
      <c r="M254" s="76">
        <f t="shared" si="3"/>
        <v>6</v>
      </c>
    </row>
    <row r="255" spans="1:13" s="28" customFormat="1" x14ac:dyDescent="0.2">
      <c r="A255" s="21" t="s">
        <v>67</v>
      </c>
      <c r="B255" s="21" t="s">
        <v>724</v>
      </c>
      <c r="C255" s="22" t="s">
        <v>20</v>
      </c>
      <c r="D255" s="22"/>
      <c r="E255" s="21"/>
      <c r="F255" s="21" t="s">
        <v>523</v>
      </c>
      <c r="G255" s="25" t="s">
        <v>725</v>
      </c>
      <c r="H255" s="31">
        <v>79022</v>
      </c>
      <c r="I255" s="21" t="s">
        <v>726</v>
      </c>
      <c r="J255" s="166"/>
      <c r="K255" s="27">
        <v>60</v>
      </c>
      <c r="L255" s="76">
        <v>1</v>
      </c>
      <c r="M255" s="76">
        <f t="shared" si="3"/>
        <v>6</v>
      </c>
    </row>
    <row r="256" spans="1:13" s="28" customFormat="1" x14ac:dyDescent="0.2">
      <c r="A256" s="21" t="s">
        <v>67</v>
      </c>
      <c r="B256" s="21" t="s">
        <v>727</v>
      </c>
      <c r="C256" s="22" t="s">
        <v>20</v>
      </c>
      <c r="D256" s="22"/>
      <c r="E256" s="21" t="s">
        <v>728</v>
      </c>
      <c r="F256" s="21" t="s">
        <v>729</v>
      </c>
      <c r="G256" s="25" t="s">
        <v>730</v>
      </c>
      <c r="H256" s="31">
        <v>80026</v>
      </c>
      <c r="I256" s="21" t="s">
        <v>731</v>
      </c>
      <c r="J256" s="166"/>
      <c r="K256" s="27">
        <v>60</v>
      </c>
      <c r="L256" s="76">
        <v>1</v>
      </c>
      <c r="M256" s="76">
        <f t="shared" si="3"/>
        <v>6</v>
      </c>
    </row>
    <row r="257" spans="1:13" s="28" customFormat="1" x14ac:dyDescent="0.2">
      <c r="A257" s="21" t="s">
        <v>67</v>
      </c>
      <c r="B257" s="21" t="s">
        <v>732</v>
      </c>
      <c r="C257" s="22" t="s">
        <v>20</v>
      </c>
      <c r="D257" s="22"/>
      <c r="E257" s="21"/>
      <c r="F257" s="21"/>
      <c r="G257" s="25" t="s">
        <v>733</v>
      </c>
      <c r="H257" s="31">
        <v>80027</v>
      </c>
      <c r="I257" s="21" t="s">
        <v>734</v>
      </c>
      <c r="J257" s="166"/>
      <c r="K257" s="27">
        <v>60</v>
      </c>
      <c r="L257" s="76">
        <v>1</v>
      </c>
      <c r="M257" s="76">
        <f t="shared" si="3"/>
        <v>6</v>
      </c>
    </row>
    <row r="258" spans="1:13" s="28" customFormat="1" x14ac:dyDescent="0.2">
      <c r="A258" s="21" t="s">
        <v>67</v>
      </c>
      <c r="B258" s="21" t="s">
        <v>735</v>
      </c>
      <c r="C258" s="22" t="s">
        <v>20</v>
      </c>
      <c r="D258" s="22"/>
      <c r="E258" s="21"/>
      <c r="F258" s="27"/>
      <c r="G258" s="25" t="s">
        <v>736</v>
      </c>
      <c r="H258" s="31">
        <v>80094</v>
      </c>
      <c r="I258" s="21" t="s">
        <v>737</v>
      </c>
      <c r="J258" s="166"/>
      <c r="K258" s="27">
        <v>60</v>
      </c>
      <c r="L258" s="76">
        <v>1</v>
      </c>
      <c r="M258" s="76">
        <f t="shared" si="3"/>
        <v>6</v>
      </c>
    </row>
    <row r="259" spans="1:13" s="28" customFormat="1" x14ac:dyDescent="0.2">
      <c r="A259" s="21" t="s">
        <v>67</v>
      </c>
      <c r="B259" s="21" t="s">
        <v>738</v>
      </c>
      <c r="C259" s="22" t="s">
        <v>20</v>
      </c>
      <c r="D259" s="22"/>
      <c r="E259" s="21" t="s">
        <v>442</v>
      </c>
      <c r="F259" s="21"/>
      <c r="G259" s="25" t="s">
        <v>739</v>
      </c>
      <c r="H259" s="31">
        <v>81013</v>
      </c>
      <c r="I259" s="21" t="s">
        <v>3681</v>
      </c>
      <c r="J259" s="166"/>
      <c r="K259" s="27">
        <v>40</v>
      </c>
      <c r="L259" s="76">
        <v>1</v>
      </c>
      <c r="M259" s="76">
        <f t="shared" ref="M259:M322" si="4">K259/10</f>
        <v>4</v>
      </c>
    </row>
    <row r="260" spans="1:13" s="28" customFormat="1" x14ac:dyDescent="0.2">
      <c r="A260" s="21" t="s">
        <v>67</v>
      </c>
      <c r="B260" s="21" t="s">
        <v>740</v>
      </c>
      <c r="C260" s="22" t="s">
        <v>20</v>
      </c>
      <c r="D260" s="22"/>
      <c r="E260" s="21" t="s">
        <v>442</v>
      </c>
      <c r="F260" s="21"/>
      <c r="G260" s="25" t="s">
        <v>741</v>
      </c>
      <c r="H260" s="31">
        <v>81013</v>
      </c>
      <c r="I260" s="21" t="s">
        <v>742</v>
      </c>
      <c r="J260" s="166"/>
      <c r="K260" s="27">
        <v>40</v>
      </c>
      <c r="L260" s="76">
        <v>1</v>
      </c>
      <c r="M260" s="76">
        <f t="shared" si="4"/>
        <v>4</v>
      </c>
    </row>
    <row r="261" spans="1:13" s="28" customFormat="1" x14ac:dyDescent="0.2">
      <c r="A261" s="21" t="s">
        <v>67</v>
      </c>
      <c r="B261" s="21" t="s">
        <v>743</v>
      </c>
      <c r="C261" s="22" t="s">
        <v>20</v>
      </c>
      <c r="D261" s="22"/>
      <c r="E261" s="21"/>
      <c r="F261" s="21" t="s">
        <v>744</v>
      </c>
      <c r="G261" s="25" t="s">
        <v>745</v>
      </c>
      <c r="H261" s="31">
        <v>81023</v>
      </c>
      <c r="I261" s="21" t="s">
        <v>746</v>
      </c>
      <c r="J261" s="166"/>
      <c r="K261" s="27">
        <v>40</v>
      </c>
      <c r="L261" s="76">
        <v>1</v>
      </c>
      <c r="M261" s="76">
        <f t="shared" si="4"/>
        <v>4</v>
      </c>
    </row>
    <row r="262" spans="1:13" s="28" customFormat="1" x14ac:dyDescent="0.2">
      <c r="A262" s="21" t="s">
        <v>67</v>
      </c>
      <c r="B262" s="21" t="s">
        <v>747</v>
      </c>
      <c r="C262" s="22" t="s">
        <v>20</v>
      </c>
      <c r="D262" s="22"/>
      <c r="E262" s="21"/>
      <c r="F262" s="21" t="s">
        <v>126</v>
      </c>
      <c r="G262" s="25" t="s">
        <v>748</v>
      </c>
      <c r="H262" s="31">
        <v>82013</v>
      </c>
      <c r="I262" s="21" t="s">
        <v>749</v>
      </c>
      <c r="J262" s="166"/>
      <c r="K262" s="27">
        <v>40</v>
      </c>
      <c r="L262" s="76">
        <v>1</v>
      </c>
      <c r="M262" s="76">
        <f t="shared" si="4"/>
        <v>4</v>
      </c>
    </row>
    <row r="263" spans="1:13" s="28" customFormat="1" x14ac:dyDescent="0.2">
      <c r="A263" s="21" t="s">
        <v>67</v>
      </c>
      <c r="B263" s="21" t="s">
        <v>750</v>
      </c>
      <c r="C263" s="22" t="s">
        <v>20</v>
      </c>
      <c r="D263" s="22"/>
      <c r="E263" s="21"/>
      <c r="F263" s="21" t="s">
        <v>751</v>
      </c>
      <c r="G263" s="25" t="s">
        <v>752</v>
      </c>
      <c r="H263" s="31">
        <v>82013</v>
      </c>
      <c r="I263" s="21" t="s">
        <v>753</v>
      </c>
      <c r="J263" s="166"/>
      <c r="K263" s="27">
        <v>40</v>
      </c>
      <c r="L263" s="76">
        <v>1</v>
      </c>
      <c r="M263" s="76">
        <f t="shared" si="4"/>
        <v>4</v>
      </c>
    </row>
    <row r="264" spans="1:13" s="28" customFormat="1" x14ac:dyDescent="0.2">
      <c r="A264" s="21" t="s">
        <v>67</v>
      </c>
      <c r="B264" s="21" t="s">
        <v>754</v>
      </c>
      <c r="C264" s="22" t="s">
        <v>20</v>
      </c>
      <c r="D264" s="22"/>
      <c r="E264" s="21"/>
      <c r="F264" s="21"/>
      <c r="G264" s="25" t="s">
        <v>755</v>
      </c>
      <c r="H264" s="31">
        <v>83000</v>
      </c>
      <c r="I264" s="21" t="s">
        <v>756</v>
      </c>
      <c r="J264" s="166"/>
      <c r="K264" s="27">
        <v>60</v>
      </c>
      <c r="L264" s="76">
        <v>1</v>
      </c>
      <c r="M264" s="76">
        <f t="shared" si="4"/>
        <v>6</v>
      </c>
    </row>
    <row r="265" spans="1:13" s="28" customFormat="1" x14ac:dyDescent="0.2">
      <c r="A265" s="21" t="s">
        <v>67</v>
      </c>
      <c r="B265" s="21" t="s">
        <v>757</v>
      </c>
      <c r="C265" s="22" t="s">
        <v>20</v>
      </c>
      <c r="D265" s="22"/>
      <c r="E265" s="21" t="s">
        <v>758</v>
      </c>
      <c r="F265" s="21"/>
      <c r="G265" s="25" t="s">
        <v>759</v>
      </c>
      <c r="H265" s="31">
        <v>83000</v>
      </c>
      <c r="I265" s="21" t="s">
        <v>760</v>
      </c>
      <c r="J265" s="166"/>
      <c r="K265" s="27">
        <v>60</v>
      </c>
      <c r="L265" s="76">
        <v>1</v>
      </c>
      <c r="M265" s="76">
        <f t="shared" si="4"/>
        <v>6</v>
      </c>
    </row>
    <row r="266" spans="1:13" s="28" customFormat="1" x14ac:dyDescent="0.2">
      <c r="A266" s="21" t="s">
        <v>67</v>
      </c>
      <c r="B266" s="21" t="s">
        <v>761</v>
      </c>
      <c r="C266" s="22" t="s">
        <v>20</v>
      </c>
      <c r="D266" s="22"/>
      <c r="E266" s="21"/>
      <c r="F266" s="21" t="s">
        <v>762</v>
      </c>
      <c r="G266" s="25" t="s">
        <v>763</v>
      </c>
      <c r="H266" s="31">
        <v>83041</v>
      </c>
      <c r="I266" s="21" t="s">
        <v>764</v>
      </c>
      <c r="J266" s="166"/>
      <c r="K266" s="27">
        <v>60</v>
      </c>
      <c r="L266" s="76">
        <v>1</v>
      </c>
      <c r="M266" s="76">
        <f t="shared" si="4"/>
        <v>6</v>
      </c>
    </row>
    <row r="267" spans="1:13" s="28" customFormat="1" x14ac:dyDescent="0.2">
      <c r="A267" s="21" t="s">
        <v>67</v>
      </c>
      <c r="B267" s="21" t="s">
        <v>765</v>
      </c>
      <c r="C267" s="22" t="s">
        <v>20</v>
      </c>
      <c r="D267" s="22"/>
      <c r="E267" s="21" t="s">
        <v>134</v>
      </c>
      <c r="F267" s="21" t="s">
        <v>5657</v>
      </c>
      <c r="G267" s="25" t="s">
        <v>766</v>
      </c>
      <c r="H267" s="31">
        <v>84000</v>
      </c>
      <c r="I267" s="21" t="s">
        <v>767</v>
      </c>
      <c r="J267" s="166"/>
      <c r="K267" s="27">
        <v>60</v>
      </c>
      <c r="L267" s="76">
        <v>1</v>
      </c>
      <c r="M267" s="76">
        <f t="shared" si="4"/>
        <v>6</v>
      </c>
    </row>
    <row r="268" spans="1:13" s="28" customFormat="1" x14ac:dyDescent="0.2">
      <c r="A268" s="21" t="s">
        <v>67</v>
      </c>
      <c r="B268" s="21" t="s">
        <v>768</v>
      </c>
      <c r="C268" s="22" t="s">
        <v>20</v>
      </c>
      <c r="D268" s="22"/>
      <c r="E268" s="21"/>
      <c r="F268" s="21"/>
      <c r="G268" s="25" t="s">
        <v>769</v>
      </c>
      <c r="H268" s="31">
        <v>84905</v>
      </c>
      <c r="I268" s="21" t="s">
        <v>770</v>
      </c>
      <c r="J268" s="166"/>
      <c r="K268" s="27">
        <v>60</v>
      </c>
      <c r="L268" s="76">
        <v>1</v>
      </c>
      <c r="M268" s="76">
        <f t="shared" si="4"/>
        <v>6</v>
      </c>
    </row>
    <row r="269" spans="1:13" s="28" customFormat="1" x14ac:dyDescent="0.2">
      <c r="A269" s="21" t="s">
        <v>67</v>
      </c>
      <c r="B269" s="21" t="s">
        <v>771</v>
      </c>
      <c r="C269" s="22" t="s">
        <v>20</v>
      </c>
      <c r="D269" s="22"/>
      <c r="E269" s="21" t="s">
        <v>772</v>
      </c>
      <c r="F269" s="21" t="s">
        <v>773</v>
      </c>
      <c r="G269" s="25" t="s">
        <v>774</v>
      </c>
      <c r="H269" s="31">
        <v>84905</v>
      </c>
      <c r="I269" s="21" t="s">
        <v>770</v>
      </c>
      <c r="J269" s="166"/>
      <c r="K269" s="27">
        <v>60</v>
      </c>
      <c r="L269" s="76">
        <v>1</v>
      </c>
      <c r="M269" s="76">
        <f t="shared" si="4"/>
        <v>6</v>
      </c>
    </row>
    <row r="270" spans="1:13" s="28" customFormat="1" x14ac:dyDescent="0.2">
      <c r="A270" s="21" t="s">
        <v>67</v>
      </c>
      <c r="B270" s="21" t="s">
        <v>775</v>
      </c>
      <c r="C270" s="22" t="s">
        <v>20</v>
      </c>
      <c r="D270" s="22"/>
      <c r="E270" s="21"/>
      <c r="F270" s="21" t="s">
        <v>776</v>
      </c>
      <c r="G270" s="25" t="s">
        <v>777</v>
      </c>
      <c r="H270" s="31">
        <v>85021</v>
      </c>
      <c r="I270" s="21" t="s">
        <v>778</v>
      </c>
      <c r="J270" s="166"/>
      <c r="K270" s="27">
        <v>60</v>
      </c>
      <c r="L270" s="76">
        <v>1</v>
      </c>
      <c r="M270" s="76">
        <f t="shared" si="4"/>
        <v>6</v>
      </c>
    </row>
    <row r="271" spans="1:13" s="28" customFormat="1" x14ac:dyDescent="0.2">
      <c r="A271" s="21" t="s">
        <v>67</v>
      </c>
      <c r="B271" s="21" t="s">
        <v>779</v>
      </c>
      <c r="C271" s="22" t="s">
        <v>20</v>
      </c>
      <c r="D271" s="22"/>
      <c r="E271" s="21"/>
      <c r="F271" s="21" t="s">
        <v>780</v>
      </c>
      <c r="G271" s="25" t="s">
        <v>781</v>
      </c>
      <c r="H271" s="31">
        <v>86020</v>
      </c>
      <c r="I271" s="21" t="s">
        <v>782</v>
      </c>
      <c r="J271" s="166"/>
      <c r="K271" s="27">
        <v>60</v>
      </c>
      <c r="L271" s="76">
        <v>1</v>
      </c>
      <c r="M271" s="76">
        <f t="shared" si="4"/>
        <v>6</v>
      </c>
    </row>
    <row r="272" spans="1:13" s="28" customFormat="1" x14ac:dyDescent="0.2">
      <c r="A272" s="21" t="s">
        <v>67</v>
      </c>
      <c r="B272" s="21" t="s">
        <v>783</v>
      </c>
      <c r="C272" s="22" t="s">
        <v>20</v>
      </c>
      <c r="D272" s="22"/>
      <c r="E272" s="21"/>
      <c r="F272" s="21" t="s">
        <v>784</v>
      </c>
      <c r="G272" s="25" t="s">
        <v>781</v>
      </c>
      <c r="H272" s="31">
        <v>86020</v>
      </c>
      <c r="I272" s="21" t="s">
        <v>785</v>
      </c>
      <c r="J272" s="166"/>
      <c r="K272" s="27">
        <v>60</v>
      </c>
      <c r="L272" s="76">
        <v>1</v>
      </c>
      <c r="M272" s="76">
        <f t="shared" si="4"/>
        <v>6</v>
      </c>
    </row>
    <row r="273" spans="1:13" s="28" customFormat="1" x14ac:dyDescent="0.2">
      <c r="A273" s="21" t="s">
        <v>67</v>
      </c>
      <c r="B273" s="21" t="s">
        <v>786</v>
      </c>
      <c r="C273" s="22" t="s">
        <v>20</v>
      </c>
      <c r="D273" s="22"/>
      <c r="E273" s="21"/>
      <c r="F273" s="21" t="s">
        <v>787</v>
      </c>
      <c r="G273" s="25" t="s">
        <v>788</v>
      </c>
      <c r="H273" s="31">
        <v>86021</v>
      </c>
      <c r="I273" s="21" t="s">
        <v>782</v>
      </c>
      <c r="J273" s="166"/>
      <c r="K273" s="27">
        <v>60</v>
      </c>
      <c r="L273" s="76">
        <v>1</v>
      </c>
      <c r="M273" s="76">
        <f t="shared" si="4"/>
        <v>6</v>
      </c>
    </row>
    <row r="274" spans="1:13" s="28" customFormat="1" x14ac:dyDescent="0.2">
      <c r="A274" s="21" t="s">
        <v>67</v>
      </c>
      <c r="B274" s="21" t="s">
        <v>789</v>
      </c>
      <c r="C274" s="22" t="s">
        <v>20</v>
      </c>
      <c r="D274" s="22"/>
      <c r="E274" s="21"/>
      <c r="F274" s="21" t="s">
        <v>790</v>
      </c>
      <c r="G274" s="25" t="s">
        <v>791</v>
      </c>
      <c r="H274" s="31">
        <v>87032</v>
      </c>
      <c r="I274" s="21" t="s">
        <v>792</v>
      </c>
      <c r="J274" s="166"/>
      <c r="K274" s="27">
        <v>60</v>
      </c>
      <c r="L274" s="76">
        <v>1</v>
      </c>
      <c r="M274" s="76">
        <f t="shared" si="4"/>
        <v>6</v>
      </c>
    </row>
    <row r="275" spans="1:13" s="28" customFormat="1" x14ac:dyDescent="0.2">
      <c r="A275" s="21" t="s">
        <v>67</v>
      </c>
      <c r="B275" s="21" t="s">
        <v>793</v>
      </c>
      <c r="C275" s="22" t="s">
        <v>20</v>
      </c>
      <c r="D275" s="22"/>
      <c r="E275" s="21"/>
      <c r="F275" s="21" t="s">
        <v>794</v>
      </c>
      <c r="G275" s="25" t="s">
        <v>791</v>
      </c>
      <c r="H275" s="31">
        <v>87039</v>
      </c>
      <c r="I275" s="21" t="s">
        <v>792</v>
      </c>
      <c r="J275" s="166"/>
      <c r="K275" s="27">
        <v>60</v>
      </c>
      <c r="L275" s="76">
        <v>1</v>
      </c>
      <c r="M275" s="76">
        <f t="shared" si="4"/>
        <v>6</v>
      </c>
    </row>
    <row r="276" spans="1:13" s="28" customFormat="1" x14ac:dyDescent="0.2">
      <c r="A276" s="21" t="s">
        <v>67</v>
      </c>
      <c r="B276" s="21" t="s">
        <v>795</v>
      </c>
      <c r="C276" s="22" t="s">
        <v>20</v>
      </c>
      <c r="D276" s="22"/>
      <c r="E276" s="21"/>
      <c r="F276" s="21"/>
      <c r="G276" s="25" t="s">
        <v>796</v>
      </c>
      <c r="H276" s="31">
        <v>88026</v>
      </c>
      <c r="I276" s="21" t="s">
        <v>797</v>
      </c>
      <c r="J276" s="166"/>
      <c r="K276" s="27">
        <v>40</v>
      </c>
      <c r="L276" s="76">
        <v>1</v>
      </c>
      <c r="M276" s="76">
        <f t="shared" si="4"/>
        <v>4</v>
      </c>
    </row>
    <row r="277" spans="1:13" s="28" customFormat="1" x14ac:dyDescent="0.2">
      <c r="A277" s="21" t="s">
        <v>67</v>
      </c>
      <c r="B277" s="21" t="s">
        <v>798</v>
      </c>
      <c r="C277" s="22" t="s">
        <v>20</v>
      </c>
      <c r="D277" s="22"/>
      <c r="E277" s="21" t="s">
        <v>799</v>
      </c>
      <c r="F277" s="21"/>
      <c r="G277" s="25" t="s">
        <v>800</v>
      </c>
      <c r="H277" s="31">
        <v>88050</v>
      </c>
      <c r="I277" s="21" t="s">
        <v>801</v>
      </c>
      <c r="J277" s="166"/>
      <c r="K277" s="27">
        <v>40</v>
      </c>
      <c r="L277" s="76">
        <v>1</v>
      </c>
      <c r="M277" s="76">
        <f t="shared" si="4"/>
        <v>4</v>
      </c>
    </row>
    <row r="278" spans="1:13" s="28" customFormat="1" x14ac:dyDescent="0.2">
      <c r="A278" s="21" t="s">
        <v>67</v>
      </c>
      <c r="B278" s="21" t="s">
        <v>802</v>
      </c>
      <c r="C278" s="22" t="s">
        <v>20</v>
      </c>
      <c r="D278" s="22"/>
      <c r="E278" s="21"/>
      <c r="F278" s="21" t="s">
        <v>803</v>
      </c>
      <c r="G278" s="25" t="s">
        <v>804</v>
      </c>
      <c r="H278" s="31">
        <v>89010</v>
      </c>
      <c r="I278" s="21" t="s">
        <v>805</v>
      </c>
      <c r="J278" s="166"/>
      <c r="K278" s="27">
        <v>60</v>
      </c>
      <c r="L278" s="76">
        <v>1</v>
      </c>
      <c r="M278" s="76">
        <f t="shared" si="4"/>
        <v>6</v>
      </c>
    </row>
    <row r="279" spans="1:13" s="28" customFormat="1" x14ac:dyDescent="0.2">
      <c r="A279" s="21" t="s">
        <v>67</v>
      </c>
      <c r="B279" s="21" t="s">
        <v>806</v>
      </c>
      <c r="C279" s="22" t="s">
        <v>20</v>
      </c>
      <c r="D279" s="22"/>
      <c r="E279" s="21"/>
      <c r="F279" s="21" t="s">
        <v>807</v>
      </c>
      <c r="G279" s="25" t="s">
        <v>808</v>
      </c>
      <c r="H279" s="31">
        <v>89011</v>
      </c>
      <c r="I279" s="21" t="s">
        <v>805</v>
      </c>
      <c r="J279" s="166"/>
      <c r="K279" s="27">
        <v>60</v>
      </c>
      <c r="L279" s="76">
        <v>1</v>
      </c>
      <c r="M279" s="76">
        <f t="shared" si="4"/>
        <v>6</v>
      </c>
    </row>
    <row r="280" spans="1:13" s="28" customFormat="1" x14ac:dyDescent="0.2">
      <c r="A280" s="21" t="s">
        <v>67</v>
      </c>
      <c r="B280" s="21" t="s">
        <v>809</v>
      </c>
      <c r="C280" s="22" t="s">
        <v>20</v>
      </c>
      <c r="D280" s="22"/>
      <c r="E280" s="21"/>
      <c r="F280" s="21" t="s">
        <v>810</v>
      </c>
      <c r="G280" s="25" t="s">
        <v>811</v>
      </c>
      <c r="H280" s="31">
        <v>90004</v>
      </c>
      <c r="I280" s="21" t="s">
        <v>812</v>
      </c>
      <c r="J280" s="166"/>
      <c r="K280" s="27">
        <v>40</v>
      </c>
      <c r="L280" s="76">
        <v>1</v>
      </c>
      <c r="M280" s="76">
        <f t="shared" si="4"/>
        <v>4</v>
      </c>
    </row>
    <row r="281" spans="1:13" s="28" customFormat="1" x14ac:dyDescent="0.2">
      <c r="A281" s="21" t="s">
        <v>67</v>
      </c>
      <c r="B281" s="21" t="s">
        <v>813</v>
      </c>
      <c r="C281" s="22" t="s">
        <v>20</v>
      </c>
      <c r="D281" s="22"/>
      <c r="E281" s="21"/>
      <c r="F281" s="21" t="s">
        <v>814</v>
      </c>
      <c r="G281" s="25" t="s">
        <v>815</v>
      </c>
      <c r="H281" s="31">
        <v>90020</v>
      </c>
      <c r="I281" s="21" t="s">
        <v>812</v>
      </c>
      <c r="J281" s="166"/>
      <c r="K281" s="27">
        <v>40</v>
      </c>
      <c r="L281" s="76">
        <v>1</v>
      </c>
      <c r="M281" s="76">
        <f t="shared" si="4"/>
        <v>4</v>
      </c>
    </row>
    <row r="282" spans="1:13" s="28" customFormat="1" x14ac:dyDescent="0.2">
      <c r="A282" s="21" t="s">
        <v>67</v>
      </c>
      <c r="B282" s="21" t="s">
        <v>816</v>
      </c>
      <c r="C282" s="22" t="s">
        <v>20</v>
      </c>
      <c r="D282" s="22"/>
      <c r="E282" s="21"/>
      <c r="F282" s="21" t="s">
        <v>817</v>
      </c>
      <c r="G282" s="21" t="s">
        <v>818</v>
      </c>
      <c r="H282" s="31">
        <v>91008</v>
      </c>
      <c r="I282" s="21" t="s">
        <v>819</v>
      </c>
      <c r="J282" s="166"/>
      <c r="K282" s="27">
        <v>60</v>
      </c>
      <c r="L282" s="76">
        <v>1</v>
      </c>
      <c r="M282" s="76">
        <f t="shared" si="4"/>
        <v>6</v>
      </c>
    </row>
    <row r="283" spans="1:13" s="28" customFormat="1" x14ac:dyDescent="0.2">
      <c r="A283" s="21" t="s">
        <v>67</v>
      </c>
      <c r="B283" s="21" t="s">
        <v>820</v>
      </c>
      <c r="C283" s="22" t="s">
        <v>20</v>
      </c>
      <c r="D283" s="22"/>
      <c r="E283" s="21"/>
      <c r="F283" s="21"/>
      <c r="G283" s="21" t="s">
        <v>821</v>
      </c>
      <c r="H283" s="31">
        <v>91012</v>
      </c>
      <c r="I283" s="21" t="s">
        <v>819</v>
      </c>
      <c r="J283" s="166"/>
      <c r="K283" s="27">
        <v>60</v>
      </c>
      <c r="L283" s="76">
        <v>1</v>
      </c>
      <c r="M283" s="76">
        <f t="shared" si="4"/>
        <v>6</v>
      </c>
    </row>
    <row r="284" spans="1:13" s="28" customFormat="1" x14ac:dyDescent="0.2">
      <c r="A284" s="21" t="s">
        <v>67</v>
      </c>
      <c r="B284" s="21" t="s">
        <v>822</v>
      </c>
      <c r="C284" s="22" t="s">
        <v>20</v>
      </c>
      <c r="D284" s="22"/>
      <c r="E284" s="21" t="s">
        <v>823</v>
      </c>
      <c r="F284" s="21"/>
      <c r="G284" s="21" t="s">
        <v>818</v>
      </c>
      <c r="H284" s="31">
        <v>91080</v>
      </c>
      <c r="I284" s="21" t="s">
        <v>824</v>
      </c>
      <c r="J284" s="166"/>
      <c r="K284" s="27">
        <v>60</v>
      </c>
      <c r="L284" s="76"/>
      <c r="M284" s="76">
        <f t="shared" si="4"/>
        <v>6</v>
      </c>
    </row>
    <row r="285" spans="1:13" s="28" customFormat="1" x14ac:dyDescent="0.2">
      <c r="A285" s="21" t="s">
        <v>67</v>
      </c>
      <c r="B285" s="21" t="s">
        <v>825</v>
      </c>
      <c r="C285" s="22" t="s">
        <v>20</v>
      </c>
      <c r="D285" s="22"/>
      <c r="E285" s="21"/>
      <c r="F285" s="21" t="s">
        <v>826</v>
      </c>
      <c r="G285" s="21" t="s">
        <v>827</v>
      </c>
      <c r="H285" s="31">
        <v>92013</v>
      </c>
      <c r="I285" s="21" t="s">
        <v>828</v>
      </c>
      <c r="J285" s="166"/>
      <c r="K285" s="27">
        <v>60</v>
      </c>
      <c r="L285" s="76">
        <v>1</v>
      </c>
      <c r="M285" s="76">
        <f t="shared" si="4"/>
        <v>6</v>
      </c>
    </row>
    <row r="286" spans="1:13" s="28" customFormat="1" x14ac:dyDescent="0.2">
      <c r="A286" s="21" t="s">
        <v>67</v>
      </c>
      <c r="B286" s="21" t="s">
        <v>829</v>
      </c>
      <c r="C286" s="22" t="s">
        <v>20</v>
      </c>
      <c r="D286" s="22"/>
      <c r="E286" s="21" t="s">
        <v>122</v>
      </c>
      <c r="F286" s="21"/>
      <c r="G286" s="21" t="s">
        <v>830</v>
      </c>
      <c r="H286" s="31">
        <v>92013</v>
      </c>
      <c r="I286" s="21" t="s">
        <v>828</v>
      </c>
      <c r="J286" s="166"/>
      <c r="K286" s="27">
        <v>60</v>
      </c>
      <c r="L286" s="76">
        <v>1</v>
      </c>
      <c r="M286" s="76">
        <f t="shared" si="4"/>
        <v>6</v>
      </c>
    </row>
    <row r="287" spans="1:13" s="28" customFormat="1" x14ac:dyDescent="0.2">
      <c r="A287" s="21" t="s">
        <v>67</v>
      </c>
      <c r="B287" s="21" t="s">
        <v>831</v>
      </c>
      <c r="C287" s="22" t="s">
        <v>20</v>
      </c>
      <c r="D287" s="22"/>
      <c r="E287" s="21" t="s">
        <v>832</v>
      </c>
      <c r="F287" s="21"/>
      <c r="G287" s="33" t="s">
        <v>833</v>
      </c>
      <c r="H287" s="31">
        <v>93005</v>
      </c>
      <c r="I287" s="21" t="s">
        <v>834</v>
      </c>
      <c r="J287" s="166"/>
      <c r="K287" s="27">
        <v>60</v>
      </c>
      <c r="L287" s="76">
        <v>1</v>
      </c>
      <c r="M287" s="76">
        <f t="shared" si="4"/>
        <v>6</v>
      </c>
    </row>
    <row r="288" spans="1:13" s="28" customFormat="1" x14ac:dyDescent="0.2">
      <c r="A288" s="21" t="s">
        <v>67</v>
      </c>
      <c r="B288" s="21" t="s">
        <v>835</v>
      </c>
      <c r="C288" s="22" t="s">
        <v>20</v>
      </c>
      <c r="D288" s="22"/>
      <c r="E288" s="21" t="s">
        <v>832</v>
      </c>
      <c r="F288" s="21"/>
      <c r="G288" s="21" t="s">
        <v>836</v>
      </c>
      <c r="H288" s="31">
        <v>93005</v>
      </c>
      <c r="I288" s="21" t="s">
        <v>834</v>
      </c>
      <c r="J288" s="166"/>
      <c r="K288" s="27">
        <v>60</v>
      </c>
      <c r="L288" s="76">
        <v>1</v>
      </c>
      <c r="M288" s="76">
        <f t="shared" si="4"/>
        <v>6</v>
      </c>
    </row>
    <row r="289" spans="1:1025" s="28" customFormat="1" x14ac:dyDescent="0.2">
      <c r="A289" s="21" t="s">
        <v>67</v>
      </c>
      <c r="B289" s="21" t="s">
        <v>837</v>
      </c>
      <c r="C289" s="22" t="s">
        <v>20</v>
      </c>
      <c r="D289" s="22"/>
      <c r="E289" s="21"/>
      <c r="F289" s="21" t="s">
        <v>838</v>
      </c>
      <c r="G289" s="21" t="s">
        <v>839</v>
      </c>
      <c r="H289" s="31">
        <v>94003</v>
      </c>
      <c r="I289" s="21" t="s">
        <v>840</v>
      </c>
      <c r="J289" s="166"/>
      <c r="K289" s="27">
        <v>60</v>
      </c>
      <c r="L289" s="76">
        <v>1</v>
      </c>
      <c r="M289" s="76">
        <f t="shared" si="4"/>
        <v>6</v>
      </c>
    </row>
    <row r="290" spans="1:1025" s="28" customFormat="1" x14ac:dyDescent="0.2">
      <c r="A290" s="21" t="s">
        <v>67</v>
      </c>
      <c r="B290" s="21" t="s">
        <v>841</v>
      </c>
      <c r="C290" s="22" t="s">
        <v>20</v>
      </c>
      <c r="D290" s="22"/>
      <c r="E290" s="21"/>
      <c r="F290" s="21"/>
      <c r="G290" s="21" t="s">
        <v>842</v>
      </c>
      <c r="H290" s="31">
        <v>94046</v>
      </c>
      <c r="I290" s="21" t="s">
        <v>840</v>
      </c>
      <c r="J290" s="166"/>
      <c r="K290" s="27">
        <v>60</v>
      </c>
      <c r="L290" s="76">
        <v>1</v>
      </c>
      <c r="M290" s="76">
        <f t="shared" si="4"/>
        <v>6</v>
      </c>
    </row>
    <row r="291" spans="1:1025" s="28" customFormat="1" x14ac:dyDescent="0.2">
      <c r="A291" s="21" t="s">
        <v>67</v>
      </c>
      <c r="B291" s="21" t="s">
        <v>843</v>
      </c>
      <c r="C291" s="22" t="s">
        <v>20</v>
      </c>
      <c r="D291" s="22"/>
      <c r="E291" s="21"/>
      <c r="F291" s="21"/>
      <c r="G291" s="21" t="s">
        <v>844</v>
      </c>
      <c r="H291" s="31">
        <v>95010</v>
      </c>
      <c r="I291" s="21" t="s">
        <v>845</v>
      </c>
      <c r="J291" s="166"/>
      <c r="K291" s="27">
        <v>60</v>
      </c>
      <c r="L291" s="76">
        <v>1</v>
      </c>
      <c r="M291" s="76">
        <f t="shared" si="4"/>
        <v>6</v>
      </c>
    </row>
    <row r="292" spans="1:1025" s="28" customFormat="1" x14ac:dyDescent="0.2">
      <c r="A292" s="21" t="s">
        <v>67</v>
      </c>
      <c r="B292" s="21" t="s">
        <v>846</v>
      </c>
      <c r="C292" s="22" t="s">
        <v>20</v>
      </c>
      <c r="D292" s="22"/>
      <c r="E292" s="21" t="s">
        <v>847</v>
      </c>
      <c r="F292" s="21"/>
      <c r="G292" s="21" t="s">
        <v>848</v>
      </c>
      <c r="H292" s="31">
        <v>95010</v>
      </c>
      <c r="I292" s="21" t="s">
        <v>845</v>
      </c>
      <c r="J292" s="166"/>
      <c r="K292" s="27">
        <v>60</v>
      </c>
      <c r="L292" s="76">
        <v>1</v>
      </c>
      <c r="M292" s="76">
        <f t="shared" si="4"/>
        <v>6</v>
      </c>
    </row>
    <row r="293" spans="1:1025" s="28" customFormat="1" ht="15.75" thickBot="1" x14ac:dyDescent="0.25">
      <c r="A293" s="21" t="s">
        <v>67</v>
      </c>
      <c r="B293" s="21" t="s">
        <v>849</v>
      </c>
      <c r="C293" s="22" t="s">
        <v>20</v>
      </c>
      <c r="D293" s="22"/>
      <c r="E293" s="21" t="s">
        <v>850</v>
      </c>
      <c r="F293" s="21"/>
      <c r="G293" s="21" t="s">
        <v>851</v>
      </c>
      <c r="H293" s="31">
        <v>95035</v>
      </c>
      <c r="I293" s="21" t="s">
        <v>852</v>
      </c>
      <c r="J293" s="166"/>
      <c r="K293" s="27">
        <v>60</v>
      </c>
      <c r="L293" s="76">
        <v>1</v>
      </c>
      <c r="M293" s="76">
        <f t="shared" si="4"/>
        <v>6</v>
      </c>
    </row>
    <row r="294" spans="1:1025" s="217" customFormat="1" ht="30.75" thickBot="1" x14ac:dyDescent="0.25">
      <c r="A294" s="29" t="s">
        <v>67</v>
      </c>
      <c r="B294" s="29" t="s">
        <v>188</v>
      </c>
      <c r="C294" s="30" t="s">
        <v>3696</v>
      </c>
      <c r="D294" s="30" t="s">
        <v>3697</v>
      </c>
      <c r="E294" s="66" t="s">
        <v>189</v>
      </c>
      <c r="F294" s="29" t="s">
        <v>190</v>
      </c>
      <c r="G294" s="29" t="s">
        <v>191</v>
      </c>
      <c r="H294" s="29">
        <v>18013</v>
      </c>
      <c r="I294" s="29" t="s">
        <v>192</v>
      </c>
      <c r="J294" s="169"/>
      <c r="K294" s="205">
        <v>40</v>
      </c>
      <c r="L294" s="76">
        <v>1</v>
      </c>
      <c r="M294" s="76">
        <f t="shared" si="4"/>
        <v>4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  <c r="IW294" s="9"/>
      <c r="IX294" s="9"/>
      <c r="IY294" s="9"/>
      <c r="IZ294" s="9"/>
      <c r="JA294" s="9"/>
      <c r="JB294" s="9"/>
      <c r="JC294" s="9"/>
      <c r="JD294" s="9"/>
      <c r="JE294" s="9"/>
      <c r="JF294" s="9"/>
      <c r="JG294" s="9"/>
      <c r="JH294" s="9"/>
      <c r="JI294" s="9"/>
      <c r="JJ294" s="9"/>
      <c r="JK294" s="9"/>
      <c r="JL294" s="9"/>
      <c r="JM294" s="9"/>
      <c r="JN294" s="9"/>
      <c r="JO294" s="9"/>
      <c r="JP294" s="9"/>
      <c r="JQ294" s="9"/>
      <c r="JR294" s="9"/>
      <c r="JS294" s="9"/>
      <c r="JT294" s="9"/>
      <c r="JU294" s="9"/>
      <c r="JV294" s="9"/>
      <c r="JW294" s="9"/>
      <c r="JX294" s="9"/>
      <c r="JY294" s="9"/>
      <c r="JZ294" s="9"/>
      <c r="KA294" s="9"/>
      <c r="KB294" s="9"/>
      <c r="KC294" s="9"/>
      <c r="KD294" s="9"/>
      <c r="KE294" s="9"/>
      <c r="KF294" s="9"/>
      <c r="KG294" s="9"/>
      <c r="KH294" s="9"/>
      <c r="KI294" s="9"/>
      <c r="KJ294" s="9"/>
      <c r="KK294" s="9"/>
      <c r="KL294" s="9"/>
      <c r="KM294" s="9"/>
      <c r="KN294" s="9"/>
      <c r="KO294" s="9"/>
      <c r="KP294" s="9"/>
      <c r="KQ294" s="9"/>
      <c r="KR294" s="9"/>
      <c r="KS294" s="9"/>
      <c r="KT294" s="9"/>
      <c r="KU294" s="9"/>
      <c r="KV294" s="9"/>
      <c r="KW294" s="9"/>
      <c r="KX294" s="9"/>
      <c r="KY294" s="9"/>
      <c r="KZ294" s="9"/>
      <c r="LA294" s="9"/>
      <c r="LB294" s="9"/>
      <c r="LC294" s="9"/>
      <c r="LD294" s="9"/>
      <c r="LE294" s="9"/>
      <c r="LF294" s="9"/>
      <c r="LG294" s="9"/>
      <c r="LH294" s="9"/>
      <c r="LI294" s="9"/>
      <c r="LJ294" s="9"/>
      <c r="LK294" s="9"/>
      <c r="LL294" s="9"/>
      <c r="LM294" s="9"/>
      <c r="LN294" s="9"/>
      <c r="LO294" s="9"/>
      <c r="LP294" s="9"/>
      <c r="LQ294" s="9"/>
      <c r="LR294" s="9"/>
      <c r="LS294" s="9"/>
      <c r="LT294" s="9"/>
      <c r="LU294" s="9"/>
      <c r="LV294" s="9"/>
      <c r="LW294" s="9"/>
      <c r="LX294" s="9"/>
      <c r="LY294" s="9"/>
      <c r="LZ294" s="9"/>
      <c r="MA294" s="9"/>
      <c r="MB294" s="9"/>
      <c r="MC294" s="9"/>
      <c r="MD294" s="9"/>
      <c r="ME294" s="9"/>
      <c r="MF294" s="9"/>
      <c r="MG294" s="9"/>
      <c r="MH294" s="9"/>
      <c r="MI294" s="9"/>
      <c r="MJ294" s="9"/>
      <c r="MK294" s="9"/>
      <c r="ML294" s="9"/>
      <c r="MM294" s="9"/>
      <c r="MN294" s="9"/>
      <c r="MO294" s="9"/>
      <c r="MP294" s="9"/>
      <c r="MQ294" s="9"/>
      <c r="MR294" s="9"/>
      <c r="MS294" s="9"/>
      <c r="MT294" s="9"/>
      <c r="MU294" s="9"/>
      <c r="MV294" s="9"/>
      <c r="MW294" s="9"/>
      <c r="MX294" s="9"/>
      <c r="MY294" s="9"/>
      <c r="MZ294" s="9"/>
      <c r="NA294" s="9"/>
      <c r="NB294" s="9"/>
      <c r="NC294" s="9"/>
      <c r="ND294" s="9"/>
      <c r="NE294" s="9"/>
      <c r="NF294" s="9"/>
      <c r="NG294" s="9"/>
      <c r="NH294" s="9"/>
      <c r="NI294" s="9"/>
      <c r="NJ294" s="9"/>
      <c r="NK294" s="9"/>
      <c r="NL294" s="9"/>
      <c r="NM294" s="9"/>
      <c r="NN294" s="9"/>
      <c r="NO294" s="9"/>
      <c r="NP294" s="9"/>
      <c r="NQ294" s="9"/>
      <c r="NR294" s="9"/>
      <c r="NS294" s="9"/>
      <c r="NT294" s="9"/>
      <c r="NU294" s="9"/>
      <c r="NV294" s="9"/>
      <c r="NW294" s="9"/>
      <c r="NX294" s="9"/>
      <c r="NY294" s="9"/>
      <c r="NZ294" s="9"/>
      <c r="OA294" s="9"/>
      <c r="OB294" s="9"/>
      <c r="OC294" s="9"/>
      <c r="OD294" s="9"/>
      <c r="OE294" s="9"/>
      <c r="OF294" s="9"/>
      <c r="OG294" s="9"/>
      <c r="OH294" s="9"/>
      <c r="OI294" s="9"/>
      <c r="OJ294" s="9"/>
      <c r="OK294" s="9"/>
      <c r="OL294" s="9"/>
      <c r="OM294" s="9"/>
      <c r="ON294" s="9"/>
      <c r="OO294" s="9"/>
      <c r="OP294" s="9"/>
      <c r="OQ294" s="9"/>
      <c r="OR294" s="9"/>
      <c r="OS294" s="9"/>
      <c r="OT294" s="9"/>
      <c r="OU294" s="9"/>
      <c r="OV294" s="9"/>
      <c r="OW294" s="9"/>
      <c r="OX294" s="9"/>
      <c r="OY294" s="9"/>
      <c r="OZ294" s="9"/>
      <c r="PA294" s="9"/>
      <c r="PB294" s="9"/>
      <c r="PC294" s="9"/>
      <c r="PD294" s="9"/>
      <c r="PE294" s="9"/>
      <c r="PF294" s="9"/>
      <c r="PG294" s="9"/>
      <c r="PH294" s="9"/>
      <c r="PI294" s="9"/>
      <c r="PJ294" s="9"/>
      <c r="PK294" s="9"/>
      <c r="PL294" s="9"/>
      <c r="PM294" s="9"/>
      <c r="PN294" s="9"/>
      <c r="PO294" s="9"/>
      <c r="PP294" s="9"/>
      <c r="PQ294" s="9"/>
      <c r="PR294" s="9"/>
      <c r="PS294" s="9"/>
      <c r="PT294" s="9"/>
      <c r="PU294" s="9"/>
      <c r="PV294" s="9"/>
      <c r="PW294" s="9"/>
      <c r="PX294" s="9"/>
      <c r="PY294" s="9"/>
      <c r="PZ294" s="9"/>
      <c r="QA294" s="9"/>
      <c r="QB294" s="9"/>
      <c r="QC294" s="9"/>
      <c r="QD294" s="9"/>
      <c r="QE294" s="9"/>
      <c r="QF294" s="9"/>
      <c r="QG294" s="9"/>
      <c r="QH294" s="9"/>
      <c r="QI294" s="9"/>
      <c r="QJ294" s="9"/>
      <c r="QK294" s="9"/>
      <c r="QL294" s="9"/>
      <c r="QM294" s="9"/>
      <c r="QN294" s="9"/>
      <c r="QO294" s="9"/>
      <c r="QP294" s="9"/>
      <c r="QQ294" s="9"/>
      <c r="QR294" s="9"/>
      <c r="QS294" s="9"/>
      <c r="QT294" s="9"/>
      <c r="QU294" s="9"/>
      <c r="QV294" s="9"/>
      <c r="QW294" s="9"/>
      <c r="QX294" s="9"/>
      <c r="QY294" s="9"/>
      <c r="QZ294" s="9"/>
      <c r="RA294" s="9"/>
      <c r="RB294" s="9"/>
      <c r="RC294" s="9"/>
      <c r="RD294" s="9"/>
      <c r="RE294" s="9"/>
      <c r="RF294" s="9"/>
      <c r="RG294" s="9"/>
      <c r="RH294" s="9"/>
      <c r="RI294" s="9"/>
      <c r="RJ294" s="9"/>
      <c r="RK294" s="9"/>
      <c r="RL294" s="9"/>
      <c r="RM294" s="9"/>
      <c r="RN294" s="9"/>
      <c r="RO294" s="9"/>
      <c r="RP294" s="9"/>
      <c r="RQ294" s="9"/>
      <c r="RR294" s="9"/>
      <c r="RS294" s="9"/>
      <c r="RT294" s="9"/>
      <c r="RU294" s="9"/>
      <c r="RV294" s="9"/>
      <c r="RW294" s="9"/>
      <c r="RX294" s="9"/>
      <c r="RY294" s="9"/>
      <c r="RZ294" s="9"/>
      <c r="SA294" s="9"/>
      <c r="SB294" s="9"/>
      <c r="SC294" s="9"/>
      <c r="SD294" s="9"/>
      <c r="SE294" s="9"/>
      <c r="SF294" s="9"/>
      <c r="SG294" s="9"/>
      <c r="SH294" s="9"/>
      <c r="SI294" s="9"/>
      <c r="SJ294" s="9"/>
      <c r="SK294" s="9"/>
      <c r="SL294" s="9"/>
      <c r="SM294" s="9"/>
      <c r="SN294" s="9"/>
      <c r="SO294" s="9"/>
      <c r="SP294" s="9"/>
      <c r="SQ294" s="9"/>
      <c r="SR294" s="9"/>
      <c r="SS294" s="9"/>
      <c r="ST294" s="9"/>
      <c r="SU294" s="9"/>
      <c r="SV294" s="9"/>
      <c r="SW294" s="9"/>
      <c r="SX294" s="9"/>
      <c r="SY294" s="9"/>
      <c r="SZ294" s="9"/>
      <c r="TA294" s="9"/>
      <c r="TB294" s="9"/>
      <c r="TC294" s="9"/>
      <c r="TD294" s="9"/>
      <c r="TE294" s="9"/>
      <c r="TF294" s="9"/>
      <c r="TG294" s="9"/>
      <c r="TH294" s="9"/>
      <c r="TI294" s="9"/>
      <c r="TJ294" s="9"/>
      <c r="TK294" s="9"/>
      <c r="TL294" s="9"/>
      <c r="TM294" s="9"/>
      <c r="TN294" s="9"/>
      <c r="TO294" s="9"/>
      <c r="TP294" s="9"/>
      <c r="TQ294" s="9"/>
      <c r="TR294" s="9"/>
      <c r="TS294" s="9"/>
      <c r="TT294" s="9"/>
      <c r="TU294" s="9"/>
      <c r="TV294" s="9"/>
      <c r="TW294" s="9"/>
      <c r="TX294" s="9"/>
      <c r="TY294" s="9"/>
      <c r="TZ294" s="9"/>
      <c r="UA294" s="9"/>
      <c r="UB294" s="9"/>
      <c r="UC294" s="9"/>
      <c r="UD294" s="9"/>
      <c r="UE294" s="9"/>
      <c r="UF294" s="9"/>
      <c r="UG294" s="9"/>
      <c r="UH294" s="9"/>
      <c r="UI294" s="9"/>
      <c r="UJ294" s="9"/>
      <c r="UK294" s="9"/>
      <c r="UL294" s="9"/>
      <c r="UM294" s="9"/>
      <c r="UN294" s="9"/>
      <c r="UO294" s="9"/>
      <c r="UP294" s="9"/>
      <c r="UQ294" s="9"/>
      <c r="UR294" s="9"/>
      <c r="US294" s="9"/>
      <c r="UT294" s="9"/>
      <c r="UU294" s="9"/>
      <c r="UV294" s="9"/>
      <c r="UW294" s="9"/>
      <c r="UX294" s="9"/>
      <c r="UY294" s="9"/>
      <c r="UZ294" s="9"/>
      <c r="VA294" s="9"/>
      <c r="VB294" s="9"/>
      <c r="VC294" s="9"/>
      <c r="VD294" s="9"/>
      <c r="VE294" s="9"/>
      <c r="VF294" s="9"/>
      <c r="VG294" s="9"/>
      <c r="VH294" s="9"/>
      <c r="VI294" s="9"/>
      <c r="VJ294" s="9"/>
      <c r="VK294" s="9"/>
      <c r="VL294" s="9"/>
      <c r="VM294" s="9"/>
      <c r="VN294" s="9"/>
      <c r="VO294" s="9"/>
      <c r="VP294" s="9"/>
      <c r="VQ294" s="9"/>
      <c r="VR294" s="9"/>
      <c r="VS294" s="9"/>
      <c r="VT294" s="9"/>
      <c r="VU294" s="9"/>
      <c r="VV294" s="9"/>
      <c r="VW294" s="9"/>
      <c r="VX294" s="9"/>
      <c r="VY294" s="9"/>
      <c r="VZ294" s="9"/>
      <c r="WA294" s="9"/>
      <c r="WB294" s="9"/>
      <c r="WC294" s="9"/>
      <c r="WD294" s="9"/>
      <c r="WE294" s="9"/>
      <c r="WF294" s="9"/>
      <c r="WG294" s="9"/>
      <c r="WH294" s="9"/>
      <c r="WI294" s="9"/>
      <c r="WJ294" s="9"/>
      <c r="WK294" s="9"/>
      <c r="WL294" s="9"/>
      <c r="WM294" s="9"/>
      <c r="WN294" s="9"/>
      <c r="WO294" s="9"/>
      <c r="WP294" s="9"/>
      <c r="WQ294" s="9"/>
      <c r="WR294" s="9"/>
      <c r="WS294" s="9"/>
      <c r="WT294" s="9"/>
      <c r="WU294" s="9"/>
      <c r="WV294" s="9"/>
      <c r="WW294" s="9"/>
      <c r="WX294" s="9"/>
      <c r="WY294" s="9"/>
      <c r="WZ294" s="9"/>
      <c r="XA294" s="9"/>
      <c r="XB294" s="9"/>
      <c r="XC294" s="9"/>
      <c r="XD294" s="9"/>
      <c r="XE294" s="9"/>
      <c r="XF294" s="9"/>
      <c r="XG294" s="9"/>
      <c r="XH294" s="9"/>
      <c r="XI294" s="9"/>
      <c r="XJ294" s="9"/>
      <c r="XK294" s="9"/>
      <c r="XL294" s="9"/>
      <c r="XM294" s="9"/>
      <c r="XN294" s="9"/>
      <c r="XO294" s="9"/>
      <c r="XP294" s="9"/>
      <c r="XQ294" s="9"/>
      <c r="XR294" s="9"/>
      <c r="XS294" s="9"/>
      <c r="XT294" s="9"/>
      <c r="XU294" s="9"/>
      <c r="XV294" s="9"/>
      <c r="XW294" s="9"/>
      <c r="XX294" s="9"/>
      <c r="XY294" s="9"/>
      <c r="XZ294" s="9"/>
      <c r="YA294" s="9"/>
      <c r="YB294" s="9"/>
      <c r="YC294" s="9"/>
      <c r="YD294" s="9"/>
      <c r="YE294" s="9"/>
      <c r="YF294" s="9"/>
      <c r="YG294" s="9"/>
      <c r="YH294" s="9"/>
      <c r="YI294" s="9"/>
      <c r="YJ294" s="9"/>
      <c r="YK294" s="9"/>
      <c r="YL294" s="9"/>
      <c r="YM294" s="9"/>
      <c r="YN294" s="9"/>
      <c r="YO294" s="9"/>
      <c r="YP294" s="9"/>
      <c r="YQ294" s="9"/>
      <c r="YR294" s="9"/>
      <c r="YS294" s="9"/>
      <c r="YT294" s="9"/>
      <c r="YU294" s="9"/>
      <c r="YV294" s="9"/>
      <c r="YW294" s="9"/>
      <c r="YX294" s="9"/>
      <c r="YY294" s="9"/>
      <c r="YZ294" s="9"/>
      <c r="ZA294" s="9"/>
      <c r="ZB294" s="9"/>
      <c r="ZC294" s="9"/>
      <c r="ZD294" s="9"/>
      <c r="ZE294" s="9"/>
      <c r="ZF294" s="9"/>
      <c r="ZG294" s="9"/>
      <c r="ZH294" s="9"/>
      <c r="ZI294" s="9"/>
      <c r="ZJ294" s="9"/>
      <c r="ZK294" s="9"/>
      <c r="ZL294" s="9"/>
      <c r="ZM294" s="9"/>
      <c r="ZN294" s="9"/>
      <c r="ZO294" s="9"/>
      <c r="ZP294" s="9"/>
      <c r="ZQ294" s="9"/>
      <c r="ZR294" s="9"/>
      <c r="ZS294" s="9"/>
      <c r="ZT294" s="9"/>
      <c r="ZU294" s="9"/>
      <c r="ZV294" s="9"/>
      <c r="ZW294" s="9"/>
      <c r="ZX294" s="9"/>
      <c r="ZY294" s="9"/>
      <c r="ZZ294" s="9"/>
      <c r="AAA294" s="9"/>
      <c r="AAB294" s="9"/>
      <c r="AAC294" s="9"/>
      <c r="AAD294" s="9"/>
      <c r="AAE294" s="9"/>
      <c r="AAF294" s="9"/>
      <c r="AAG294" s="9"/>
      <c r="AAH294" s="9"/>
      <c r="AAI294" s="9"/>
      <c r="AAJ294" s="9"/>
      <c r="AAK294" s="9"/>
      <c r="AAL294" s="9"/>
      <c r="AAM294" s="9"/>
      <c r="AAN294" s="9"/>
      <c r="AAO294" s="9"/>
      <c r="AAP294" s="9"/>
      <c r="AAQ294" s="9"/>
      <c r="AAR294" s="9"/>
      <c r="AAS294" s="9"/>
      <c r="AAT294" s="9"/>
      <c r="AAU294" s="9"/>
      <c r="AAV294" s="9"/>
      <c r="AAW294" s="9"/>
      <c r="AAX294" s="9"/>
      <c r="AAY294" s="9"/>
      <c r="AAZ294" s="9"/>
      <c r="ABA294" s="9"/>
      <c r="ABB294" s="9"/>
      <c r="ABC294" s="9"/>
      <c r="ABD294" s="9"/>
      <c r="ABE294" s="9"/>
      <c r="ABF294" s="9"/>
      <c r="ABG294" s="9"/>
      <c r="ABH294" s="9"/>
      <c r="ABI294" s="9"/>
      <c r="ABJ294" s="9"/>
      <c r="ABK294" s="9"/>
      <c r="ABL294" s="9"/>
      <c r="ABM294" s="9"/>
      <c r="ABN294" s="9"/>
      <c r="ABO294" s="9"/>
      <c r="ABP294" s="9"/>
      <c r="ABQ294" s="9"/>
      <c r="ABR294" s="9"/>
      <c r="ABS294" s="9"/>
      <c r="ABT294" s="9"/>
      <c r="ABU294" s="9"/>
      <c r="ABV294" s="9"/>
      <c r="ABW294" s="9"/>
      <c r="ABX294" s="9"/>
      <c r="ABY294" s="9"/>
      <c r="ABZ294" s="9"/>
      <c r="ACA294" s="9"/>
      <c r="ACB294" s="9"/>
      <c r="ACC294" s="9"/>
      <c r="ACD294" s="9"/>
      <c r="ACE294" s="9"/>
      <c r="ACF294" s="9"/>
      <c r="ACG294" s="9"/>
      <c r="ACH294" s="9"/>
      <c r="ACI294" s="9"/>
      <c r="ACJ294" s="9"/>
      <c r="ACK294" s="9"/>
      <c r="ACL294" s="9"/>
      <c r="ACM294" s="9"/>
      <c r="ACN294" s="9"/>
      <c r="ACO294" s="9"/>
      <c r="ACP294" s="9"/>
      <c r="ACQ294" s="9"/>
      <c r="ACR294" s="9"/>
      <c r="ACS294" s="9"/>
      <c r="ACT294" s="9"/>
      <c r="ACU294" s="9"/>
      <c r="ACV294" s="9"/>
      <c r="ACW294" s="9"/>
      <c r="ACX294" s="9"/>
      <c r="ACY294" s="9"/>
      <c r="ACZ294" s="9"/>
      <c r="ADA294" s="9"/>
      <c r="ADB294" s="9"/>
      <c r="ADC294" s="9"/>
      <c r="ADD294" s="9"/>
      <c r="ADE294" s="9"/>
      <c r="ADF294" s="9"/>
      <c r="ADG294" s="9"/>
      <c r="ADH294" s="9"/>
      <c r="ADI294" s="9"/>
      <c r="ADJ294" s="9"/>
      <c r="ADK294" s="9"/>
      <c r="ADL294" s="9"/>
      <c r="ADM294" s="9"/>
      <c r="ADN294" s="9"/>
      <c r="ADO294" s="9"/>
      <c r="ADP294" s="9"/>
      <c r="ADQ294" s="9"/>
      <c r="ADR294" s="9"/>
      <c r="ADS294" s="9"/>
      <c r="ADT294" s="9"/>
      <c r="ADU294" s="9"/>
      <c r="ADV294" s="9"/>
      <c r="ADW294" s="9"/>
      <c r="ADX294" s="9"/>
      <c r="ADY294" s="9"/>
      <c r="ADZ294" s="9"/>
      <c r="AEA294" s="9"/>
      <c r="AEB294" s="9"/>
      <c r="AEC294" s="9"/>
      <c r="AED294" s="9"/>
      <c r="AEE294" s="9"/>
      <c r="AEF294" s="9"/>
      <c r="AEG294" s="9"/>
      <c r="AEH294" s="9"/>
      <c r="AEI294" s="9"/>
      <c r="AEJ294" s="9"/>
      <c r="AEK294" s="9"/>
      <c r="AEL294" s="9"/>
      <c r="AEM294" s="9"/>
      <c r="AEN294" s="9"/>
      <c r="AEO294" s="9"/>
      <c r="AEP294" s="9"/>
      <c r="AEQ294" s="9"/>
      <c r="AER294" s="9"/>
      <c r="AES294" s="9"/>
      <c r="AET294" s="9"/>
      <c r="AEU294" s="9"/>
      <c r="AEV294" s="9"/>
      <c r="AEW294" s="9"/>
      <c r="AEX294" s="9"/>
      <c r="AEY294" s="9"/>
      <c r="AEZ294" s="9"/>
      <c r="AFA294" s="9"/>
      <c r="AFB294" s="9"/>
      <c r="AFC294" s="9"/>
      <c r="AFD294" s="9"/>
      <c r="AFE294" s="9"/>
      <c r="AFF294" s="9"/>
      <c r="AFG294" s="9"/>
      <c r="AFH294" s="9"/>
      <c r="AFI294" s="9"/>
      <c r="AFJ294" s="9"/>
      <c r="AFK294" s="9"/>
      <c r="AFL294" s="9"/>
      <c r="AFM294" s="9"/>
      <c r="AFN294" s="9"/>
      <c r="AFO294" s="9"/>
      <c r="AFP294" s="9"/>
      <c r="AFQ294" s="9"/>
      <c r="AFR294" s="9"/>
      <c r="AFS294" s="9"/>
      <c r="AFT294" s="9"/>
      <c r="AFU294" s="9"/>
      <c r="AFV294" s="9"/>
      <c r="AFW294" s="9"/>
      <c r="AFX294" s="9"/>
      <c r="AFY294" s="9"/>
      <c r="AFZ294" s="9"/>
      <c r="AGA294" s="9"/>
      <c r="AGB294" s="9"/>
      <c r="AGC294" s="9"/>
      <c r="AGD294" s="9"/>
      <c r="AGE294" s="9"/>
      <c r="AGF294" s="9"/>
      <c r="AGG294" s="9"/>
      <c r="AGH294" s="9"/>
      <c r="AGI294" s="9"/>
      <c r="AGJ294" s="9"/>
      <c r="AGK294" s="9"/>
      <c r="AGL294" s="9"/>
      <c r="AGM294" s="9"/>
      <c r="AGN294" s="9"/>
      <c r="AGO294" s="9"/>
      <c r="AGP294" s="9"/>
      <c r="AGQ294" s="9"/>
      <c r="AGR294" s="9"/>
      <c r="AGS294" s="9"/>
      <c r="AGT294" s="9"/>
      <c r="AGU294" s="9"/>
      <c r="AGV294" s="9"/>
      <c r="AGW294" s="9"/>
      <c r="AGX294" s="9"/>
      <c r="AGY294" s="9"/>
      <c r="AGZ294" s="9"/>
      <c r="AHA294" s="9"/>
      <c r="AHB294" s="9"/>
      <c r="AHC294" s="9"/>
      <c r="AHD294" s="9"/>
      <c r="AHE294" s="9"/>
      <c r="AHF294" s="9"/>
      <c r="AHG294" s="9"/>
      <c r="AHH294" s="9"/>
      <c r="AHI294" s="9"/>
      <c r="AHJ294" s="9"/>
      <c r="AHK294" s="9"/>
      <c r="AHL294" s="9"/>
      <c r="AHM294" s="9"/>
      <c r="AHN294" s="9"/>
      <c r="AHO294" s="9"/>
      <c r="AHP294" s="9"/>
      <c r="AHQ294" s="9"/>
      <c r="AHR294" s="9"/>
      <c r="AHS294" s="9"/>
      <c r="AHT294" s="9"/>
      <c r="AHU294" s="9"/>
      <c r="AHV294" s="9"/>
      <c r="AHW294" s="9"/>
      <c r="AHX294" s="9"/>
      <c r="AHY294" s="9"/>
      <c r="AHZ294" s="9"/>
      <c r="AIA294" s="9"/>
      <c r="AIB294" s="9"/>
      <c r="AIC294" s="9"/>
      <c r="AID294" s="9"/>
      <c r="AIE294" s="9"/>
      <c r="AIF294" s="9"/>
      <c r="AIG294" s="9"/>
      <c r="AIH294" s="9"/>
      <c r="AII294" s="9"/>
      <c r="AIJ294" s="9"/>
      <c r="AIK294" s="9"/>
      <c r="AIL294" s="9"/>
      <c r="AIM294" s="9"/>
      <c r="AIN294" s="9"/>
      <c r="AIO294" s="9"/>
      <c r="AIP294" s="9"/>
      <c r="AIQ294" s="9"/>
      <c r="AIR294" s="9"/>
      <c r="AIS294" s="9"/>
      <c r="AIT294" s="9"/>
      <c r="AIU294" s="9"/>
      <c r="AIV294" s="9"/>
      <c r="AIW294" s="9"/>
      <c r="AIX294" s="9"/>
      <c r="AIY294" s="9"/>
      <c r="AIZ294" s="9"/>
      <c r="AJA294" s="9"/>
      <c r="AJB294" s="9"/>
      <c r="AJC294" s="9"/>
      <c r="AJD294" s="9"/>
      <c r="AJE294" s="9"/>
      <c r="AJF294" s="9"/>
      <c r="AJG294" s="9"/>
      <c r="AJH294" s="9"/>
      <c r="AJI294" s="9"/>
      <c r="AJJ294" s="9"/>
      <c r="AJK294" s="9"/>
      <c r="AJL294" s="9"/>
      <c r="AJM294" s="9"/>
      <c r="AJN294" s="9"/>
      <c r="AJO294" s="9"/>
      <c r="AJP294" s="9"/>
      <c r="AJQ294" s="9"/>
      <c r="AJR294" s="9"/>
      <c r="AJS294" s="9"/>
      <c r="AJT294" s="9"/>
      <c r="AJU294" s="9"/>
      <c r="AJV294" s="9"/>
      <c r="AJW294" s="9"/>
      <c r="AJX294" s="9"/>
      <c r="AJY294" s="9"/>
      <c r="AJZ294" s="9"/>
      <c r="AKA294" s="9"/>
      <c r="AKB294" s="9"/>
      <c r="AKC294" s="9"/>
      <c r="AKD294" s="9"/>
      <c r="AKE294" s="9"/>
      <c r="AKF294" s="9"/>
      <c r="AKG294" s="9"/>
      <c r="AKH294" s="9"/>
      <c r="AKI294" s="9"/>
      <c r="AKJ294" s="9"/>
      <c r="AKK294" s="9"/>
      <c r="AKL294" s="9"/>
      <c r="AKM294" s="9"/>
      <c r="AKN294" s="9"/>
      <c r="AKO294" s="9"/>
      <c r="AKP294" s="9"/>
      <c r="AKQ294" s="9"/>
      <c r="AKR294" s="9"/>
      <c r="AKS294" s="9"/>
      <c r="AKT294" s="9"/>
      <c r="AKU294" s="9"/>
      <c r="AKV294" s="9"/>
      <c r="AKW294" s="9"/>
      <c r="AKX294" s="9"/>
      <c r="AKY294" s="9"/>
      <c r="AKZ294" s="9"/>
      <c r="ALA294" s="9"/>
      <c r="ALB294" s="9"/>
      <c r="ALC294" s="9"/>
      <c r="ALD294" s="9"/>
      <c r="ALE294" s="9"/>
      <c r="ALF294" s="9"/>
      <c r="ALG294" s="9"/>
      <c r="ALH294" s="9"/>
      <c r="ALI294" s="9"/>
      <c r="ALJ294" s="9"/>
      <c r="ALK294" s="9"/>
      <c r="ALL294" s="9"/>
      <c r="ALM294" s="9"/>
      <c r="ALN294" s="9"/>
      <c r="ALO294" s="9"/>
      <c r="ALP294" s="9"/>
      <c r="ALQ294" s="9"/>
      <c r="ALR294" s="9"/>
      <c r="ALS294" s="9"/>
      <c r="ALT294" s="9"/>
      <c r="ALU294" s="9"/>
      <c r="ALV294" s="9"/>
      <c r="ALW294" s="9"/>
      <c r="ALX294" s="9"/>
      <c r="ALY294" s="9"/>
      <c r="ALZ294" s="9"/>
      <c r="AMA294" s="9"/>
      <c r="AMB294" s="9"/>
      <c r="AMC294" s="9"/>
      <c r="AMD294" s="9"/>
      <c r="AME294" s="9"/>
      <c r="AMF294" s="9"/>
      <c r="AMG294" s="9"/>
      <c r="AMH294" s="9"/>
      <c r="AMI294" s="9"/>
      <c r="AMJ294" s="9"/>
      <c r="AMK294" s="9"/>
    </row>
    <row r="295" spans="1:1025" s="217" customFormat="1" ht="15.75" thickBot="1" x14ac:dyDescent="0.25">
      <c r="A295" s="29" t="s">
        <v>67</v>
      </c>
      <c r="B295" s="29" t="s">
        <v>193</v>
      </c>
      <c r="C295" s="30"/>
      <c r="D295" s="30" t="s">
        <v>3698</v>
      </c>
      <c r="E295" s="66"/>
      <c r="F295" s="29" t="s">
        <v>194</v>
      </c>
      <c r="G295" s="29" t="s">
        <v>195</v>
      </c>
      <c r="H295" s="29">
        <v>18019</v>
      </c>
      <c r="I295" s="29" t="s">
        <v>192</v>
      </c>
      <c r="J295" s="169"/>
      <c r="K295" s="205">
        <v>40</v>
      </c>
      <c r="L295" s="76">
        <v>1</v>
      </c>
      <c r="M295" s="76">
        <f t="shared" si="4"/>
        <v>4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  <c r="IW295" s="9"/>
      <c r="IX295" s="9"/>
      <c r="IY295" s="9"/>
      <c r="IZ295" s="9"/>
      <c r="JA295" s="9"/>
      <c r="JB295" s="9"/>
      <c r="JC295" s="9"/>
      <c r="JD295" s="9"/>
      <c r="JE295" s="9"/>
      <c r="JF295" s="9"/>
      <c r="JG295" s="9"/>
      <c r="JH295" s="9"/>
      <c r="JI295" s="9"/>
      <c r="JJ295" s="9"/>
      <c r="JK295" s="9"/>
      <c r="JL295" s="9"/>
      <c r="JM295" s="9"/>
      <c r="JN295" s="9"/>
      <c r="JO295" s="9"/>
      <c r="JP295" s="9"/>
      <c r="JQ295" s="9"/>
      <c r="JR295" s="9"/>
      <c r="JS295" s="9"/>
      <c r="JT295" s="9"/>
      <c r="JU295" s="9"/>
      <c r="JV295" s="9"/>
      <c r="JW295" s="9"/>
      <c r="JX295" s="9"/>
      <c r="JY295" s="9"/>
      <c r="JZ295" s="9"/>
      <c r="KA295" s="9"/>
      <c r="KB295" s="9"/>
      <c r="KC295" s="9"/>
      <c r="KD295" s="9"/>
      <c r="KE295" s="9"/>
      <c r="KF295" s="9"/>
      <c r="KG295" s="9"/>
      <c r="KH295" s="9"/>
      <c r="KI295" s="9"/>
      <c r="KJ295" s="9"/>
      <c r="KK295" s="9"/>
      <c r="KL295" s="9"/>
      <c r="KM295" s="9"/>
      <c r="KN295" s="9"/>
      <c r="KO295" s="9"/>
      <c r="KP295" s="9"/>
      <c r="KQ295" s="9"/>
      <c r="KR295" s="9"/>
      <c r="KS295" s="9"/>
      <c r="KT295" s="9"/>
      <c r="KU295" s="9"/>
      <c r="KV295" s="9"/>
      <c r="KW295" s="9"/>
      <c r="KX295" s="9"/>
      <c r="KY295" s="9"/>
      <c r="KZ295" s="9"/>
      <c r="LA295" s="9"/>
      <c r="LB295" s="9"/>
      <c r="LC295" s="9"/>
      <c r="LD295" s="9"/>
      <c r="LE295" s="9"/>
      <c r="LF295" s="9"/>
      <c r="LG295" s="9"/>
      <c r="LH295" s="9"/>
      <c r="LI295" s="9"/>
      <c r="LJ295" s="9"/>
      <c r="LK295" s="9"/>
      <c r="LL295" s="9"/>
      <c r="LM295" s="9"/>
      <c r="LN295" s="9"/>
      <c r="LO295" s="9"/>
      <c r="LP295" s="9"/>
      <c r="LQ295" s="9"/>
      <c r="LR295" s="9"/>
      <c r="LS295" s="9"/>
      <c r="LT295" s="9"/>
      <c r="LU295" s="9"/>
      <c r="LV295" s="9"/>
      <c r="LW295" s="9"/>
      <c r="LX295" s="9"/>
      <c r="LY295" s="9"/>
      <c r="LZ295" s="9"/>
      <c r="MA295" s="9"/>
      <c r="MB295" s="9"/>
      <c r="MC295" s="9"/>
      <c r="MD295" s="9"/>
      <c r="ME295" s="9"/>
      <c r="MF295" s="9"/>
      <c r="MG295" s="9"/>
      <c r="MH295" s="9"/>
      <c r="MI295" s="9"/>
      <c r="MJ295" s="9"/>
      <c r="MK295" s="9"/>
      <c r="ML295" s="9"/>
      <c r="MM295" s="9"/>
      <c r="MN295" s="9"/>
      <c r="MO295" s="9"/>
      <c r="MP295" s="9"/>
      <c r="MQ295" s="9"/>
      <c r="MR295" s="9"/>
      <c r="MS295" s="9"/>
      <c r="MT295" s="9"/>
      <c r="MU295" s="9"/>
      <c r="MV295" s="9"/>
      <c r="MW295" s="9"/>
      <c r="MX295" s="9"/>
      <c r="MY295" s="9"/>
      <c r="MZ295" s="9"/>
      <c r="NA295" s="9"/>
      <c r="NB295" s="9"/>
      <c r="NC295" s="9"/>
      <c r="ND295" s="9"/>
      <c r="NE295" s="9"/>
      <c r="NF295" s="9"/>
      <c r="NG295" s="9"/>
      <c r="NH295" s="9"/>
      <c r="NI295" s="9"/>
      <c r="NJ295" s="9"/>
      <c r="NK295" s="9"/>
      <c r="NL295" s="9"/>
      <c r="NM295" s="9"/>
      <c r="NN295" s="9"/>
      <c r="NO295" s="9"/>
      <c r="NP295" s="9"/>
      <c r="NQ295" s="9"/>
      <c r="NR295" s="9"/>
      <c r="NS295" s="9"/>
      <c r="NT295" s="9"/>
      <c r="NU295" s="9"/>
      <c r="NV295" s="9"/>
      <c r="NW295" s="9"/>
      <c r="NX295" s="9"/>
      <c r="NY295" s="9"/>
      <c r="NZ295" s="9"/>
      <c r="OA295" s="9"/>
      <c r="OB295" s="9"/>
      <c r="OC295" s="9"/>
      <c r="OD295" s="9"/>
      <c r="OE295" s="9"/>
      <c r="OF295" s="9"/>
      <c r="OG295" s="9"/>
      <c r="OH295" s="9"/>
      <c r="OI295" s="9"/>
      <c r="OJ295" s="9"/>
      <c r="OK295" s="9"/>
      <c r="OL295" s="9"/>
      <c r="OM295" s="9"/>
      <c r="ON295" s="9"/>
      <c r="OO295" s="9"/>
      <c r="OP295" s="9"/>
      <c r="OQ295" s="9"/>
      <c r="OR295" s="9"/>
      <c r="OS295" s="9"/>
      <c r="OT295" s="9"/>
      <c r="OU295" s="9"/>
      <c r="OV295" s="9"/>
      <c r="OW295" s="9"/>
      <c r="OX295" s="9"/>
      <c r="OY295" s="9"/>
      <c r="OZ295" s="9"/>
      <c r="PA295" s="9"/>
      <c r="PB295" s="9"/>
      <c r="PC295" s="9"/>
      <c r="PD295" s="9"/>
      <c r="PE295" s="9"/>
      <c r="PF295" s="9"/>
      <c r="PG295" s="9"/>
      <c r="PH295" s="9"/>
      <c r="PI295" s="9"/>
      <c r="PJ295" s="9"/>
      <c r="PK295" s="9"/>
      <c r="PL295" s="9"/>
      <c r="PM295" s="9"/>
      <c r="PN295" s="9"/>
      <c r="PO295" s="9"/>
      <c r="PP295" s="9"/>
      <c r="PQ295" s="9"/>
      <c r="PR295" s="9"/>
      <c r="PS295" s="9"/>
      <c r="PT295" s="9"/>
      <c r="PU295" s="9"/>
      <c r="PV295" s="9"/>
      <c r="PW295" s="9"/>
      <c r="PX295" s="9"/>
      <c r="PY295" s="9"/>
      <c r="PZ295" s="9"/>
      <c r="QA295" s="9"/>
      <c r="QB295" s="9"/>
      <c r="QC295" s="9"/>
      <c r="QD295" s="9"/>
      <c r="QE295" s="9"/>
      <c r="QF295" s="9"/>
      <c r="QG295" s="9"/>
      <c r="QH295" s="9"/>
      <c r="QI295" s="9"/>
      <c r="QJ295" s="9"/>
      <c r="QK295" s="9"/>
      <c r="QL295" s="9"/>
      <c r="QM295" s="9"/>
      <c r="QN295" s="9"/>
      <c r="QO295" s="9"/>
      <c r="QP295" s="9"/>
      <c r="QQ295" s="9"/>
      <c r="QR295" s="9"/>
      <c r="QS295" s="9"/>
      <c r="QT295" s="9"/>
      <c r="QU295" s="9"/>
      <c r="QV295" s="9"/>
      <c r="QW295" s="9"/>
      <c r="QX295" s="9"/>
      <c r="QY295" s="9"/>
      <c r="QZ295" s="9"/>
      <c r="RA295" s="9"/>
      <c r="RB295" s="9"/>
      <c r="RC295" s="9"/>
      <c r="RD295" s="9"/>
      <c r="RE295" s="9"/>
      <c r="RF295" s="9"/>
      <c r="RG295" s="9"/>
      <c r="RH295" s="9"/>
      <c r="RI295" s="9"/>
      <c r="RJ295" s="9"/>
      <c r="RK295" s="9"/>
      <c r="RL295" s="9"/>
      <c r="RM295" s="9"/>
      <c r="RN295" s="9"/>
      <c r="RO295" s="9"/>
      <c r="RP295" s="9"/>
      <c r="RQ295" s="9"/>
      <c r="RR295" s="9"/>
      <c r="RS295" s="9"/>
      <c r="RT295" s="9"/>
      <c r="RU295" s="9"/>
      <c r="RV295" s="9"/>
      <c r="RW295" s="9"/>
      <c r="RX295" s="9"/>
      <c r="RY295" s="9"/>
      <c r="RZ295" s="9"/>
      <c r="SA295" s="9"/>
      <c r="SB295" s="9"/>
      <c r="SC295" s="9"/>
      <c r="SD295" s="9"/>
      <c r="SE295" s="9"/>
      <c r="SF295" s="9"/>
      <c r="SG295" s="9"/>
      <c r="SH295" s="9"/>
      <c r="SI295" s="9"/>
      <c r="SJ295" s="9"/>
      <c r="SK295" s="9"/>
      <c r="SL295" s="9"/>
      <c r="SM295" s="9"/>
      <c r="SN295" s="9"/>
      <c r="SO295" s="9"/>
      <c r="SP295" s="9"/>
      <c r="SQ295" s="9"/>
      <c r="SR295" s="9"/>
      <c r="SS295" s="9"/>
      <c r="ST295" s="9"/>
      <c r="SU295" s="9"/>
      <c r="SV295" s="9"/>
      <c r="SW295" s="9"/>
      <c r="SX295" s="9"/>
      <c r="SY295" s="9"/>
      <c r="SZ295" s="9"/>
      <c r="TA295" s="9"/>
      <c r="TB295" s="9"/>
      <c r="TC295" s="9"/>
      <c r="TD295" s="9"/>
      <c r="TE295" s="9"/>
      <c r="TF295" s="9"/>
      <c r="TG295" s="9"/>
      <c r="TH295" s="9"/>
      <c r="TI295" s="9"/>
      <c r="TJ295" s="9"/>
      <c r="TK295" s="9"/>
      <c r="TL295" s="9"/>
      <c r="TM295" s="9"/>
      <c r="TN295" s="9"/>
      <c r="TO295" s="9"/>
      <c r="TP295" s="9"/>
      <c r="TQ295" s="9"/>
      <c r="TR295" s="9"/>
      <c r="TS295" s="9"/>
      <c r="TT295" s="9"/>
      <c r="TU295" s="9"/>
      <c r="TV295" s="9"/>
      <c r="TW295" s="9"/>
      <c r="TX295" s="9"/>
      <c r="TY295" s="9"/>
      <c r="TZ295" s="9"/>
      <c r="UA295" s="9"/>
      <c r="UB295" s="9"/>
      <c r="UC295" s="9"/>
      <c r="UD295" s="9"/>
      <c r="UE295" s="9"/>
      <c r="UF295" s="9"/>
      <c r="UG295" s="9"/>
      <c r="UH295" s="9"/>
      <c r="UI295" s="9"/>
      <c r="UJ295" s="9"/>
      <c r="UK295" s="9"/>
      <c r="UL295" s="9"/>
      <c r="UM295" s="9"/>
      <c r="UN295" s="9"/>
      <c r="UO295" s="9"/>
      <c r="UP295" s="9"/>
      <c r="UQ295" s="9"/>
      <c r="UR295" s="9"/>
      <c r="US295" s="9"/>
      <c r="UT295" s="9"/>
      <c r="UU295" s="9"/>
      <c r="UV295" s="9"/>
      <c r="UW295" s="9"/>
      <c r="UX295" s="9"/>
      <c r="UY295" s="9"/>
      <c r="UZ295" s="9"/>
      <c r="VA295" s="9"/>
      <c r="VB295" s="9"/>
      <c r="VC295" s="9"/>
      <c r="VD295" s="9"/>
      <c r="VE295" s="9"/>
      <c r="VF295" s="9"/>
      <c r="VG295" s="9"/>
      <c r="VH295" s="9"/>
      <c r="VI295" s="9"/>
      <c r="VJ295" s="9"/>
      <c r="VK295" s="9"/>
      <c r="VL295" s="9"/>
      <c r="VM295" s="9"/>
      <c r="VN295" s="9"/>
      <c r="VO295" s="9"/>
      <c r="VP295" s="9"/>
      <c r="VQ295" s="9"/>
      <c r="VR295" s="9"/>
      <c r="VS295" s="9"/>
      <c r="VT295" s="9"/>
      <c r="VU295" s="9"/>
      <c r="VV295" s="9"/>
      <c r="VW295" s="9"/>
      <c r="VX295" s="9"/>
      <c r="VY295" s="9"/>
      <c r="VZ295" s="9"/>
      <c r="WA295" s="9"/>
      <c r="WB295" s="9"/>
      <c r="WC295" s="9"/>
      <c r="WD295" s="9"/>
      <c r="WE295" s="9"/>
      <c r="WF295" s="9"/>
      <c r="WG295" s="9"/>
      <c r="WH295" s="9"/>
      <c r="WI295" s="9"/>
      <c r="WJ295" s="9"/>
      <c r="WK295" s="9"/>
      <c r="WL295" s="9"/>
      <c r="WM295" s="9"/>
      <c r="WN295" s="9"/>
      <c r="WO295" s="9"/>
      <c r="WP295" s="9"/>
      <c r="WQ295" s="9"/>
      <c r="WR295" s="9"/>
      <c r="WS295" s="9"/>
      <c r="WT295" s="9"/>
      <c r="WU295" s="9"/>
      <c r="WV295" s="9"/>
      <c r="WW295" s="9"/>
      <c r="WX295" s="9"/>
      <c r="WY295" s="9"/>
      <c r="WZ295" s="9"/>
      <c r="XA295" s="9"/>
      <c r="XB295" s="9"/>
      <c r="XC295" s="9"/>
      <c r="XD295" s="9"/>
      <c r="XE295" s="9"/>
      <c r="XF295" s="9"/>
      <c r="XG295" s="9"/>
      <c r="XH295" s="9"/>
      <c r="XI295" s="9"/>
      <c r="XJ295" s="9"/>
      <c r="XK295" s="9"/>
      <c r="XL295" s="9"/>
      <c r="XM295" s="9"/>
      <c r="XN295" s="9"/>
      <c r="XO295" s="9"/>
      <c r="XP295" s="9"/>
      <c r="XQ295" s="9"/>
      <c r="XR295" s="9"/>
      <c r="XS295" s="9"/>
      <c r="XT295" s="9"/>
      <c r="XU295" s="9"/>
      <c r="XV295" s="9"/>
      <c r="XW295" s="9"/>
      <c r="XX295" s="9"/>
      <c r="XY295" s="9"/>
      <c r="XZ295" s="9"/>
      <c r="YA295" s="9"/>
      <c r="YB295" s="9"/>
      <c r="YC295" s="9"/>
      <c r="YD295" s="9"/>
      <c r="YE295" s="9"/>
      <c r="YF295" s="9"/>
      <c r="YG295" s="9"/>
      <c r="YH295" s="9"/>
      <c r="YI295" s="9"/>
      <c r="YJ295" s="9"/>
      <c r="YK295" s="9"/>
      <c r="YL295" s="9"/>
      <c r="YM295" s="9"/>
      <c r="YN295" s="9"/>
      <c r="YO295" s="9"/>
      <c r="YP295" s="9"/>
      <c r="YQ295" s="9"/>
      <c r="YR295" s="9"/>
      <c r="YS295" s="9"/>
      <c r="YT295" s="9"/>
      <c r="YU295" s="9"/>
      <c r="YV295" s="9"/>
      <c r="YW295" s="9"/>
      <c r="YX295" s="9"/>
      <c r="YY295" s="9"/>
      <c r="YZ295" s="9"/>
      <c r="ZA295" s="9"/>
      <c r="ZB295" s="9"/>
      <c r="ZC295" s="9"/>
      <c r="ZD295" s="9"/>
      <c r="ZE295" s="9"/>
      <c r="ZF295" s="9"/>
      <c r="ZG295" s="9"/>
      <c r="ZH295" s="9"/>
      <c r="ZI295" s="9"/>
      <c r="ZJ295" s="9"/>
      <c r="ZK295" s="9"/>
      <c r="ZL295" s="9"/>
      <c r="ZM295" s="9"/>
      <c r="ZN295" s="9"/>
      <c r="ZO295" s="9"/>
      <c r="ZP295" s="9"/>
      <c r="ZQ295" s="9"/>
      <c r="ZR295" s="9"/>
      <c r="ZS295" s="9"/>
      <c r="ZT295" s="9"/>
      <c r="ZU295" s="9"/>
      <c r="ZV295" s="9"/>
      <c r="ZW295" s="9"/>
      <c r="ZX295" s="9"/>
      <c r="ZY295" s="9"/>
      <c r="ZZ295" s="9"/>
      <c r="AAA295" s="9"/>
      <c r="AAB295" s="9"/>
      <c r="AAC295" s="9"/>
      <c r="AAD295" s="9"/>
      <c r="AAE295" s="9"/>
      <c r="AAF295" s="9"/>
      <c r="AAG295" s="9"/>
      <c r="AAH295" s="9"/>
      <c r="AAI295" s="9"/>
      <c r="AAJ295" s="9"/>
      <c r="AAK295" s="9"/>
      <c r="AAL295" s="9"/>
      <c r="AAM295" s="9"/>
      <c r="AAN295" s="9"/>
      <c r="AAO295" s="9"/>
      <c r="AAP295" s="9"/>
      <c r="AAQ295" s="9"/>
      <c r="AAR295" s="9"/>
      <c r="AAS295" s="9"/>
      <c r="AAT295" s="9"/>
      <c r="AAU295" s="9"/>
      <c r="AAV295" s="9"/>
      <c r="AAW295" s="9"/>
      <c r="AAX295" s="9"/>
      <c r="AAY295" s="9"/>
      <c r="AAZ295" s="9"/>
      <c r="ABA295" s="9"/>
      <c r="ABB295" s="9"/>
      <c r="ABC295" s="9"/>
      <c r="ABD295" s="9"/>
      <c r="ABE295" s="9"/>
      <c r="ABF295" s="9"/>
      <c r="ABG295" s="9"/>
      <c r="ABH295" s="9"/>
      <c r="ABI295" s="9"/>
      <c r="ABJ295" s="9"/>
      <c r="ABK295" s="9"/>
      <c r="ABL295" s="9"/>
      <c r="ABM295" s="9"/>
      <c r="ABN295" s="9"/>
      <c r="ABO295" s="9"/>
      <c r="ABP295" s="9"/>
      <c r="ABQ295" s="9"/>
      <c r="ABR295" s="9"/>
      <c r="ABS295" s="9"/>
      <c r="ABT295" s="9"/>
      <c r="ABU295" s="9"/>
      <c r="ABV295" s="9"/>
      <c r="ABW295" s="9"/>
      <c r="ABX295" s="9"/>
      <c r="ABY295" s="9"/>
      <c r="ABZ295" s="9"/>
      <c r="ACA295" s="9"/>
      <c r="ACB295" s="9"/>
      <c r="ACC295" s="9"/>
      <c r="ACD295" s="9"/>
      <c r="ACE295" s="9"/>
      <c r="ACF295" s="9"/>
      <c r="ACG295" s="9"/>
      <c r="ACH295" s="9"/>
      <c r="ACI295" s="9"/>
      <c r="ACJ295" s="9"/>
      <c r="ACK295" s="9"/>
      <c r="ACL295" s="9"/>
      <c r="ACM295" s="9"/>
      <c r="ACN295" s="9"/>
      <c r="ACO295" s="9"/>
      <c r="ACP295" s="9"/>
      <c r="ACQ295" s="9"/>
      <c r="ACR295" s="9"/>
      <c r="ACS295" s="9"/>
      <c r="ACT295" s="9"/>
      <c r="ACU295" s="9"/>
      <c r="ACV295" s="9"/>
      <c r="ACW295" s="9"/>
      <c r="ACX295" s="9"/>
      <c r="ACY295" s="9"/>
      <c r="ACZ295" s="9"/>
      <c r="ADA295" s="9"/>
      <c r="ADB295" s="9"/>
      <c r="ADC295" s="9"/>
      <c r="ADD295" s="9"/>
      <c r="ADE295" s="9"/>
      <c r="ADF295" s="9"/>
      <c r="ADG295" s="9"/>
      <c r="ADH295" s="9"/>
      <c r="ADI295" s="9"/>
      <c r="ADJ295" s="9"/>
      <c r="ADK295" s="9"/>
      <c r="ADL295" s="9"/>
      <c r="ADM295" s="9"/>
      <c r="ADN295" s="9"/>
      <c r="ADO295" s="9"/>
      <c r="ADP295" s="9"/>
      <c r="ADQ295" s="9"/>
      <c r="ADR295" s="9"/>
      <c r="ADS295" s="9"/>
      <c r="ADT295" s="9"/>
      <c r="ADU295" s="9"/>
      <c r="ADV295" s="9"/>
      <c r="ADW295" s="9"/>
      <c r="ADX295" s="9"/>
      <c r="ADY295" s="9"/>
      <c r="ADZ295" s="9"/>
      <c r="AEA295" s="9"/>
      <c r="AEB295" s="9"/>
      <c r="AEC295" s="9"/>
      <c r="AED295" s="9"/>
      <c r="AEE295" s="9"/>
      <c r="AEF295" s="9"/>
      <c r="AEG295" s="9"/>
      <c r="AEH295" s="9"/>
      <c r="AEI295" s="9"/>
      <c r="AEJ295" s="9"/>
      <c r="AEK295" s="9"/>
      <c r="AEL295" s="9"/>
      <c r="AEM295" s="9"/>
      <c r="AEN295" s="9"/>
      <c r="AEO295" s="9"/>
      <c r="AEP295" s="9"/>
      <c r="AEQ295" s="9"/>
      <c r="AER295" s="9"/>
      <c r="AES295" s="9"/>
      <c r="AET295" s="9"/>
      <c r="AEU295" s="9"/>
      <c r="AEV295" s="9"/>
      <c r="AEW295" s="9"/>
      <c r="AEX295" s="9"/>
      <c r="AEY295" s="9"/>
      <c r="AEZ295" s="9"/>
      <c r="AFA295" s="9"/>
      <c r="AFB295" s="9"/>
      <c r="AFC295" s="9"/>
      <c r="AFD295" s="9"/>
      <c r="AFE295" s="9"/>
      <c r="AFF295" s="9"/>
      <c r="AFG295" s="9"/>
      <c r="AFH295" s="9"/>
      <c r="AFI295" s="9"/>
      <c r="AFJ295" s="9"/>
      <c r="AFK295" s="9"/>
      <c r="AFL295" s="9"/>
      <c r="AFM295" s="9"/>
      <c r="AFN295" s="9"/>
      <c r="AFO295" s="9"/>
      <c r="AFP295" s="9"/>
      <c r="AFQ295" s="9"/>
      <c r="AFR295" s="9"/>
      <c r="AFS295" s="9"/>
      <c r="AFT295" s="9"/>
      <c r="AFU295" s="9"/>
      <c r="AFV295" s="9"/>
      <c r="AFW295" s="9"/>
      <c r="AFX295" s="9"/>
      <c r="AFY295" s="9"/>
      <c r="AFZ295" s="9"/>
      <c r="AGA295" s="9"/>
      <c r="AGB295" s="9"/>
      <c r="AGC295" s="9"/>
      <c r="AGD295" s="9"/>
      <c r="AGE295" s="9"/>
      <c r="AGF295" s="9"/>
      <c r="AGG295" s="9"/>
      <c r="AGH295" s="9"/>
      <c r="AGI295" s="9"/>
      <c r="AGJ295" s="9"/>
      <c r="AGK295" s="9"/>
      <c r="AGL295" s="9"/>
      <c r="AGM295" s="9"/>
      <c r="AGN295" s="9"/>
      <c r="AGO295" s="9"/>
      <c r="AGP295" s="9"/>
      <c r="AGQ295" s="9"/>
      <c r="AGR295" s="9"/>
      <c r="AGS295" s="9"/>
      <c r="AGT295" s="9"/>
      <c r="AGU295" s="9"/>
      <c r="AGV295" s="9"/>
      <c r="AGW295" s="9"/>
      <c r="AGX295" s="9"/>
      <c r="AGY295" s="9"/>
      <c r="AGZ295" s="9"/>
      <c r="AHA295" s="9"/>
      <c r="AHB295" s="9"/>
      <c r="AHC295" s="9"/>
      <c r="AHD295" s="9"/>
      <c r="AHE295" s="9"/>
      <c r="AHF295" s="9"/>
      <c r="AHG295" s="9"/>
      <c r="AHH295" s="9"/>
      <c r="AHI295" s="9"/>
      <c r="AHJ295" s="9"/>
      <c r="AHK295" s="9"/>
      <c r="AHL295" s="9"/>
      <c r="AHM295" s="9"/>
      <c r="AHN295" s="9"/>
      <c r="AHO295" s="9"/>
      <c r="AHP295" s="9"/>
      <c r="AHQ295" s="9"/>
      <c r="AHR295" s="9"/>
      <c r="AHS295" s="9"/>
      <c r="AHT295" s="9"/>
      <c r="AHU295" s="9"/>
      <c r="AHV295" s="9"/>
      <c r="AHW295" s="9"/>
      <c r="AHX295" s="9"/>
      <c r="AHY295" s="9"/>
      <c r="AHZ295" s="9"/>
      <c r="AIA295" s="9"/>
      <c r="AIB295" s="9"/>
      <c r="AIC295" s="9"/>
      <c r="AID295" s="9"/>
      <c r="AIE295" s="9"/>
      <c r="AIF295" s="9"/>
      <c r="AIG295" s="9"/>
      <c r="AIH295" s="9"/>
      <c r="AII295" s="9"/>
      <c r="AIJ295" s="9"/>
      <c r="AIK295" s="9"/>
      <c r="AIL295" s="9"/>
      <c r="AIM295" s="9"/>
      <c r="AIN295" s="9"/>
      <c r="AIO295" s="9"/>
      <c r="AIP295" s="9"/>
      <c r="AIQ295" s="9"/>
      <c r="AIR295" s="9"/>
      <c r="AIS295" s="9"/>
      <c r="AIT295" s="9"/>
      <c r="AIU295" s="9"/>
      <c r="AIV295" s="9"/>
      <c r="AIW295" s="9"/>
      <c r="AIX295" s="9"/>
      <c r="AIY295" s="9"/>
      <c r="AIZ295" s="9"/>
      <c r="AJA295" s="9"/>
      <c r="AJB295" s="9"/>
      <c r="AJC295" s="9"/>
      <c r="AJD295" s="9"/>
      <c r="AJE295" s="9"/>
      <c r="AJF295" s="9"/>
      <c r="AJG295" s="9"/>
      <c r="AJH295" s="9"/>
      <c r="AJI295" s="9"/>
      <c r="AJJ295" s="9"/>
      <c r="AJK295" s="9"/>
      <c r="AJL295" s="9"/>
      <c r="AJM295" s="9"/>
      <c r="AJN295" s="9"/>
      <c r="AJO295" s="9"/>
      <c r="AJP295" s="9"/>
      <c r="AJQ295" s="9"/>
      <c r="AJR295" s="9"/>
      <c r="AJS295" s="9"/>
      <c r="AJT295" s="9"/>
      <c r="AJU295" s="9"/>
      <c r="AJV295" s="9"/>
      <c r="AJW295" s="9"/>
      <c r="AJX295" s="9"/>
      <c r="AJY295" s="9"/>
      <c r="AJZ295" s="9"/>
      <c r="AKA295" s="9"/>
      <c r="AKB295" s="9"/>
      <c r="AKC295" s="9"/>
      <c r="AKD295" s="9"/>
      <c r="AKE295" s="9"/>
      <c r="AKF295" s="9"/>
      <c r="AKG295" s="9"/>
      <c r="AKH295" s="9"/>
      <c r="AKI295" s="9"/>
      <c r="AKJ295" s="9"/>
      <c r="AKK295" s="9"/>
      <c r="AKL295" s="9"/>
      <c r="AKM295" s="9"/>
      <c r="AKN295" s="9"/>
      <c r="AKO295" s="9"/>
      <c r="AKP295" s="9"/>
      <c r="AKQ295" s="9"/>
      <c r="AKR295" s="9"/>
      <c r="AKS295" s="9"/>
      <c r="AKT295" s="9"/>
      <c r="AKU295" s="9"/>
      <c r="AKV295" s="9"/>
      <c r="AKW295" s="9"/>
      <c r="AKX295" s="9"/>
      <c r="AKY295" s="9"/>
      <c r="AKZ295" s="9"/>
      <c r="ALA295" s="9"/>
      <c r="ALB295" s="9"/>
      <c r="ALC295" s="9"/>
      <c r="ALD295" s="9"/>
      <c r="ALE295" s="9"/>
      <c r="ALF295" s="9"/>
      <c r="ALG295" s="9"/>
      <c r="ALH295" s="9"/>
      <c r="ALI295" s="9"/>
      <c r="ALJ295" s="9"/>
      <c r="ALK295" s="9"/>
      <c r="ALL295" s="9"/>
      <c r="ALM295" s="9"/>
      <c r="ALN295" s="9"/>
      <c r="ALO295" s="9"/>
      <c r="ALP295" s="9"/>
      <c r="ALQ295" s="9"/>
      <c r="ALR295" s="9"/>
      <c r="ALS295" s="9"/>
      <c r="ALT295" s="9"/>
      <c r="ALU295" s="9"/>
      <c r="ALV295" s="9"/>
      <c r="ALW295" s="9"/>
      <c r="ALX295" s="9"/>
      <c r="ALY295" s="9"/>
      <c r="ALZ295" s="9"/>
      <c r="AMA295" s="9"/>
      <c r="AMB295" s="9"/>
      <c r="AMC295" s="9"/>
      <c r="AMD295" s="9"/>
      <c r="AME295" s="9"/>
      <c r="AMF295" s="9"/>
      <c r="AMG295" s="9"/>
      <c r="AMH295" s="9"/>
      <c r="AMI295" s="9"/>
      <c r="AMJ295" s="9"/>
      <c r="AMK295" s="9"/>
    </row>
    <row r="296" spans="1:1025" s="217" customFormat="1" ht="30.75" thickBot="1" x14ac:dyDescent="0.25">
      <c r="A296" s="29" t="s">
        <v>67</v>
      </c>
      <c r="B296" s="29" t="s">
        <v>281</v>
      </c>
      <c r="C296" s="30" t="s">
        <v>3699</v>
      </c>
      <c r="D296" s="30" t="s">
        <v>3700</v>
      </c>
      <c r="E296" s="29"/>
      <c r="F296" s="29" t="s">
        <v>282</v>
      </c>
      <c r="G296" s="29" t="s">
        <v>283</v>
      </c>
      <c r="H296" s="29">
        <v>28008</v>
      </c>
      <c r="I296" s="29" t="s">
        <v>284</v>
      </c>
      <c r="J296" s="169"/>
      <c r="K296" s="205">
        <v>40</v>
      </c>
      <c r="L296" s="76">
        <v>1</v>
      </c>
      <c r="M296" s="76">
        <f t="shared" si="4"/>
        <v>4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  <c r="IW296" s="9"/>
      <c r="IX296" s="9"/>
      <c r="IY296" s="9"/>
      <c r="IZ296" s="9"/>
      <c r="JA296" s="9"/>
      <c r="JB296" s="9"/>
      <c r="JC296" s="9"/>
      <c r="JD296" s="9"/>
      <c r="JE296" s="9"/>
      <c r="JF296" s="9"/>
      <c r="JG296" s="9"/>
      <c r="JH296" s="9"/>
      <c r="JI296" s="9"/>
      <c r="JJ296" s="9"/>
      <c r="JK296" s="9"/>
      <c r="JL296" s="9"/>
      <c r="JM296" s="9"/>
      <c r="JN296" s="9"/>
      <c r="JO296" s="9"/>
      <c r="JP296" s="9"/>
      <c r="JQ296" s="9"/>
      <c r="JR296" s="9"/>
      <c r="JS296" s="9"/>
      <c r="JT296" s="9"/>
      <c r="JU296" s="9"/>
      <c r="JV296" s="9"/>
      <c r="JW296" s="9"/>
      <c r="JX296" s="9"/>
      <c r="JY296" s="9"/>
      <c r="JZ296" s="9"/>
      <c r="KA296" s="9"/>
      <c r="KB296" s="9"/>
      <c r="KC296" s="9"/>
      <c r="KD296" s="9"/>
      <c r="KE296" s="9"/>
      <c r="KF296" s="9"/>
      <c r="KG296" s="9"/>
      <c r="KH296" s="9"/>
      <c r="KI296" s="9"/>
      <c r="KJ296" s="9"/>
      <c r="KK296" s="9"/>
      <c r="KL296" s="9"/>
      <c r="KM296" s="9"/>
      <c r="KN296" s="9"/>
      <c r="KO296" s="9"/>
      <c r="KP296" s="9"/>
      <c r="KQ296" s="9"/>
      <c r="KR296" s="9"/>
      <c r="KS296" s="9"/>
      <c r="KT296" s="9"/>
      <c r="KU296" s="9"/>
      <c r="KV296" s="9"/>
      <c r="KW296" s="9"/>
      <c r="KX296" s="9"/>
      <c r="KY296" s="9"/>
      <c r="KZ296" s="9"/>
      <c r="LA296" s="9"/>
      <c r="LB296" s="9"/>
      <c r="LC296" s="9"/>
      <c r="LD296" s="9"/>
      <c r="LE296" s="9"/>
      <c r="LF296" s="9"/>
      <c r="LG296" s="9"/>
      <c r="LH296" s="9"/>
      <c r="LI296" s="9"/>
      <c r="LJ296" s="9"/>
      <c r="LK296" s="9"/>
      <c r="LL296" s="9"/>
      <c r="LM296" s="9"/>
      <c r="LN296" s="9"/>
      <c r="LO296" s="9"/>
      <c r="LP296" s="9"/>
      <c r="LQ296" s="9"/>
      <c r="LR296" s="9"/>
      <c r="LS296" s="9"/>
      <c r="LT296" s="9"/>
      <c r="LU296" s="9"/>
      <c r="LV296" s="9"/>
      <c r="LW296" s="9"/>
      <c r="LX296" s="9"/>
      <c r="LY296" s="9"/>
      <c r="LZ296" s="9"/>
      <c r="MA296" s="9"/>
      <c r="MB296" s="9"/>
      <c r="MC296" s="9"/>
      <c r="MD296" s="9"/>
      <c r="ME296" s="9"/>
      <c r="MF296" s="9"/>
      <c r="MG296" s="9"/>
      <c r="MH296" s="9"/>
      <c r="MI296" s="9"/>
      <c r="MJ296" s="9"/>
      <c r="MK296" s="9"/>
      <c r="ML296" s="9"/>
      <c r="MM296" s="9"/>
      <c r="MN296" s="9"/>
      <c r="MO296" s="9"/>
      <c r="MP296" s="9"/>
      <c r="MQ296" s="9"/>
      <c r="MR296" s="9"/>
      <c r="MS296" s="9"/>
      <c r="MT296" s="9"/>
      <c r="MU296" s="9"/>
      <c r="MV296" s="9"/>
      <c r="MW296" s="9"/>
      <c r="MX296" s="9"/>
      <c r="MY296" s="9"/>
      <c r="MZ296" s="9"/>
      <c r="NA296" s="9"/>
      <c r="NB296" s="9"/>
      <c r="NC296" s="9"/>
      <c r="ND296" s="9"/>
      <c r="NE296" s="9"/>
      <c r="NF296" s="9"/>
      <c r="NG296" s="9"/>
      <c r="NH296" s="9"/>
      <c r="NI296" s="9"/>
      <c r="NJ296" s="9"/>
      <c r="NK296" s="9"/>
      <c r="NL296" s="9"/>
      <c r="NM296" s="9"/>
      <c r="NN296" s="9"/>
      <c r="NO296" s="9"/>
      <c r="NP296" s="9"/>
      <c r="NQ296" s="9"/>
      <c r="NR296" s="9"/>
      <c r="NS296" s="9"/>
      <c r="NT296" s="9"/>
      <c r="NU296" s="9"/>
      <c r="NV296" s="9"/>
      <c r="NW296" s="9"/>
      <c r="NX296" s="9"/>
      <c r="NY296" s="9"/>
      <c r="NZ296" s="9"/>
      <c r="OA296" s="9"/>
      <c r="OB296" s="9"/>
      <c r="OC296" s="9"/>
      <c r="OD296" s="9"/>
      <c r="OE296" s="9"/>
      <c r="OF296" s="9"/>
      <c r="OG296" s="9"/>
      <c r="OH296" s="9"/>
      <c r="OI296" s="9"/>
      <c r="OJ296" s="9"/>
      <c r="OK296" s="9"/>
      <c r="OL296" s="9"/>
      <c r="OM296" s="9"/>
      <c r="ON296" s="9"/>
      <c r="OO296" s="9"/>
      <c r="OP296" s="9"/>
      <c r="OQ296" s="9"/>
      <c r="OR296" s="9"/>
      <c r="OS296" s="9"/>
      <c r="OT296" s="9"/>
      <c r="OU296" s="9"/>
      <c r="OV296" s="9"/>
      <c r="OW296" s="9"/>
      <c r="OX296" s="9"/>
      <c r="OY296" s="9"/>
      <c r="OZ296" s="9"/>
      <c r="PA296" s="9"/>
      <c r="PB296" s="9"/>
      <c r="PC296" s="9"/>
      <c r="PD296" s="9"/>
      <c r="PE296" s="9"/>
      <c r="PF296" s="9"/>
      <c r="PG296" s="9"/>
      <c r="PH296" s="9"/>
      <c r="PI296" s="9"/>
      <c r="PJ296" s="9"/>
      <c r="PK296" s="9"/>
      <c r="PL296" s="9"/>
      <c r="PM296" s="9"/>
      <c r="PN296" s="9"/>
      <c r="PO296" s="9"/>
      <c r="PP296" s="9"/>
      <c r="PQ296" s="9"/>
      <c r="PR296" s="9"/>
      <c r="PS296" s="9"/>
      <c r="PT296" s="9"/>
      <c r="PU296" s="9"/>
      <c r="PV296" s="9"/>
      <c r="PW296" s="9"/>
      <c r="PX296" s="9"/>
      <c r="PY296" s="9"/>
      <c r="PZ296" s="9"/>
      <c r="QA296" s="9"/>
      <c r="QB296" s="9"/>
      <c r="QC296" s="9"/>
      <c r="QD296" s="9"/>
      <c r="QE296" s="9"/>
      <c r="QF296" s="9"/>
      <c r="QG296" s="9"/>
      <c r="QH296" s="9"/>
      <c r="QI296" s="9"/>
      <c r="QJ296" s="9"/>
      <c r="QK296" s="9"/>
      <c r="QL296" s="9"/>
      <c r="QM296" s="9"/>
      <c r="QN296" s="9"/>
      <c r="QO296" s="9"/>
      <c r="QP296" s="9"/>
      <c r="QQ296" s="9"/>
      <c r="QR296" s="9"/>
      <c r="QS296" s="9"/>
      <c r="QT296" s="9"/>
      <c r="QU296" s="9"/>
      <c r="QV296" s="9"/>
      <c r="QW296" s="9"/>
      <c r="QX296" s="9"/>
      <c r="QY296" s="9"/>
      <c r="QZ296" s="9"/>
      <c r="RA296" s="9"/>
      <c r="RB296" s="9"/>
      <c r="RC296" s="9"/>
      <c r="RD296" s="9"/>
      <c r="RE296" s="9"/>
      <c r="RF296" s="9"/>
      <c r="RG296" s="9"/>
      <c r="RH296" s="9"/>
      <c r="RI296" s="9"/>
      <c r="RJ296" s="9"/>
      <c r="RK296" s="9"/>
      <c r="RL296" s="9"/>
      <c r="RM296" s="9"/>
      <c r="RN296" s="9"/>
      <c r="RO296" s="9"/>
      <c r="RP296" s="9"/>
      <c r="RQ296" s="9"/>
      <c r="RR296" s="9"/>
      <c r="RS296" s="9"/>
      <c r="RT296" s="9"/>
      <c r="RU296" s="9"/>
      <c r="RV296" s="9"/>
      <c r="RW296" s="9"/>
      <c r="RX296" s="9"/>
      <c r="RY296" s="9"/>
      <c r="RZ296" s="9"/>
      <c r="SA296" s="9"/>
      <c r="SB296" s="9"/>
      <c r="SC296" s="9"/>
      <c r="SD296" s="9"/>
      <c r="SE296" s="9"/>
      <c r="SF296" s="9"/>
      <c r="SG296" s="9"/>
      <c r="SH296" s="9"/>
      <c r="SI296" s="9"/>
      <c r="SJ296" s="9"/>
      <c r="SK296" s="9"/>
      <c r="SL296" s="9"/>
      <c r="SM296" s="9"/>
      <c r="SN296" s="9"/>
      <c r="SO296" s="9"/>
      <c r="SP296" s="9"/>
      <c r="SQ296" s="9"/>
      <c r="SR296" s="9"/>
      <c r="SS296" s="9"/>
      <c r="ST296" s="9"/>
      <c r="SU296" s="9"/>
      <c r="SV296" s="9"/>
      <c r="SW296" s="9"/>
      <c r="SX296" s="9"/>
      <c r="SY296" s="9"/>
      <c r="SZ296" s="9"/>
      <c r="TA296" s="9"/>
      <c r="TB296" s="9"/>
      <c r="TC296" s="9"/>
      <c r="TD296" s="9"/>
      <c r="TE296" s="9"/>
      <c r="TF296" s="9"/>
      <c r="TG296" s="9"/>
      <c r="TH296" s="9"/>
      <c r="TI296" s="9"/>
      <c r="TJ296" s="9"/>
      <c r="TK296" s="9"/>
      <c r="TL296" s="9"/>
      <c r="TM296" s="9"/>
      <c r="TN296" s="9"/>
      <c r="TO296" s="9"/>
      <c r="TP296" s="9"/>
      <c r="TQ296" s="9"/>
      <c r="TR296" s="9"/>
      <c r="TS296" s="9"/>
      <c r="TT296" s="9"/>
      <c r="TU296" s="9"/>
      <c r="TV296" s="9"/>
      <c r="TW296" s="9"/>
      <c r="TX296" s="9"/>
      <c r="TY296" s="9"/>
      <c r="TZ296" s="9"/>
      <c r="UA296" s="9"/>
      <c r="UB296" s="9"/>
      <c r="UC296" s="9"/>
      <c r="UD296" s="9"/>
      <c r="UE296" s="9"/>
      <c r="UF296" s="9"/>
      <c r="UG296" s="9"/>
      <c r="UH296" s="9"/>
      <c r="UI296" s="9"/>
      <c r="UJ296" s="9"/>
      <c r="UK296" s="9"/>
      <c r="UL296" s="9"/>
      <c r="UM296" s="9"/>
      <c r="UN296" s="9"/>
      <c r="UO296" s="9"/>
      <c r="UP296" s="9"/>
      <c r="UQ296" s="9"/>
      <c r="UR296" s="9"/>
      <c r="US296" s="9"/>
      <c r="UT296" s="9"/>
      <c r="UU296" s="9"/>
      <c r="UV296" s="9"/>
      <c r="UW296" s="9"/>
      <c r="UX296" s="9"/>
      <c r="UY296" s="9"/>
      <c r="UZ296" s="9"/>
      <c r="VA296" s="9"/>
      <c r="VB296" s="9"/>
      <c r="VC296" s="9"/>
      <c r="VD296" s="9"/>
      <c r="VE296" s="9"/>
      <c r="VF296" s="9"/>
      <c r="VG296" s="9"/>
      <c r="VH296" s="9"/>
      <c r="VI296" s="9"/>
      <c r="VJ296" s="9"/>
      <c r="VK296" s="9"/>
      <c r="VL296" s="9"/>
      <c r="VM296" s="9"/>
      <c r="VN296" s="9"/>
      <c r="VO296" s="9"/>
      <c r="VP296" s="9"/>
      <c r="VQ296" s="9"/>
      <c r="VR296" s="9"/>
      <c r="VS296" s="9"/>
      <c r="VT296" s="9"/>
      <c r="VU296" s="9"/>
      <c r="VV296" s="9"/>
      <c r="VW296" s="9"/>
      <c r="VX296" s="9"/>
      <c r="VY296" s="9"/>
      <c r="VZ296" s="9"/>
      <c r="WA296" s="9"/>
      <c r="WB296" s="9"/>
      <c r="WC296" s="9"/>
      <c r="WD296" s="9"/>
      <c r="WE296" s="9"/>
      <c r="WF296" s="9"/>
      <c r="WG296" s="9"/>
      <c r="WH296" s="9"/>
      <c r="WI296" s="9"/>
      <c r="WJ296" s="9"/>
      <c r="WK296" s="9"/>
      <c r="WL296" s="9"/>
      <c r="WM296" s="9"/>
      <c r="WN296" s="9"/>
      <c r="WO296" s="9"/>
      <c r="WP296" s="9"/>
      <c r="WQ296" s="9"/>
      <c r="WR296" s="9"/>
      <c r="WS296" s="9"/>
      <c r="WT296" s="9"/>
      <c r="WU296" s="9"/>
      <c r="WV296" s="9"/>
      <c r="WW296" s="9"/>
      <c r="WX296" s="9"/>
      <c r="WY296" s="9"/>
      <c r="WZ296" s="9"/>
      <c r="XA296" s="9"/>
      <c r="XB296" s="9"/>
      <c r="XC296" s="9"/>
      <c r="XD296" s="9"/>
      <c r="XE296" s="9"/>
      <c r="XF296" s="9"/>
      <c r="XG296" s="9"/>
      <c r="XH296" s="9"/>
      <c r="XI296" s="9"/>
      <c r="XJ296" s="9"/>
      <c r="XK296" s="9"/>
      <c r="XL296" s="9"/>
      <c r="XM296" s="9"/>
      <c r="XN296" s="9"/>
      <c r="XO296" s="9"/>
      <c r="XP296" s="9"/>
      <c r="XQ296" s="9"/>
      <c r="XR296" s="9"/>
      <c r="XS296" s="9"/>
      <c r="XT296" s="9"/>
      <c r="XU296" s="9"/>
      <c r="XV296" s="9"/>
      <c r="XW296" s="9"/>
      <c r="XX296" s="9"/>
      <c r="XY296" s="9"/>
      <c r="XZ296" s="9"/>
      <c r="YA296" s="9"/>
      <c r="YB296" s="9"/>
      <c r="YC296" s="9"/>
      <c r="YD296" s="9"/>
      <c r="YE296" s="9"/>
      <c r="YF296" s="9"/>
      <c r="YG296" s="9"/>
      <c r="YH296" s="9"/>
      <c r="YI296" s="9"/>
      <c r="YJ296" s="9"/>
      <c r="YK296" s="9"/>
      <c r="YL296" s="9"/>
      <c r="YM296" s="9"/>
      <c r="YN296" s="9"/>
      <c r="YO296" s="9"/>
      <c r="YP296" s="9"/>
      <c r="YQ296" s="9"/>
      <c r="YR296" s="9"/>
      <c r="YS296" s="9"/>
      <c r="YT296" s="9"/>
      <c r="YU296" s="9"/>
      <c r="YV296" s="9"/>
      <c r="YW296" s="9"/>
      <c r="YX296" s="9"/>
      <c r="YY296" s="9"/>
      <c r="YZ296" s="9"/>
      <c r="ZA296" s="9"/>
      <c r="ZB296" s="9"/>
      <c r="ZC296" s="9"/>
      <c r="ZD296" s="9"/>
      <c r="ZE296" s="9"/>
      <c r="ZF296" s="9"/>
      <c r="ZG296" s="9"/>
      <c r="ZH296" s="9"/>
      <c r="ZI296" s="9"/>
      <c r="ZJ296" s="9"/>
      <c r="ZK296" s="9"/>
      <c r="ZL296" s="9"/>
      <c r="ZM296" s="9"/>
      <c r="ZN296" s="9"/>
      <c r="ZO296" s="9"/>
      <c r="ZP296" s="9"/>
      <c r="ZQ296" s="9"/>
      <c r="ZR296" s="9"/>
      <c r="ZS296" s="9"/>
      <c r="ZT296" s="9"/>
      <c r="ZU296" s="9"/>
      <c r="ZV296" s="9"/>
      <c r="ZW296" s="9"/>
      <c r="ZX296" s="9"/>
      <c r="ZY296" s="9"/>
      <c r="ZZ296" s="9"/>
      <c r="AAA296" s="9"/>
      <c r="AAB296" s="9"/>
      <c r="AAC296" s="9"/>
      <c r="AAD296" s="9"/>
      <c r="AAE296" s="9"/>
      <c r="AAF296" s="9"/>
      <c r="AAG296" s="9"/>
      <c r="AAH296" s="9"/>
      <c r="AAI296" s="9"/>
      <c r="AAJ296" s="9"/>
      <c r="AAK296" s="9"/>
      <c r="AAL296" s="9"/>
      <c r="AAM296" s="9"/>
      <c r="AAN296" s="9"/>
      <c r="AAO296" s="9"/>
      <c r="AAP296" s="9"/>
      <c r="AAQ296" s="9"/>
      <c r="AAR296" s="9"/>
      <c r="AAS296" s="9"/>
      <c r="AAT296" s="9"/>
      <c r="AAU296" s="9"/>
      <c r="AAV296" s="9"/>
      <c r="AAW296" s="9"/>
      <c r="AAX296" s="9"/>
      <c r="AAY296" s="9"/>
      <c r="AAZ296" s="9"/>
      <c r="ABA296" s="9"/>
      <c r="ABB296" s="9"/>
      <c r="ABC296" s="9"/>
      <c r="ABD296" s="9"/>
      <c r="ABE296" s="9"/>
      <c r="ABF296" s="9"/>
      <c r="ABG296" s="9"/>
      <c r="ABH296" s="9"/>
      <c r="ABI296" s="9"/>
      <c r="ABJ296" s="9"/>
      <c r="ABK296" s="9"/>
      <c r="ABL296" s="9"/>
      <c r="ABM296" s="9"/>
      <c r="ABN296" s="9"/>
      <c r="ABO296" s="9"/>
      <c r="ABP296" s="9"/>
      <c r="ABQ296" s="9"/>
      <c r="ABR296" s="9"/>
      <c r="ABS296" s="9"/>
      <c r="ABT296" s="9"/>
      <c r="ABU296" s="9"/>
      <c r="ABV296" s="9"/>
      <c r="ABW296" s="9"/>
      <c r="ABX296" s="9"/>
      <c r="ABY296" s="9"/>
      <c r="ABZ296" s="9"/>
      <c r="ACA296" s="9"/>
      <c r="ACB296" s="9"/>
      <c r="ACC296" s="9"/>
      <c r="ACD296" s="9"/>
      <c r="ACE296" s="9"/>
      <c r="ACF296" s="9"/>
      <c r="ACG296" s="9"/>
      <c r="ACH296" s="9"/>
      <c r="ACI296" s="9"/>
      <c r="ACJ296" s="9"/>
      <c r="ACK296" s="9"/>
      <c r="ACL296" s="9"/>
      <c r="ACM296" s="9"/>
      <c r="ACN296" s="9"/>
      <c r="ACO296" s="9"/>
      <c r="ACP296" s="9"/>
      <c r="ACQ296" s="9"/>
      <c r="ACR296" s="9"/>
      <c r="ACS296" s="9"/>
      <c r="ACT296" s="9"/>
      <c r="ACU296" s="9"/>
      <c r="ACV296" s="9"/>
      <c r="ACW296" s="9"/>
      <c r="ACX296" s="9"/>
      <c r="ACY296" s="9"/>
      <c r="ACZ296" s="9"/>
      <c r="ADA296" s="9"/>
      <c r="ADB296" s="9"/>
      <c r="ADC296" s="9"/>
      <c r="ADD296" s="9"/>
      <c r="ADE296" s="9"/>
      <c r="ADF296" s="9"/>
      <c r="ADG296" s="9"/>
      <c r="ADH296" s="9"/>
      <c r="ADI296" s="9"/>
      <c r="ADJ296" s="9"/>
      <c r="ADK296" s="9"/>
      <c r="ADL296" s="9"/>
      <c r="ADM296" s="9"/>
      <c r="ADN296" s="9"/>
      <c r="ADO296" s="9"/>
      <c r="ADP296" s="9"/>
      <c r="ADQ296" s="9"/>
      <c r="ADR296" s="9"/>
      <c r="ADS296" s="9"/>
      <c r="ADT296" s="9"/>
      <c r="ADU296" s="9"/>
      <c r="ADV296" s="9"/>
      <c r="ADW296" s="9"/>
      <c r="ADX296" s="9"/>
      <c r="ADY296" s="9"/>
      <c r="ADZ296" s="9"/>
      <c r="AEA296" s="9"/>
      <c r="AEB296" s="9"/>
      <c r="AEC296" s="9"/>
      <c r="AED296" s="9"/>
      <c r="AEE296" s="9"/>
      <c r="AEF296" s="9"/>
      <c r="AEG296" s="9"/>
      <c r="AEH296" s="9"/>
      <c r="AEI296" s="9"/>
      <c r="AEJ296" s="9"/>
      <c r="AEK296" s="9"/>
      <c r="AEL296" s="9"/>
      <c r="AEM296" s="9"/>
      <c r="AEN296" s="9"/>
      <c r="AEO296" s="9"/>
      <c r="AEP296" s="9"/>
      <c r="AEQ296" s="9"/>
      <c r="AER296" s="9"/>
      <c r="AES296" s="9"/>
      <c r="AET296" s="9"/>
      <c r="AEU296" s="9"/>
      <c r="AEV296" s="9"/>
      <c r="AEW296" s="9"/>
      <c r="AEX296" s="9"/>
      <c r="AEY296" s="9"/>
      <c r="AEZ296" s="9"/>
      <c r="AFA296" s="9"/>
      <c r="AFB296" s="9"/>
      <c r="AFC296" s="9"/>
      <c r="AFD296" s="9"/>
      <c r="AFE296" s="9"/>
      <c r="AFF296" s="9"/>
      <c r="AFG296" s="9"/>
      <c r="AFH296" s="9"/>
      <c r="AFI296" s="9"/>
      <c r="AFJ296" s="9"/>
      <c r="AFK296" s="9"/>
      <c r="AFL296" s="9"/>
      <c r="AFM296" s="9"/>
      <c r="AFN296" s="9"/>
      <c r="AFO296" s="9"/>
      <c r="AFP296" s="9"/>
      <c r="AFQ296" s="9"/>
      <c r="AFR296" s="9"/>
      <c r="AFS296" s="9"/>
      <c r="AFT296" s="9"/>
      <c r="AFU296" s="9"/>
      <c r="AFV296" s="9"/>
      <c r="AFW296" s="9"/>
      <c r="AFX296" s="9"/>
      <c r="AFY296" s="9"/>
      <c r="AFZ296" s="9"/>
      <c r="AGA296" s="9"/>
      <c r="AGB296" s="9"/>
      <c r="AGC296" s="9"/>
      <c r="AGD296" s="9"/>
      <c r="AGE296" s="9"/>
      <c r="AGF296" s="9"/>
      <c r="AGG296" s="9"/>
      <c r="AGH296" s="9"/>
      <c r="AGI296" s="9"/>
      <c r="AGJ296" s="9"/>
      <c r="AGK296" s="9"/>
      <c r="AGL296" s="9"/>
      <c r="AGM296" s="9"/>
      <c r="AGN296" s="9"/>
      <c r="AGO296" s="9"/>
      <c r="AGP296" s="9"/>
      <c r="AGQ296" s="9"/>
      <c r="AGR296" s="9"/>
      <c r="AGS296" s="9"/>
      <c r="AGT296" s="9"/>
      <c r="AGU296" s="9"/>
      <c r="AGV296" s="9"/>
      <c r="AGW296" s="9"/>
      <c r="AGX296" s="9"/>
      <c r="AGY296" s="9"/>
      <c r="AGZ296" s="9"/>
      <c r="AHA296" s="9"/>
      <c r="AHB296" s="9"/>
      <c r="AHC296" s="9"/>
      <c r="AHD296" s="9"/>
      <c r="AHE296" s="9"/>
      <c r="AHF296" s="9"/>
      <c r="AHG296" s="9"/>
      <c r="AHH296" s="9"/>
      <c r="AHI296" s="9"/>
      <c r="AHJ296" s="9"/>
      <c r="AHK296" s="9"/>
      <c r="AHL296" s="9"/>
      <c r="AHM296" s="9"/>
      <c r="AHN296" s="9"/>
      <c r="AHO296" s="9"/>
      <c r="AHP296" s="9"/>
      <c r="AHQ296" s="9"/>
      <c r="AHR296" s="9"/>
      <c r="AHS296" s="9"/>
      <c r="AHT296" s="9"/>
      <c r="AHU296" s="9"/>
      <c r="AHV296" s="9"/>
      <c r="AHW296" s="9"/>
      <c r="AHX296" s="9"/>
      <c r="AHY296" s="9"/>
      <c r="AHZ296" s="9"/>
      <c r="AIA296" s="9"/>
      <c r="AIB296" s="9"/>
      <c r="AIC296" s="9"/>
      <c r="AID296" s="9"/>
      <c r="AIE296" s="9"/>
      <c r="AIF296" s="9"/>
      <c r="AIG296" s="9"/>
      <c r="AIH296" s="9"/>
      <c r="AII296" s="9"/>
      <c r="AIJ296" s="9"/>
      <c r="AIK296" s="9"/>
      <c r="AIL296" s="9"/>
      <c r="AIM296" s="9"/>
      <c r="AIN296" s="9"/>
      <c r="AIO296" s="9"/>
      <c r="AIP296" s="9"/>
      <c r="AIQ296" s="9"/>
      <c r="AIR296" s="9"/>
      <c r="AIS296" s="9"/>
      <c r="AIT296" s="9"/>
      <c r="AIU296" s="9"/>
      <c r="AIV296" s="9"/>
      <c r="AIW296" s="9"/>
      <c r="AIX296" s="9"/>
      <c r="AIY296" s="9"/>
      <c r="AIZ296" s="9"/>
      <c r="AJA296" s="9"/>
      <c r="AJB296" s="9"/>
      <c r="AJC296" s="9"/>
      <c r="AJD296" s="9"/>
      <c r="AJE296" s="9"/>
      <c r="AJF296" s="9"/>
      <c r="AJG296" s="9"/>
      <c r="AJH296" s="9"/>
      <c r="AJI296" s="9"/>
      <c r="AJJ296" s="9"/>
      <c r="AJK296" s="9"/>
      <c r="AJL296" s="9"/>
      <c r="AJM296" s="9"/>
      <c r="AJN296" s="9"/>
      <c r="AJO296" s="9"/>
      <c r="AJP296" s="9"/>
      <c r="AJQ296" s="9"/>
      <c r="AJR296" s="9"/>
      <c r="AJS296" s="9"/>
      <c r="AJT296" s="9"/>
      <c r="AJU296" s="9"/>
      <c r="AJV296" s="9"/>
      <c r="AJW296" s="9"/>
      <c r="AJX296" s="9"/>
      <c r="AJY296" s="9"/>
      <c r="AJZ296" s="9"/>
      <c r="AKA296" s="9"/>
      <c r="AKB296" s="9"/>
      <c r="AKC296" s="9"/>
      <c r="AKD296" s="9"/>
      <c r="AKE296" s="9"/>
      <c r="AKF296" s="9"/>
      <c r="AKG296" s="9"/>
      <c r="AKH296" s="9"/>
      <c r="AKI296" s="9"/>
      <c r="AKJ296" s="9"/>
      <c r="AKK296" s="9"/>
      <c r="AKL296" s="9"/>
      <c r="AKM296" s="9"/>
      <c r="AKN296" s="9"/>
      <c r="AKO296" s="9"/>
      <c r="AKP296" s="9"/>
      <c r="AKQ296" s="9"/>
      <c r="AKR296" s="9"/>
      <c r="AKS296" s="9"/>
      <c r="AKT296" s="9"/>
      <c r="AKU296" s="9"/>
      <c r="AKV296" s="9"/>
      <c r="AKW296" s="9"/>
      <c r="AKX296" s="9"/>
      <c r="AKY296" s="9"/>
      <c r="AKZ296" s="9"/>
      <c r="ALA296" s="9"/>
      <c r="ALB296" s="9"/>
      <c r="ALC296" s="9"/>
      <c r="ALD296" s="9"/>
      <c r="ALE296" s="9"/>
      <c r="ALF296" s="9"/>
      <c r="ALG296" s="9"/>
      <c r="ALH296" s="9"/>
      <c r="ALI296" s="9"/>
      <c r="ALJ296" s="9"/>
      <c r="ALK296" s="9"/>
      <c r="ALL296" s="9"/>
      <c r="ALM296" s="9"/>
      <c r="ALN296" s="9"/>
      <c r="ALO296" s="9"/>
      <c r="ALP296" s="9"/>
      <c r="ALQ296" s="9"/>
      <c r="ALR296" s="9"/>
      <c r="ALS296" s="9"/>
      <c r="ALT296" s="9"/>
      <c r="ALU296" s="9"/>
      <c r="ALV296" s="9"/>
      <c r="ALW296" s="9"/>
      <c r="ALX296" s="9"/>
      <c r="ALY296" s="9"/>
      <c r="ALZ296" s="9"/>
      <c r="AMA296" s="9"/>
      <c r="AMB296" s="9"/>
      <c r="AMC296" s="9"/>
      <c r="AMD296" s="9"/>
      <c r="AME296" s="9"/>
      <c r="AMF296" s="9"/>
      <c r="AMG296" s="9"/>
      <c r="AMH296" s="9"/>
      <c r="AMI296" s="9"/>
      <c r="AMJ296" s="9"/>
      <c r="AMK296" s="9"/>
    </row>
    <row r="297" spans="1:1025" s="217" customFormat="1" ht="30.75" thickBot="1" x14ac:dyDescent="0.25">
      <c r="A297" s="29" t="s">
        <v>67</v>
      </c>
      <c r="B297" s="29" t="s">
        <v>285</v>
      </c>
      <c r="C297" s="30" t="s">
        <v>3701</v>
      </c>
      <c r="D297" s="30" t="s">
        <v>3702</v>
      </c>
      <c r="E297" s="29"/>
      <c r="F297" s="29" t="s">
        <v>282</v>
      </c>
      <c r="G297" s="29" t="s">
        <v>286</v>
      </c>
      <c r="H297" s="29">
        <v>28019</v>
      </c>
      <c r="I297" s="29" t="s">
        <v>284</v>
      </c>
      <c r="J297" s="169"/>
      <c r="K297" s="205">
        <v>40</v>
      </c>
      <c r="L297" s="76">
        <v>1</v>
      </c>
      <c r="M297" s="76">
        <f t="shared" si="4"/>
        <v>4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  <c r="IW297" s="9"/>
      <c r="IX297" s="9"/>
      <c r="IY297" s="9"/>
      <c r="IZ297" s="9"/>
      <c r="JA297" s="9"/>
      <c r="JB297" s="9"/>
      <c r="JC297" s="9"/>
      <c r="JD297" s="9"/>
      <c r="JE297" s="9"/>
      <c r="JF297" s="9"/>
      <c r="JG297" s="9"/>
      <c r="JH297" s="9"/>
      <c r="JI297" s="9"/>
      <c r="JJ297" s="9"/>
      <c r="JK297" s="9"/>
      <c r="JL297" s="9"/>
      <c r="JM297" s="9"/>
      <c r="JN297" s="9"/>
      <c r="JO297" s="9"/>
      <c r="JP297" s="9"/>
      <c r="JQ297" s="9"/>
      <c r="JR297" s="9"/>
      <c r="JS297" s="9"/>
      <c r="JT297" s="9"/>
      <c r="JU297" s="9"/>
      <c r="JV297" s="9"/>
      <c r="JW297" s="9"/>
      <c r="JX297" s="9"/>
      <c r="JY297" s="9"/>
      <c r="JZ297" s="9"/>
      <c r="KA297" s="9"/>
      <c r="KB297" s="9"/>
      <c r="KC297" s="9"/>
      <c r="KD297" s="9"/>
      <c r="KE297" s="9"/>
      <c r="KF297" s="9"/>
      <c r="KG297" s="9"/>
      <c r="KH297" s="9"/>
      <c r="KI297" s="9"/>
      <c r="KJ297" s="9"/>
      <c r="KK297" s="9"/>
      <c r="KL297" s="9"/>
      <c r="KM297" s="9"/>
      <c r="KN297" s="9"/>
      <c r="KO297" s="9"/>
      <c r="KP297" s="9"/>
      <c r="KQ297" s="9"/>
      <c r="KR297" s="9"/>
      <c r="KS297" s="9"/>
      <c r="KT297" s="9"/>
      <c r="KU297" s="9"/>
      <c r="KV297" s="9"/>
      <c r="KW297" s="9"/>
      <c r="KX297" s="9"/>
      <c r="KY297" s="9"/>
      <c r="KZ297" s="9"/>
      <c r="LA297" s="9"/>
      <c r="LB297" s="9"/>
      <c r="LC297" s="9"/>
      <c r="LD297" s="9"/>
      <c r="LE297" s="9"/>
      <c r="LF297" s="9"/>
      <c r="LG297" s="9"/>
      <c r="LH297" s="9"/>
      <c r="LI297" s="9"/>
      <c r="LJ297" s="9"/>
      <c r="LK297" s="9"/>
      <c r="LL297" s="9"/>
      <c r="LM297" s="9"/>
      <c r="LN297" s="9"/>
      <c r="LO297" s="9"/>
      <c r="LP297" s="9"/>
      <c r="LQ297" s="9"/>
      <c r="LR297" s="9"/>
      <c r="LS297" s="9"/>
      <c r="LT297" s="9"/>
      <c r="LU297" s="9"/>
      <c r="LV297" s="9"/>
      <c r="LW297" s="9"/>
      <c r="LX297" s="9"/>
      <c r="LY297" s="9"/>
      <c r="LZ297" s="9"/>
      <c r="MA297" s="9"/>
      <c r="MB297" s="9"/>
      <c r="MC297" s="9"/>
      <c r="MD297" s="9"/>
      <c r="ME297" s="9"/>
      <c r="MF297" s="9"/>
      <c r="MG297" s="9"/>
      <c r="MH297" s="9"/>
      <c r="MI297" s="9"/>
      <c r="MJ297" s="9"/>
      <c r="MK297" s="9"/>
      <c r="ML297" s="9"/>
      <c r="MM297" s="9"/>
      <c r="MN297" s="9"/>
      <c r="MO297" s="9"/>
      <c r="MP297" s="9"/>
      <c r="MQ297" s="9"/>
      <c r="MR297" s="9"/>
      <c r="MS297" s="9"/>
      <c r="MT297" s="9"/>
      <c r="MU297" s="9"/>
      <c r="MV297" s="9"/>
      <c r="MW297" s="9"/>
      <c r="MX297" s="9"/>
      <c r="MY297" s="9"/>
      <c r="MZ297" s="9"/>
      <c r="NA297" s="9"/>
      <c r="NB297" s="9"/>
      <c r="NC297" s="9"/>
      <c r="ND297" s="9"/>
      <c r="NE297" s="9"/>
      <c r="NF297" s="9"/>
      <c r="NG297" s="9"/>
      <c r="NH297" s="9"/>
      <c r="NI297" s="9"/>
      <c r="NJ297" s="9"/>
      <c r="NK297" s="9"/>
      <c r="NL297" s="9"/>
      <c r="NM297" s="9"/>
      <c r="NN297" s="9"/>
      <c r="NO297" s="9"/>
      <c r="NP297" s="9"/>
      <c r="NQ297" s="9"/>
      <c r="NR297" s="9"/>
      <c r="NS297" s="9"/>
      <c r="NT297" s="9"/>
      <c r="NU297" s="9"/>
      <c r="NV297" s="9"/>
      <c r="NW297" s="9"/>
      <c r="NX297" s="9"/>
      <c r="NY297" s="9"/>
      <c r="NZ297" s="9"/>
      <c r="OA297" s="9"/>
      <c r="OB297" s="9"/>
      <c r="OC297" s="9"/>
      <c r="OD297" s="9"/>
      <c r="OE297" s="9"/>
      <c r="OF297" s="9"/>
      <c r="OG297" s="9"/>
      <c r="OH297" s="9"/>
      <c r="OI297" s="9"/>
      <c r="OJ297" s="9"/>
      <c r="OK297" s="9"/>
      <c r="OL297" s="9"/>
      <c r="OM297" s="9"/>
      <c r="ON297" s="9"/>
      <c r="OO297" s="9"/>
      <c r="OP297" s="9"/>
      <c r="OQ297" s="9"/>
      <c r="OR297" s="9"/>
      <c r="OS297" s="9"/>
      <c r="OT297" s="9"/>
      <c r="OU297" s="9"/>
      <c r="OV297" s="9"/>
      <c r="OW297" s="9"/>
      <c r="OX297" s="9"/>
      <c r="OY297" s="9"/>
      <c r="OZ297" s="9"/>
      <c r="PA297" s="9"/>
      <c r="PB297" s="9"/>
      <c r="PC297" s="9"/>
      <c r="PD297" s="9"/>
      <c r="PE297" s="9"/>
      <c r="PF297" s="9"/>
      <c r="PG297" s="9"/>
      <c r="PH297" s="9"/>
      <c r="PI297" s="9"/>
      <c r="PJ297" s="9"/>
      <c r="PK297" s="9"/>
      <c r="PL297" s="9"/>
      <c r="PM297" s="9"/>
      <c r="PN297" s="9"/>
      <c r="PO297" s="9"/>
      <c r="PP297" s="9"/>
      <c r="PQ297" s="9"/>
      <c r="PR297" s="9"/>
      <c r="PS297" s="9"/>
      <c r="PT297" s="9"/>
      <c r="PU297" s="9"/>
      <c r="PV297" s="9"/>
      <c r="PW297" s="9"/>
      <c r="PX297" s="9"/>
      <c r="PY297" s="9"/>
      <c r="PZ297" s="9"/>
      <c r="QA297" s="9"/>
      <c r="QB297" s="9"/>
      <c r="QC297" s="9"/>
      <c r="QD297" s="9"/>
      <c r="QE297" s="9"/>
      <c r="QF297" s="9"/>
      <c r="QG297" s="9"/>
      <c r="QH297" s="9"/>
      <c r="QI297" s="9"/>
      <c r="QJ297" s="9"/>
      <c r="QK297" s="9"/>
      <c r="QL297" s="9"/>
      <c r="QM297" s="9"/>
      <c r="QN297" s="9"/>
      <c r="QO297" s="9"/>
      <c r="QP297" s="9"/>
      <c r="QQ297" s="9"/>
      <c r="QR297" s="9"/>
      <c r="QS297" s="9"/>
      <c r="QT297" s="9"/>
      <c r="QU297" s="9"/>
      <c r="QV297" s="9"/>
      <c r="QW297" s="9"/>
      <c r="QX297" s="9"/>
      <c r="QY297" s="9"/>
      <c r="QZ297" s="9"/>
      <c r="RA297" s="9"/>
      <c r="RB297" s="9"/>
      <c r="RC297" s="9"/>
      <c r="RD297" s="9"/>
      <c r="RE297" s="9"/>
      <c r="RF297" s="9"/>
      <c r="RG297" s="9"/>
      <c r="RH297" s="9"/>
      <c r="RI297" s="9"/>
      <c r="RJ297" s="9"/>
      <c r="RK297" s="9"/>
      <c r="RL297" s="9"/>
      <c r="RM297" s="9"/>
      <c r="RN297" s="9"/>
      <c r="RO297" s="9"/>
      <c r="RP297" s="9"/>
      <c r="RQ297" s="9"/>
      <c r="RR297" s="9"/>
      <c r="RS297" s="9"/>
      <c r="RT297" s="9"/>
      <c r="RU297" s="9"/>
      <c r="RV297" s="9"/>
      <c r="RW297" s="9"/>
      <c r="RX297" s="9"/>
      <c r="RY297" s="9"/>
      <c r="RZ297" s="9"/>
      <c r="SA297" s="9"/>
      <c r="SB297" s="9"/>
      <c r="SC297" s="9"/>
      <c r="SD297" s="9"/>
      <c r="SE297" s="9"/>
      <c r="SF297" s="9"/>
      <c r="SG297" s="9"/>
      <c r="SH297" s="9"/>
      <c r="SI297" s="9"/>
      <c r="SJ297" s="9"/>
      <c r="SK297" s="9"/>
      <c r="SL297" s="9"/>
      <c r="SM297" s="9"/>
      <c r="SN297" s="9"/>
      <c r="SO297" s="9"/>
      <c r="SP297" s="9"/>
      <c r="SQ297" s="9"/>
      <c r="SR297" s="9"/>
      <c r="SS297" s="9"/>
      <c r="ST297" s="9"/>
      <c r="SU297" s="9"/>
      <c r="SV297" s="9"/>
      <c r="SW297" s="9"/>
      <c r="SX297" s="9"/>
      <c r="SY297" s="9"/>
      <c r="SZ297" s="9"/>
      <c r="TA297" s="9"/>
      <c r="TB297" s="9"/>
      <c r="TC297" s="9"/>
      <c r="TD297" s="9"/>
      <c r="TE297" s="9"/>
      <c r="TF297" s="9"/>
      <c r="TG297" s="9"/>
      <c r="TH297" s="9"/>
      <c r="TI297" s="9"/>
      <c r="TJ297" s="9"/>
      <c r="TK297" s="9"/>
      <c r="TL297" s="9"/>
      <c r="TM297" s="9"/>
      <c r="TN297" s="9"/>
      <c r="TO297" s="9"/>
      <c r="TP297" s="9"/>
      <c r="TQ297" s="9"/>
      <c r="TR297" s="9"/>
      <c r="TS297" s="9"/>
      <c r="TT297" s="9"/>
      <c r="TU297" s="9"/>
      <c r="TV297" s="9"/>
      <c r="TW297" s="9"/>
      <c r="TX297" s="9"/>
      <c r="TY297" s="9"/>
      <c r="TZ297" s="9"/>
      <c r="UA297" s="9"/>
      <c r="UB297" s="9"/>
      <c r="UC297" s="9"/>
      <c r="UD297" s="9"/>
      <c r="UE297" s="9"/>
      <c r="UF297" s="9"/>
      <c r="UG297" s="9"/>
      <c r="UH297" s="9"/>
      <c r="UI297" s="9"/>
      <c r="UJ297" s="9"/>
      <c r="UK297" s="9"/>
      <c r="UL297" s="9"/>
      <c r="UM297" s="9"/>
      <c r="UN297" s="9"/>
      <c r="UO297" s="9"/>
      <c r="UP297" s="9"/>
      <c r="UQ297" s="9"/>
      <c r="UR297" s="9"/>
      <c r="US297" s="9"/>
      <c r="UT297" s="9"/>
      <c r="UU297" s="9"/>
      <c r="UV297" s="9"/>
      <c r="UW297" s="9"/>
      <c r="UX297" s="9"/>
      <c r="UY297" s="9"/>
      <c r="UZ297" s="9"/>
      <c r="VA297" s="9"/>
      <c r="VB297" s="9"/>
      <c r="VC297" s="9"/>
      <c r="VD297" s="9"/>
      <c r="VE297" s="9"/>
      <c r="VF297" s="9"/>
      <c r="VG297" s="9"/>
      <c r="VH297" s="9"/>
      <c r="VI297" s="9"/>
      <c r="VJ297" s="9"/>
      <c r="VK297" s="9"/>
      <c r="VL297" s="9"/>
      <c r="VM297" s="9"/>
      <c r="VN297" s="9"/>
      <c r="VO297" s="9"/>
      <c r="VP297" s="9"/>
      <c r="VQ297" s="9"/>
      <c r="VR297" s="9"/>
      <c r="VS297" s="9"/>
      <c r="VT297" s="9"/>
      <c r="VU297" s="9"/>
      <c r="VV297" s="9"/>
      <c r="VW297" s="9"/>
      <c r="VX297" s="9"/>
      <c r="VY297" s="9"/>
      <c r="VZ297" s="9"/>
      <c r="WA297" s="9"/>
      <c r="WB297" s="9"/>
      <c r="WC297" s="9"/>
      <c r="WD297" s="9"/>
      <c r="WE297" s="9"/>
      <c r="WF297" s="9"/>
      <c r="WG297" s="9"/>
      <c r="WH297" s="9"/>
      <c r="WI297" s="9"/>
      <c r="WJ297" s="9"/>
      <c r="WK297" s="9"/>
      <c r="WL297" s="9"/>
      <c r="WM297" s="9"/>
      <c r="WN297" s="9"/>
      <c r="WO297" s="9"/>
      <c r="WP297" s="9"/>
      <c r="WQ297" s="9"/>
      <c r="WR297" s="9"/>
      <c r="WS297" s="9"/>
      <c r="WT297" s="9"/>
      <c r="WU297" s="9"/>
      <c r="WV297" s="9"/>
      <c r="WW297" s="9"/>
      <c r="WX297" s="9"/>
      <c r="WY297" s="9"/>
      <c r="WZ297" s="9"/>
      <c r="XA297" s="9"/>
      <c r="XB297" s="9"/>
      <c r="XC297" s="9"/>
      <c r="XD297" s="9"/>
      <c r="XE297" s="9"/>
      <c r="XF297" s="9"/>
      <c r="XG297" s="9"/>
      <c r="XH297" s="9"/>
      <c r="XI297" s="9"/>
      <c r="XJ297" s="9"/>
      <c r="XK297" s="9"/>
      <c r="XL297" s="9"/>
      <c r="XM297" s="9"/>
      <c r="XN297" s="9"/>
      <c r="XO297" s="9"/>
      <c r="XP297" s="9"/>
      <c r="XQ297" s="9"/>
      <c r="XR297" s="9"/>
      <c r="XS297" s="9"/>
      <c r="XT297" s="9"/>
      <c r="XU297" s="9"/>
      <c r="XV297" s="9"/>
      <c r="XW297" s="9"/>
      <c r="XX297" s="9"/>
      <c r="XY297" s="9"/>
      <c r="XZ297" s="9"/>
      <c r="YA297" s="9"/>
      <c r="YB297" s="9"/>
      <c r="YC297" s="9"/>
      <c r="YD297" s="9"/>
      <c r="YE297" s="9"/>
      <c r="YF297" s="9"/>
      <c r="YG297" s="9"/>
      <c r="YH297" s="9"/>
      <c r="YI297" s="9"/>
      <c r="YJ297" s="9"/>
      <c r="YK297" s="9"/>
      <c r="YL297" s="9"/>
      <c r="YM297" s="9"/>
      <c r="YN297" s="9"/>
      <c r="YO297" s="9"/>
      <c r="YP297" s="9"/>
      <c r="YQ297" s="9"/>
      <c r="YR297" s="9"/>
      <c r="YS297" s="9"/>
      <c r="YT297" s="9"/>
      <c r="YU297" s="9"/>
      <c r="YV297" s="9"/>
      <c r="YW297" s="9"/>
      <c r="YX297" s="9"/>
      <c r="YY297" s="9"/>
      <c r="YZ297" s="9"/>
      <c r="ZA297" s="9"/>
      <c r="ZB297" s="9"/>
      <c r="ZC297" s="9"/>
      <c r="ZD297" s="9"/>
      <c r="ZE297" s="9"/>
      <c r="ZF297" s="9"/>
      <c r="ZG297" s="9"/>
      <c r="ZH297" s="9"/>
      <c r="ZI297" s="9"/>
      <c r="ZJ297" s="9"/>
      <c r="ZK297" s="9"/>
      <c r="ZL297" s="9"/>
      <c r="ZM297" s="9"/>
      <c r="ZN297" s="9"/>
      <c r="ZO297" s="9"/>
      <c r="ZP297" s="9"/>
      <c r="ZQ297" s="9"/>
      <c r="ZR297" s="9"/>
      <c r="ZS297" s="9"/>
      <c r="ZT297" s="9"/>
      <c r="ZU297" s="9"/>
      <c r="ZV297" s="9"/>
      <c r="ZW297" s="9"/>
      <c r="ZX297" s="9"/>
      <c r="ZY297" s="9"/>
      <c r="ZZ297" s="9"/>
      <c r="AAA297" s="9"/>
      <c r="AAB297" s="9"/>
      <c r="AAC297" s="9"/>
      <c r="AAD297" s="9"/>
      <c r="AAE297" s="9"/>
      <c r="AAF297" s="9"/>
      <c r="AAG297" s="9"/>
      <c r="AAH297" s="9"/>
      <c r="AAI297" s="9"/>
      <c r="AAJ297" s="9"/>
      <c r="AAK297" s="9"/>
      <c r="AAL297" s="9"/>
      <c r="AAM297" s="9"/>
      <c r="AAN297" s="9"/>
      <c r="AAO297" s="9"/>
      <c r="AAP297" s="9"/>
      <c r="AAQ297" s="9"/>
      <c r="AAR297" s="9"/>
      <c r="AAS297" s="9"/>
      <c r="AAT297" s="9"/>
      <c r="AAU297" s="9"/>
      <c r="AAV297" s="9"/>
      <c r="AAW297" s="9"/>
      <c r="AAX297" s="9"/>
      <c r="AAY297" s="9"/>
      <c r="AAZ297" s="9"/>
      <c r="ABA297" s="9"/>
      <c r="ABB297" s="9"/>
      <c r="ABC297" s="9"/>
      <c r="ABD297" s="9"/>
      <c r="ABE297" s="9"/>
      <c r="ABF297" s="9"/>
      <c r="ABG297" s="9"/>
      <c r="ABH297" s="9"/>
      <c r="ABI297" s="9"/>
      <c r="ABJ297" s="9"/>
      <c r="ABK297" s="9"/>
      <c r="ABL297" s="9"/>
      <c r="ABM297" s="9"/>
      <c r="ABN297" s="9"/>
      <c r="ABO297" s="9"/>
      <c r="ABP297" s="9"/>
      <c r="ABQ297" s="9"/>
      <c r="ABR297" s="9"/>
      <c r="ABS297" s="9"/>
      <c r="ABT297" s="9"/>
      <c r="ABU297" s="9"/>
      <c r="ABV297" s="9"/>
      <c r="ABW297" s="9"/>
      <c r="ABX297" s="9"/>
      <c r="ABY297" s="9"/>
      <c r="ABZ297" s="9"/>
      <c r="ACA297" s="9"/>
      <c r="ACB297" s="9"/>
      <c r="ACC297" s="9"/>
      <c r="ACD297" s="9"/>
      <c r="ACE297" s="9"/>
      <c r="ACF297" s="9"/>
      <c r="ACG297" s="9"/>
      <c r="ACH297" s="9"/>
      <c r="ACI297" s="9"/>
      <c r="ACJ297" s="9"/>
      <c r="ACK297" s="9"/>
      <c r="ACL297" s="9"/>
      <c r="ACM297" s="9"/>
      <c r="ACN297" s="9"/>
      <c r="ACO297" s="9"/>
      <c r="ACP297" s="9"/>
      <c r="ACQ297" s="9"/>
      <c r="ACR297" s="9"/>
      <c r="ACS297" s="9"/>
      <c r="ACT297" s="9"/>
      <c r="ACU297" s="9"/>
      <c r="ACV297" s="9"/>
      <c r="ACW297" s="9"/>
      <c r="ACX297" s="9"/>
      <c r="ACY297" s="9"/>
      <c r="ACZ297" s="9"/>
      <c r="ADA297" s="9"/>
      <c r="ADB297" s="9"/>
      <c r="ADC297" s="9"/>
      <c r="ADD297" s="9"/>
      <c r="ADE297" s="9"/>
      <c r="ADF297" s="9"/>
      <c r="ADG297" s="9"/>
      <c r="ADH297" s="9"/>
      <c r="ADI297" s="9"/>
      <c r="ADJ297" s="9"/>
      <c r="ADK297" s="9"/>
      <c r="ADL297" s="9"/>
      <c r="ADM297" s="9"/>
      <c r="ADN297" s="9"/>
      <c r="ADO297" s="9"/>
      <c r="ADP297" s="9"/>
      <c r="ADQ297" s="9"/>
      <c r="ADR297" s="9"/>
      <c r="ADS297" s="9"/>
      <c r="ADT297" s="9"/>
      <c r="ADU297" s="9"/>
      <c r="ADV297" s="9"/>
      <c r="ADW297" s="9"/>
      <c r="ADX297" s="9"/>
      <c r="ADY297" s="9"/>
      <c r="ADZ297" s="9"/>
      <c r="AEA297" s="9"/>
      <c r="AEB297" s="9"/>
      <c r="AEC297" s="9"/>
      <c r="AED297" s="9"/>
      <c r="AEE297" s="9"/>
      <c r="AEF297" s="9"/>
      <c r="AEG297" s="9"/>
      <c r="AEH297" s="9"/>
      <c r="AEI297" s="9"/>
      <c r="AEJ297" s="9"/>
      <c r="AEK297" s="9"/>
      <c r="AEL297" s="9"/>
      <c r="AEM297" s="9"/>
      <c r="AEN297" s="9"/>
      <c r="AEO297" s="9"/>
      <c r="AEP297" s="9"/>
      <c r="AEQ297" s="9"/>
      <c r="AER297" s="9"/>
      <c r="AES297" s="9"/>
      <c r="AET297" s="9"/>
      <c r="AEU297" s="9"/>
      <c r="AEV297" s="9"/>
      <c r="AEW297" s="9"/>
      <c r="AEX297" s="9"/>
      <c r="AEY297" s="9"/>
      <c r="AEZ297" s="9"/>
      <c r="AFA297" s="9"/>
      <c r="AFB297" s="9"/>
      <c r="AFC297" s="9"/>
      <c r="AFD297" s="9"/>
      <c r="AFE297" s="9"/>
      <c r="AFF297" s="9"/>
      <c r="AFG297" s="9"/>
      <c r="AFH297" s="9"/>
      <c r="AFI297" s="9"/>
      <c r="AFJ297" s="9"/>
      <c r="AFK297" s="9"/>
      <c r="AFL297" s="9"/>
      <c r="AFM297" s="9"/>
      <c r="AFN297" s="9"/>
      <c r="AFO297" s="9"/>
      <c r="AFP297" s="9"/>
      <c r="AFQ297" s="9"/>
      <c r="AFR297" s="9"/>
      <c r="AFS297" s="9"/>
      <c r="AFT297" s="9"/>
      <c r="AFU297" s="9"/>
      <c r="AFV297" s="9"/>
      <c r="AFW297" s="9"/>
      <c r="AFX297" s="9"/>
      <c r="AFY297" s="9"/>
      <c r="AFZ297" s="9"/>
      <c r="AGA297" s="9"/>
      <c r="AGB297" s="9"/>
      <c r="AGC297" s="9"/>
      <c r="AGD297" s="9"/>
      <c r="AGE297" s="9"/>
      <c r="AGF297" s="9"/>
      <c r="AGG297" s="9"/>
      <c r="AGH297" s="9"/>
      <c r="AGI297" s="9"/>
      <c r="AGJ297" s="9"/>
      <c r="AGK297" s="9"/>
      <c r="AGL297" s="9"/>
      <c r="AGM297" s="9"/>
      <c r="AGN297" s="9"/>
      <c r="AGO297" s="9"/>
      <c r="AGP297" s="9"/>
      <c r="AGQ297" s="9"/>
      <c r="AGR297" s="9"/>
      <c r="AGS297" s="9"/>
      <c r="AGT297" s="9"/>
      <c r="AGU297" s="9"/>
      <c r="AGV297" s="9"/>
      <c r="AGW297" s="9"/>
      <c r="AGX297" s="9"/>
      <c r="AGY297" s="9"/>
      <c r="AGZ297" s="9"/>
      <c r="AHA297" s="9"/>
      <c r="AHB297" s="9"/>
      <c r="AHC297" s="9"/>
      <c r="AHD297" s="9"/>
      <c r="AHE297" s="9"/>
      <c r="AHF297" s="9"/>
      <c r="AHG297" s="9"/>
      <c r="AHH297" s="9"/>
      <c r="AHI297" s="9"/>
      <c r="AHJ297" s="9"/>
      <c r="AHK297" s="9"/>
      <c r="AHL297" s="9"/>
      <c r="AHM297" s="9"/>
      <c r="AHN297" s="9"/>
      <c r="AHO297" s="9"/>
      <c r="AHP297" s="9"/>
      <c r="AHQ297" s="9"/>
      <c r="AHR297" s="9"/>
      <c r="AHS297" s="9"/>
      <c r="AHT297" s="9"/>
      <c r="AHU297" s="9"/>
      <c r="AHV297" s="9"/>
      <c r="AHW297" s="9"/>
      <c r="AHX297" s="9"/>
      <c r="AHY297" s="9"/>
      <c r="AHZ297" s="9"/>
      <c r="AIA297" s="9"/>
      <c r="AIB297" s="9"/>
      <c r="AIC297" s="9"/>
      <c r="AID297" s="9"/>
      <c r="AIE297" s="9"/>
      <c r="AIF297" s="9"/>
      <c r="AIG297" s="9"/>
      <c r="AIH297" s="9"/>
      <c r="AII297" s="9"/>
      <c r="AIJ297" s="9"/>
      <c r="AIK297" s="9"/>
      <c r="AIL297" s="9"/>
      <c r="AIM297" s="9"/>
      <c r="AIN297" s="9"/>
      <c r="AIO297" s="9"/>
      <c r="AIP297" s="9"/>
      <c r="AIQ297" s="9"/>
      <c r="AIR297" s="9"/>
      <c r="AIS297" s="9"/>
      <c r="AIT297" s="9"/>
      <c r="AIU297" s="9"/>
      <c r="AIV297" s="9"/>
      <c r="AIW297" s="9"/>
      <c r="AIX297" s="9"/>
      <c r="AIY297" s="9"/>
      <c r="AIZ297" s="9"/>
      <c r="AJA297" s="9"/>
      <c r="AJB297" s="9"/>
      <c r="AJC297" s="9"/>
      <c r="AJD297" s="9"/>
      <c r="AJE297" s="9"/>
      <c r="AJF297" s="9"/>
      <c r="AJG297" s="9"/>
      <c r="AJH297" s="9"/>
      <c r="AJI297" s="9"/>
      <c r="AJJ297" s="9"/>
      <c r="AJK297" s="9"/>
      <c r="AJL297" s="9"/>
      <c r="AJM297" s="9"/>
      <c r="AJN297" s="9"/>
      <c r="AJO297" s="9"/>
      <c r="AJP297" s="9"/>
      <c r="AJQ297" s="9"/>
      <c r="AJR297" s="9"/>
      <c r="AJS297" s="9"/>
      <c r="AJT297" s="9"/>
      <c r="AJU297" s="9"/>
      <c r="AJV297" s="9"/>
      <c r="AJW297" s="9"/>
      <c r="AJX297" s="9"/>
      <c r="AJY297" s="9"/>
      <c r="AJZ297" s="9"/>
      <c r="AKA297" s="9"/>
      <c r="AKB297" s="9"/>
      <c r="AKC297" s="9"/>
      <c r="AKD297" s="9"/>
      <c r="AKE297" s="9"/>
      <c r="AKF297" s="9"/>
      <c r="AKG297" s="9"/>
      <c r="AKH297" s="9"/>
      <c r="AKI297" s="9"/>
      <c r="AKJ297" s="9"/>
      <c r="AKK297" s="9"/>
      <c r="AKL297" s="9"/>
      <c r="AKM297" s="9"/>
      <c r="AKN297" s="9"/>
      <c r="AKO297" s="9"/>
      <c r="AKP297" s="9"/>
      <c r="AKQ297" s="9"/>
      <c r="AKR297" s="9"/>
      <c r="AKS297" s="9"/>
      <c r="AKT297" s="9"/>
      <c r="AKU297" s="9"/>
      <c r="AKV297" s="9"/>
      <c r="AKW297" s="9"/>
      <c r="AKX297" s="9"/>
      <c r="AKY297" s="9"/>
      <c r="AKZ297" s="9"/>
      <c r="ALA297" s="9"/>
      <c r="ALB297" s="9"/>
      <c r="ALC297" s="9"/>
      <c r="ALD297" s="9"/>
      <c r="ALE297" s="9"/>
      <c r="ALF297" s="9"/>
      <c r="ALG297" s="9"/>
      <c r="ALH297" s="9"/>
      <c r="ALI297" s="9"/>
      <c r="ALJ297" s="9"/>
      <c r="ALK297" s="9"/>
      <c r="ALL297" s="9"/>
      <c r="ALM297" s="9"/>
      <c r="ALN297" s="9"/>
      <c r="ALO297" s="9"/>
      <c r="ALP297" s="9"/>
      <c r="ALQ297" s="9"/>
      <c r="ALR297" s="9"/>
      <c r="ALS297" s="9"/>
      <c r="ALT297" s="9"/>
      <c r="ALU297" s="9"/>
      <c r="ALV297" s="9"/>
      <c r="ALW297" s="9"/>
      <c r="ALX297" s="9"/>
      <c r="ALY297" s="9"/>
      <c r="ALZ297" s="9"/>
      <c r="AMA297" s="9"/>
      <c r="AMB297" s="9"/>
      <c r="AMC297" s="9"/>
      <c r="AMD297" s="9"/>
      <c r="AME297" s="9"/>
      <c r="AMF297" s="9"/>
      <c r="AMG297" s="9"/>
      <c r="AMH297" s="9"/>
      <c r="AMI297" s="9"/>
      <c r="AMJ297" s="9"/>
      <c r="AMK297" s="9"/>
    </row>
    <row r="298" spans="1:1025" s="217" customFormat="1" ht="30.75" thickBot="1" x14ac:dyDescent="0.25">
      <c r="A298" s="29" t="s">
        <v>67</v>
      </c>
      <c r="B298" s="29" t="s">
        <v>341</v>
      </c>
      <c r="C298" s="30" t="s">
        <v>3703</v>
      </c>
      <c r="D298" s="30" t="s">
        <v>3704</v>
      </c>
      <c r="E298" s="29" t="s">
        <v>3705</v>
      </c>
      <c r="F298" s="29" t="s">
        <v>3706</v>
      </c>
      <c r="G298" s="29" t="s">
        <v>3707</v>
      </c>
      <c r="H298" s="29">
        <v>36020</v>
      </c>
      <c r="I298" s="29" t="s">
        <v>345</v>
      </c>
      <c r="J298" s="169"/>
      <c r="K298" s="205">
        <v>40</v>
      </c>
      <c r="L298" s="76">
        <v>1</v>
      </c>
      <c r="M298" s="76">
        <f t="shared" si="4"/>
        <v>4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  <c r="JZ298" s="9"/>
      <c r="KA298" s="9"/>
      <c r="KB298" s="9"/>
      <c r="KC298" s="9"/>
      <c r="KD298" s="9"/>
      <c r="KE298" s="9"/>
      <c r="KF298" s="9"/>
      <c r="KG298" s="9"/>
      <c r="KH298" s="9"/>
      <c r="KI298" s="9"/>
      <c r="KJ298" s="9"/>
      <c r="KK298" s="9"/>
      <c r="KL298" s="9"/>
      <c r="KM298" s="9"/>
      <c r="KN298" s="9"/>
      <c r="KO298" s="9"/>
      <c r="KP298" s="9"/>
      <c r="KQ298" s="9"/>
      <c r="KR298" s="9"/>
      <c r="KS298" s="9"/>
      <c r="KT298" s="9"/>
      <c r="KU298" s="9"/>
      <c r="KV298" s="9"/>
      <c r="KW298" s="9"/>
      <c r="KX298" s="9"/>
      <c r="KY298" s="9"/>
      <c r="KZ298" s="9"/>
      <c r="LA298" s="9"/>
      <c r="LB298" s="9"/>
      <c r="LC298" s="9"/>
      <c r="LD298" s="9"/>
      <c r="LE298" s="9"/>
      <c r="LF298" s="9"/>
      <c r="LG298" s="9"/>
      <c r="LH298" s="9"/>
      <c r="LI298" s="9"/>
      <c r="LJ298" s="9"/>
      <c r="LK298" s="9"/>
      <c r="LL298" s="9"/>
      <c r="LM298" s="9"/>
      <c r="LN298" s="9"/>
      <c r="LO298" s="9"/>
      <c r="LP298" s="9"/>
      <c r="LQ298" s="9"/>
      <c r="LR298" s="9"/>
      <c r="LS298" s="9"/>
      <c r="LT298" s="9"/>
      <c r="LU298" s="9"/>
      <c r="LV298" s="9"/>
      <c r="LW298" s="9"/>
      <c r="LX298" s="9"/>
      <c r="LY298" s="9"/>
      <c r="LZ298" s="9"/>
      <c r="MA298" s="9"/>
      <c r="MB298" s="9"/>
      <c r="MC298" s="9"/>
      <c r="MD298" s="9"/>
      <c r="ME298" s="9"/>
      <c r="MF298" s="9"/>
      <c r="MG298" s="9"/>
      <c r="MH298" s="9"/>
      <c r="MI298" s="9"/>
      <c r="MJ298" s="9"/>
      <c r="MK298" s="9"/>
      <c r="ML298" s="9"/>
      <c r="MM298" s="9"/>
      <c r="MN298" s="9"/>
      <c r="MO298" s="9"/>
      <c r="MP298" s="9"/>
      <c r="MQ298" s="9"/>
      <c r="MR298" s="9"/>
      <c r="MS298" s="9"/>
      <c r="MT298" s="9"/>
      <c r="MU298" s="9"/>
      <c r="MV298" s="9"/>
      <c r="MW298" s="9"/>
      <c r="MX298" s="9"/>
      <c r="MY298" s="9"/>
      <c r="MZ298" s="9"/>
      <c r="NA298" s="9"/>
      <c r="NB298" s="9"/>
      <c r="NC298" s="9"/>
      <c r="ND298" s="9"/>
      <c r="NE298" s="9"/>
      <c r="NF298" s="9"/>
      <c r="NG298" s="9"/>
      <c r="NH298" s="9"/>
      <c r="NI298" s="9"/>
      <c r="NJ298" s="9"/>
      <c r="NK298" s="9"/>
      <c r="NL298" s="9"/>
      <c r="NM298" s="9"/>
      <c r="NN298" s="9"/>
      <c r="NO298" s="9"/>
      <c r="NP298" s="9"/>
      <c r="NQ298" s="9"/>
      <c r="NR298" s="9"/>
      <c r="NS298" s="9"/>
      <c r="NT298" s="9"/>
      <c r="NU298" s="9"/>
      <c r="NV298" s="9"/>
      <c r="NW298" s="9"/>
      <c r="NX298" s="9"/>
      <c r="NY298" s="9"/>
      <c r="NZ298" s="9"/>
      <c r="OA298" s="9"/>
      <c r="OB298" s="9"/>
      <c r="OC298" s="9"/>
      <c r="OD298" s="9"/>
      <c r="OE298" s="9"/>
      <c r="OF298" s="9"/>
      <c r="OG298" s="9"/>
      <c r="OH298" s="9"/>
      <c r="OI298" s="9"/>
      <c r="OJ298" s="9"/>
      <c r="OK298" s="9"/>
      <c r="OL298" s="9"/>
      <c r="OM298" s="9"/>
      <c r="ON298" s="9"/>
      <c r="OO298" s="9"/>
      <c r="OP298" s="9"/>
      <c r="OQ298" s="9"/>
      <c r="OR298" s="9"/>
      <c r="OS298" s="9"/>
      <c r="OT298" s="9"/>
      <c r="OU298" s="9"/>
      <c r="OV298" s="9"/>
      <c r="OW298" s="9"/>
      <c r="OX298" s="9"/>
      <c r="OY298" s="9"/>
      <c r="OZ298" s="9"/>
      <c r="PA298" s="9"/>
      <c r="PB298" s="9"/>
      <c r="PC298" s="9"/>
      <c r="PD298" s="9"/>
      <c r="PE298" s="9"/>
      <c r="PF298" s="9"/>
      <c r="PG298" s="9"/>
      <c r="PH298" s="9"/>
      <c r="PI298" s="9"/>
      <c r="PJ298" s="9"/>
      <c r="PK298" s="9"/>
      <c r="PL298" s="9"/>
      <c r="PM298" s="9"/>
      <c r="PN298" s="9"/>
      <c r="PO298" s="9"/>
      <c r="PP298" s="9"/>
      <c r="PQ298" s="9"/>
      <c r="PR298" s="9"/>
      <c r="PS298" s="9"/>
      <c r="PT298" s="9"/>
      <c r="PU298" s="9"/>
      <c r="PV298" s="9"/>
      <c r="PW298" s="9"/>
      <c r="PX298" s="9"/>
      <c r="PY298" s="9"/>
      <c r="PZ298" s="9"/>
      <c r="QA298" s="9"/>
      <c r="QB298" s="9"/>
      <c r="QC298" s="9"/>
      <c r="QD298" s="9"/>
      <c r="QE298" s="9"/>
      <c r="QF298" s="9"/>
      <c r="QG298" s="9"/>
      <c r="QH298" s="9"/>
      <c r="QI298" s="9"/>
      <c r="QJ298" s="9"/>
      <c r="QK298" s="9"/>
      <c r="QL298" s="9"/>
      <c r="QM298" s="9"/>
      <c r="QN298" s="9"/>
      <c r="QO298" s="9"/>
      <c r="QP298" s="9"/>
      <c r="QQ298" s="9"/>
      <c r="QR298" s="9"/>
      <c r="QS298" s="9"/>
      <c r="QT298" s="9"/>
      <c r="QU298" s="9"/>
      <c r="QV298" s="9"/>
      <c r="QW298" s="9"/>
      <c r="QX298" s="9"/>
      <c r="QY298" s="9"/>
      <c r="QZ298" s="9"/>
      <c r="RA298" s="9"/>
      <c r="RB298" s="9"/>
      <c r="RC298" s="9"/>
      <c r="RD298" s="9"/>
      <c r="RE298" s="9"/>
      <c r="RF298" s="9"/>
      <c r="RG298" s="9"/>
      <c r="RH298" s="9"/>
      <c r="RI298" s="9"/>
      <c r="RJ298" s="9"/>
      <c r="RK298" s="9"/>
      <c r="RL298" s="9"/>
      <c r="RM298" s="9"/>
      <c r="RN298" s="9"/>
      <c r="RO298" s="9"/>
      <c r="RP298" s="9"/>
      <c r="RQ298" s="9"/>
      <c r="RR298" s="9"/>
      <c r="RS298" s="9"/>
      <c r="RT298" s="9"/>
      <c r="RU298" s="9"/>
      <c r="RV298" s="9"/>
      <c r="RW298" s="9"/>
      <c r="RX298" s="9"/>
      <c r="RY298" s="9"/>
      <c r="RZ298" s="9"/>
      <c r="SA298" s="9"/>
      <c r="SB298" s="9"/>
      <c r="SC298" s="9"/>
      <c r="SD298" s="9"/>
      <c r="SE298" s="9"/>
      <c r="SF298" s="9"/>
      <c r="SG298" s="9"/>
      <c r="SH298" s="9"/>
      <c r="SI298" s="9"/>
      <c r="SJ298" s="9"/>
      <c r="SK298" s="9"/>
      <c r="SL298" s="9"/>
      <c r="SM298" s="9"/>
      <c r="SN298" s="9"/>
      <c r="SO298" s="9"/>
      <c r="SP298" s="9"/>
      <c r="SQ298" s="9"/>
      <c r="SR298" s="9"/>
      <c r="SS298" s="9"/>
      <c r="ST298" s="9"/>
      <c r="SU298" s="9"/>
      <c r="SV298" s="9"/>
      <c r="SW298" s="9"/>
      <c r="SX298" s="9"/>
      <c r="SY298" s="9"/>
      <c r="SZ298" s="9"/>
      <c r="TA298" s="9"/>
      <c r="TB298" s="9"/>
      <c r="TC298" s="9"/>
      <c r="TD298" s="9"/>
      <c r="TE298" s="9"/>
      <c r="TF298" s="9"/>
      <c r="TG298" s="9"/>
      <c r="TH298" s="9"/>
      <c r="TI298" s="9"/>
      <c r="TJ298" s="9"/>
      <c r="TK298" s="9"/>
      <c r="TL298" s="9"/>
      <c r="TM298" s="9"/>
      <c r="TN298" s="9"/>
      <c r="TO298" s="9"/>
      <c r="TP298" s="9"/>
      <c r="TQ298" s="9"/>
      <c r="TR298" s="9"/>
      <c r="TS298" s="9"/>
      <c r="TT298" s="9"/>
      <c r="TU298" s="9"/>
      <c r="TV298" s="9"/>
      <c r="TW298" s="9"/>
      <c r="TX298" s="9"/>
      <c r="TY298" s="9"/>
      <c r="TZ298" s="9"/>
      <c r="UA298" s="9"/>
      <c r="UB298" s="9"/>
      <c r="UC298" s="9"/>
      <c r="UD298" s="9"/>
      <c r="UE298" s="9"/>
      <c r="UF298" s="9"/>
      <c r="UG298" s="9"/>
      <c r="UH298" s="9"/>
      <c r="UI298" s="9"/>
      <c r="UJ298" s="9"/>
      <c r="UK298" s="9"/>
      <c r="UL298" s="9"/>
      <c r="UM298" s="9"/>
      <c r="UN298" s="9"/>
      <c r="UO298" s="9"/>
      <c r="UP298" s="9"/>
      <c r="UQ298" s="9"/>
      <c r="UR298" s="9"/>
      <c r="US298" s="9"/>
      <c r="UT298" s="9"/>
      <c r="UU298" s="9"/>
      <c r="UV298" s="9"/>
      <c r="UW298" s="9"/>
      <c r="UX298" s="9"/>
      <c r="UY298" s="9"/>
      <c r="UZ298" s="9"/>
      <c r="VA298" s="9"/>
      <c r="VB298" s="9"/>
      <c r="VC298" s="9"/>
      <c r="VD298" s="9"/>
      <c r="VE298" s="9"/>
      <c r="VF298" s="9"/>
      <c r="VG298" s="9"/>
      <c r="VH298" s="9"/>
      <c r="VI298" s="9"/>
      <c r="VJ298" s="9"/>
      <c r="VK298" s="9"/>
      <c r="VL298" s="9"/>
      <c r="VM298" s="9"/>
      <c r="VN298" s="9"/>
      <c r="VO298" s="9"/>
      <c r="VP298" s="9"/>
      <c r="VQ298" s="9"/>
      <c r="VR298" s="9"/>
      <c r="VS298" s="9"/>
      <c r="VT298" s="9"/>
      <c r="VU298" s="9"/>
      <c r="VV298" s="9"/>
      <c r="VW298" s="9"/>
      <c r="VX298" s="9"/>
      <c r="VY298" s="9"/>
      <c r="VZ298" s="9"/>
      <c r="WA298" s="9"/>
      <c r="WB298" s="9"/>
      <c r="WC298" s="9"/>
      <c r="WD298" s="9"/>
      <c r="WE298" s="9"/>
      <c r="WF298" s="9"/>
      <c r="WG298" s="9"/>
      <c r="WH298" s="9"/>
      <c r="WI298" s="9"/>
      <c r="WJ298" s="9"/>
      <c r="WK298" s="9"/>
      <c r="WL298" s="9"/>
      <c r="WM298" s="9"/>
      <c r="WN298" s="9"/>
      <c r="WO298" s="9"/>
      <c r="WP298" s="9"/>
      <c r="WQ298" s="9"/>
      <c r="WR298" s="9"/>
      <c r="WS298" s="9"/>
      <c r="WT298" s="9"/>
      <c r="WU298" s="9"/>
      <c r="WV298" s="9"/>
      <c r="WW298" s="9"/>
      <c r="WX298" s="9"/>
      <c r="WY298" s="9"/>
      <c r="WZ298" s="9"/>
      <c r="XA298" s="9"/>
      <c r="XB298" s="9"/>
      <c r="XC298" s="9"/>
      <c r="XD298" s="9"/>
      <c r="XE298" s="9"/>
      <c r="XF298" s="9"/>
      <c r="XG298" s="9"/>
      <c r="XH298" s="9"/>
      <c r="XI298" s="9"/>
      <c r="XJ298" s="9"/>
      <c r="XK298" s="9"/>
      <c r="XL298" s="9"/>
      <c r="XM298" s="9"/>
      <c r="XN298" s="9"/>
      <c r="XO298" s="9"/>
      <c r="XP298" s="9"/>
      <c r="XQ298" s="9"/>
      <c r="XR298" s="9"/>
      <c r="XS298" s="9"/>
      <c r="XT298" s="9"/>
      <c r="XU298" s="9"/>
      <c r="XV298" s="9"/>
      <c r="XW298" s="9"/>
      <c r="XX298" s="9"/>
      <c r="XY298" s="9"/>
      <c r="XZ298" s="9"/>
      <c r="YA298" s="9"/>
      <c r="YB298" s="9"/>
      <c r="YC298" s="9"/>
      <c r="YD298" s="9"/>
      <c r="YE298" s="9"/>
      <c r="YF298" s="9"/>
      <c r="YG298" s="9"/>
      <c r="YH298" s="9"/>
      <c r="YI298" s="9"/>
      <c r="YJ298" s="9"/>
      <c r="YK298" s="9"/>
      <c r="YL298" s="9"/>
      <c r="YM298" s="9"/>
      <c r="YN298" s="9"/>
      <c r="YO298" s="9"/>
      <c r="YP298" s="9"/>
      <c r="YQ298" s="9"/>
      <c r="YR298" s="9"/>
      <c r="YS298" s="9"/>
      <c r="YT298" s="9"/>
      <c r="YU298" s="9"/>
      <c r="YV298" s="9"/>
      <c r="YW298" s="9"/>
      <c r="YX298" s="9"/>
      <c r="YY298" s="9"/>
      <c r="YZ298" s="9"/>
      <c r="ZA298" s="9"/>
      <c r="ZB298" s="9"/>
      <c r="ZC298" s="9"/>
      <c r="ZD298" s="9"/>
      <c r="ZE298" s="9"/>
      <c r="ZF298" s="9"/>
      <c r="ZG298" s="9"/>
      <c r="ZH298" s="9"/>
      <c r="ZI298" s="9"/>
      <c r="ZJ298" s="9"/>
      <c r="ZK298" s="9"/>
      <c r="ZL298" s="9"/>
      <c r="ZM298" s="9"/>
      <c r="ZN298" s="9"/>
      <c r="ZO298" s="9"/>
      <c r="ZP298" s="9"/>
      <c r="ZQ298" s="9"/>
      <c r="ZR298" s="9"/>
      <c r="ZS298" s="9"/>
      <c r="ZT298" s="9"/>
      <c r="ZU298" s="9"/>
      <c r="ZV298" s="9"/>
      <c r="ZW298" s="9"/>
      <c r="ZX298" s="9"/>
      <c r="ZY298" s="9"/>
      <c r="ZZ298" s="9"/>
      <c r="AAA298" s="9"/>
      <c r="AAB298" s="9"/>
      <c r="AAC298" s="9"/>
      <c r="AAD298" s="9"/>
      <c r="AAE298" s="9"/>
      <c r="AAF298" s="9"/>
      <c r="AAG298" s="9"/>
      <c r="AAH298" s="9"/>
      <c r="AAI298" s="9"/>
      <c r="AAJ298" s="9"/>
      <c r="AAK298" s="9"/>
      <c r="AAL298" s="9"/>
      <c r="AAM298" s="9"/>
      <c r="AAN298" s="9"/>
      <c r="AAO298" s="9"/>
      <c r="AAP298" s="9"/>
      <c r="AAQ298" s="9"/>
      <c r="AAR298" s="9"/>
      <c r="AAS298" s="9"/>
      <c r="AAT298" s="9"/>
      <c r="AAU298" s="9"/>
      <c r="AAV298" s="9"/>
      <c r="AAW298" s="9"/>
      <c r="AAX298" s="9"/>
      <c r="AAY298" s="9"/>
      <c r="AAZ298" s="9"/>
      <c r="ABA298" s="9"/>
      <c r="ABB298" s="9"/>
      <c r="ABC298" s="9"/>
      <c r="ABD298" s="9"/>
      <c r="ABE298" s="9"/>
      <c r="ABF298" s="9"/>
      <c r="ABG298" s="9"/>
      <c r="ABH298" s="9"/>
      <c r="ABI298" s="9"/>
      <c r="ABJ298" s="9"/>
      <c r="ABK298" s="9"/>
      <c r="ABL298" s="9"/>
      <c r="ABM298" s="9"/>
      <c r="ABN298" s="9"/>
      <c r="ABO298" s="9"/>
      <c r="ABP298" s="9"/>
      <c r="ABQ298" s="9"/>
      <c r="ABR298" s="9"/>
      <c r="ABS298" s="9"/>
      <c r="ABT298" s="9"/>
      <c r="ABU298" s="9"/>
      <c r="ABV298" s="9"/>
      <c r="ABW298" s="9"/>
      <c r="ABX298" s="9"/>
      <c r="ABY298" s="9"/>
      <c r="ABZ298" s="9"/>
      <c r="ACA298" s="9"/>
      <c r="ACB298" s="9"/>
      <c r="ACC298" s="9"/>
      <c r="ACD298" s="9"/>
      <c r="ACE298" s="9"/>
      <c r="ACF298" s="9"/>
      <c r="ACG298" s="9"/>
      <c r="ACH298" s="9"/>
      <c r="ACI298" s="9"/>
      <c r="ACJ298" s="9"/>
      <c r="ACK298" s="9"/>
      <c r="ACL298" s="9"/>
      <c r="ACM298" s="9"/>
      <c r="ACN298" s="9"/>
      <c r="ACO298" s="9"/>
      <c r="ACP298" s="9"/>
      <c r="ACQ298" s="9"/>
      <c r="ACR298" s="9"/>
      <c r="ACS298" s="9"/>
      <c r="ACT298" s="9"/>
      <c r="ACU298" s="9"/>
      <c r="ACV298" s="9"/>
      <c r="ACW298" s="9"/>
      <c r="ACX298" s="9"/>
      <c r="ACY298" s="9"/>
      <c r="ACZ298" s="9"/>
      <c r="ADA298" s="9"/>
      <c r="ADB298" s="9"/>
      <c r="ADC298" s="9"/>
      <c r="ADD298" s="9"/>
      <c r="ADE298" s="9"/>
      <c r="ADF298" s="9"/>
      <c r="ADG298" s="9"/>
      <c r="ADH298" s="9"/>
      <c r="ADI298" s="9"/>
      <c r="ADJ298" s="9"/>
      <c r="ADK298" s="9"/>
      <c r="ADL298" s="9"/>
      <c r="ADM298" s="9"/>
      <c r="ADN298" s="9"/>
      <c r="ADO298" s="9"/>
      <c r="ADP298" s="9"/>
      <c r="ADQ298" s="9"/>
      <c r="ADR298" s="9"/>
      <c r="ADS298" s="9"/>
      <c r="ADT298" s="9"/>
      <c r="ADU298" s="9"/>
      <c r="ADV298" s="9"/>
      <c r="ADW298" s="9"/>
      <c r="ADX298" s="9"/>
      <c r="ADY298" s="9"/>
      <c r="ADZ298" s="9"/>
      <c r="AEA298" s="9"/>
      <c r="AEB298" s="9"/>
      <c r="AEC298" s="9"/>
      <c r="AED298" s="9"/>
      <c r="AEE298" s="9"/>
      <c r="AEF298" s="9"/>
      <c r="AEG298" s="9"/>
      <c r="AEH298" s="9"/>
      <c r="AEI298" s="9"/>
      <c r="AEJ298" s="9"/>
      <c r="AEK298" s="9"/>
      <c r="AEL298" s="9"/>
      <c r="AEM298" s="9"/>
      <c r="AEN298" s="9"/>
      <c r="AEO298" s="9"/>
      <c r="AEP298" s="9"/>
      <c r="AEQ298" s="9"/>
      <c r="AER298" s="9"/>
      <c r="AES298" s="9"/>
      <c r="AET298" s="9"/>
      <c r="AEU298" s="9"/>
      <c r="AEV298" s="9"/>
      <c r="AEW298" s="9"/>
      <c r="AEX298" s="9"/>
      <c r="AEY298" s="9"/>
      <c r="AEZ298" s="9"/>
      <c r="AFA298" s="9"/>
      <c r="AFB298" s="9"/>
      <c r="AFC298" s="9"/>
      <c r="AFD298" s="9"/>
      <c r="AFE298" s="9"/>
      <c r="AFF298" s="9"/>
      <c r="AFG298" s="9"/>
      <c r="AFH298" s="9"/>
      <c r="AFI298" s="9"/>
      <c r="AFJ298" s="9"/>
      <c r="AFK298" s="9"/>
      <c r="AFL298" s="9"/>
      <c r="AFM298" s="9"/>
      <c r="AFN298" s="9"/>
      <c r="AFO298" s="9"/>
      <c r="AFP298" s="9"/>
      <c r="AFQ298" s="9"/>
      <c r="AFR298" s="9"/>
      <c r="AFS298" s="9"/>
      <c r="AFT298" s="9"/>
      <c r="AFU298" s="9"/>
      <c r="AFV298" s="9"/>
      <c r="AFW298" s="9"/>
      <c r="AFX298" s="9"/>
      <c r="AFY298" s="9"/>
      <c r="AFZ298" s="9"/>
      <c r="AGA298" s="9"/>
      <c r="AGB298" s="9"/>
      <c r="AGC298" s="9"/>
      <c r="AGD298" s="9"/>
      <c r="AGE298" s="9"/>
      <c r="AGF298" s="9"/>
      <c r="AGG298" s="9"/>
      <c r="AGH298" s="9"/>
      <c r="AGI298" s="9"/>
      <c r="AGJ298" s="9"/>
      <c r="AGK298" s="9"/>
      <c r="AGL298" s="9"/>
      <c r="AGM298" s="9"/>
      <c r="AGN298" s="9"/>
      <c r="AGO298" s="9"/>
      <c r="AGP298" s="9"/>
      <c r="AGQ298" s="9"/>
      <c r="AGR298" s="9"/>
      <c r="AGS298" s="9"/>
      <c r="AGT298" s="9"/>
      <c r="AGU298" s="9"/>
      <c r="AGV298" s="9"/>
      <c r="AGW298" s="9"/>
      <c r="AGX298" s="9"/>
      <c r="AGY298" s="9"/>
      <c r="AGZ298" s="9"/>
      <c r="AHA298" s="9"/>
      <c r="AHB298" s="9"/>
      <c r="AHC298" s="9"/>
      <c r="AHD298" s="9"/>
      <c r="AHE298" s="9"/>
      <c r="AHF298" s="9"/>
      <c r="AHG298" s="9"/>
      <c r="AHH298" s="9"/>
      <c r="AHI298" s="9"/>
      <c r="AHJ298" s="9"/>
      <c r="AHK298" s="9"/>
      <c r="AHL298" s="9"/>
      <c r="AHM298" s="9"/>
      <c r="AHN298" s="9"/>
      <c r="AHO298" s="9"/>
      <c r="AHP298" s="9"/>
      <c r="AHQ298" s="9"/>
      <c r="AHR298" s="9"/>
      <c r="AHS298" s="9"/>
      <c r="AHT298" s="9"/>
      <c r="AHU298" s="9"/>
      <c r="AHV298" s="9"/>
      <c r="AHW298" s="9"/>
      <c r="AHX298" s="9"/>
      <c r="AHY298" s="9"/>
      <c r="AHZ298" s="9"/>
      <c r="AIA298" s="9"/>
      <c r="AIB298" s="9"/>
      <c r="AIC298" s="9"/>
      <c r="AID298" s="9"/>
      <c r="AIE298" s="9"/>
      <c r="AIF298" s="9"/>
      <c r="AIG298" s="9"/>
      <c r="AIH298" s="9"/>
      <c r="AII298" s="9"/>
      <c r="AIJ298" s="9"/>
      <c r="AIK298" s="9"/>
      <c r="AIL298" s="9"/>
      <c r="AIM298" s="9"/>
      <c r="AIN298" s="9"/>
      <c r="AIO298" s="9"/>
      <c r="AIP298" s="9"/>
      <c r="AIQ298" s="9"/>
      <c r="AIR298" s="9"/>
      <c r="AIS298" s="9"/>
      <c r="AIT298" s="9"/>
      <c r="AIU298" s="9"/>
      <c r="AIV298" s="9"/>
      <c r="AIW298" s="9"/>
      <c r="AIX298" s="9"/>
      <c r="AIY298" s="9"/>
      <c r="AIZ298" s="9"/>
      <c r="AJA298" s="9"/>
      <c r="AJB298" s="9"/>
      <c r="AJC298" s="9"/>
      <c r="AJD298" s="9"/>
      <c r="AJE298" s="9"/>
      <c r="AJF298" s="9"/>
      <c r="AJG298" s="9"/>
      <c r="AJH298" s="9"/>
      <c r="AJI298" s="9"/>
      <c r="AJJ298" s="9"/>
      <c r="AJK298" s="9"/>
      <c r="AJL298" s="9"/>
      <c r="AJM298" s="9"/>
      <c r="AJN298" s="9"/>
      <c r="AJO298" s="9"/>
      <c r="AJP298" s="9"/>
      <c r="AJQ298" s="9"/>
      <c r="AJR298" s="9"/>
      <c r="AJS298" s="9"/>
      <c r="AJT298" s="9"/>
      <c r="AJU298" s="9"/>
      <c r="AJV298" s="9"/>
      <c r="AJW298" s="9"/>
      <c r="AJX298" s="9"/>
      <c r="AJY298" s="9"/>
      <c r="AJZ298" s="9"/>
      <c r="AKA298" s="9"/>
      <c r="AKB298" s="9"/>
      <c r="AKC298" s="9"/>
      <c r="AKD298" s="9"/>
      <c r="AKE298" s="9"/>
      <c r="AKF298" s="9"/>
      <c r="AKG298" s="9"/>
      <c r="AKH298" s="9"/>
      <c r="AKI298" s="9"/>
      <c r="AKJ298" s="9"/>
      <c r="AKK298" s="9"/>
      <c r="AKL298" s="9"/>
      <c r="AKM298" s="9"/>
      <c r="AKN298" s="9"/>
      <c r="AKO298" s="9"/>
      <c r="AKP298" s="9"/>
      <c r="AKQ298" s="9"/>
      <c r="AKR298" s="9"/>
      <c r="AKS298" s="9"/>
      <c r="AKT298" s="9"/>
      <c r="AKU298" s="9"/>
      <c r="AKV298" s="9"/>
      <c r="AKW298" s="9"/>
      <c r="AKX298" s="9"/>
      <c r="AKY298" s="9"/>
      <c r="AKZ298" s="9"/>
      <c r="ALA298" s="9"/>
      <c r="ALB298" s="9"/>
      <c r="ALC298" s="9"/>
      <c r="ALD298" s="9"/>
      <c r="ALE298" s="9"/>
      <c r="ALF298" s="9"/>
      <c r="ALG298" s="9"/>
      <c r="ALH298" s="9"/>
      <c r="ALI298" s="9"/>
      <c r="ALJ298" s="9"/>
      <c r="ALK298" s="9"/>
      <c r="ALL298" s="9"/>
      <c r="ALM298" s="9"/>
      <c r="ALN298" s="9"/>
      <c r="ALO298" s="9"/>
      <c r="ALP298" s="9"/>
      <c r="ALQ298" s="9"/>
      <c r="ALR298" s="9"/>
      <c r="ALS298" s="9"/>
      <c r="ALT298" s="9"/>
      <c r="ALU298" s="9"/>
      <c r="ALV298" s="9"/>
      <c r="ALW298" s="9"/>
      <c r="ALX298" s="9"/>
      <c r="ALY298" s="9"/>
      <c r="ALZ298" s="9"/>
      <c r="AMA298" s="9"/>
      <c r="AMB298" s="9"/>
      <c r="AMC298" s="9"/>
      <c r="AMD298" s="9"/>
      <c r="AME298" s="9"/>
      <c r="AMF298" s="9"/>
      <c r="AMG298" s="9"/>
      <c r="AMH298" s="9"/>
      <c r="AMI298" s="9"/>
      <c r="AMJ298" s="9"/>
      <c r="AMK298" s="9"/>
    </row>
    <row r="299" spans="1:1025" s="217" customFormat="1" ht="15.75" thickBot="1" x14ac:dyDescent="0.25">
      <c r="A299" s="29" t="s">
        <v>67</v>
      </c>
      <c r="B299" s="29" t="s">
        <v>346</v>
      </c>
      <c r="C299" s="30" t="s">
        <v>3708</v>
      </c>
      <c r="D299" s="30" t="s">
        <v>3709</v>
      </c>
      <c r="E299" s="29" t="s">
        <v>3710</v>
      </c>
      <c r="F299" s="29" t="s">
        <v>348</v>
      </c>
      <c r="G299" s="29" t="s">
        <v>349</v>
      </c>
      <c r="H299" s="29">
        <v>36020</v>
      </c>
      <c r="I299" s="29" t="s">
        <v>345</v>
      </c>
      <c r="J299" s="169"/>
      <c r="K299" s="205">
        <v>40</v>
      </c>
      <c r="L299" s="76">
        <v>1</v>
      </c>
      <c r="M299" s="76">
        <f t="shared" si="4"/>
        <v>4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  <c r="JZ299" s="9"/>
      <c r="KA299" s="9"/>
      <c r="KB299" s="9"/>
      <c r="KC299" s="9"/>
      <c r="KD299" s="9"/>
      <c r="KE299" s="9"/>
      <c r="KF299" s="9"/>
      <c r="KG299" s="9"/>
      <c r="KH299" s="9"/>
      <c r="KI299" s="9"/>
      <c r="KJ299" s="9"/>
      <c r="KK299" s="9"/>
      <c r="KL299" s="9"/>
      <c r="KM299" s="9"/>
      <c r="KN299" s="9"/>
      <c r="KO299" s="9"/>
      <c r="KP299" s="9"/>
      <c r="KQ299" s="9"/>
      <c r="KR299" s="9"/>
      <c r="KS299" s="9"/>
      <c r="KT299" s="9"/>
      <c r="KU299" s="9"/>
      <c r="KV299" s="9"/>
      <c r="KW299" s="9"/>
      <c r="KX299" s="9"/>
      <c r="KY299" s="9"/>
      <c r="KZ299" s="9"/>
      <c r="LA299" s="9"/>
      <c r="LB299" s="9"/>
      <c r="LC299" s="9"/>
      <c r="LD299" s="9"/>
      <c r="LE299" s="9"/>
      <c r="LF299" s="9"/>
      <c r="LG299" s="9"/>
      <c r="LH299" s="9"/>
      <c r="LI299" s="9"/>
      <c r="LJ299" s="9"/>
      <c r="LK299" s="9"/>
      <c r="LL299" s="9"/>
      <c r="LM299" s="9"/>
      <c r="LN299" s="9"/>
      <c r="LO299" s="9"/>
      <c r="LP299" s="9"/>
      <c r="LQ299" s="9"/>
      <c r="LR299" s="9"/>
      <c r="LS299" s="9"/>
      <c r="LT299" s="9"/>
      <c r="LU299" s="9"/>
      <c r="LV299" s="9"/>
      <c r="LW299" s="9"/>
      <c r="LX299" s="9"/>
      <c r="LY299" s="9"/>
      <c r="LZ299" s="9"/>
      <c r="MA299" s="9"/>
      <c r="MB299" s="9"/>
      <c r="MC299" s="9"/>
      <c r="MD299" s="9"/>
      <c r="ME299" s="9"/>
      <c r="MF299" s="9"/>
      <c r="MG299" s="9"/>
      <c r="MH299" s="9"/>
      <c r="MI299" s="9"/>
      <c r="MJ299" s="9"/>
      <c r="MK299" s="9"/>
      <c r="ML299" s="9"/>
      <c r="MM299" s="9"/>
      <c r="MN299" s="9"/>
      <c r="MO299" s="9"/>
      <c r="MP299" s="9"/>
      <c r="MQ299" s="9"/>
      <c r="MR299" s="9"/>
      <c r="MS299" s="9"/>
      <c r="MT299" s="9"/>
      <c r="MU299" s="9"/>
      <c r="MV299" s="9"/>
      <c r="MW299" s="9"/>
      <c r="MX299" s="9"/>
      <c r="MY299" s="9"/>
      <c r="MZ299" s="9"/>
      <c r="NA299" s="9"/>
      <c r="NB299" s="9"/>
      <c r="NC299" s="9"/>
      <c r="ND299" s="9"/>
      <c r="NE299" s="9"/>
      <c r="NF299" s="9"/>
      <c r="NG299" s="9"/>
      <c r="NH299" s="9"/>
      <c r="NI299" s="9"/>
      <c r="NJ299" s="9"/>
      <c r="NK299" s="9"/>
      <c r="NL299" s="9"/>
      <c r="NM299" s="9"/>
      <c r="NN299" s="9"/>
      <c r="NO299" s="9"/>
      <c r="NP299" s="9"/>
      <c r="NQ299" s="9"/>
      <c r="NR299" s="9"/>
      <c r="NS299" s="9"/>
      <c r="NT299" s="9"/>
      <c r="NU299" s="9"/>
      <c r="NV299" s="9"/>
      <c r="NW299" s="9"/>
      <c r="NX299" s="9"/>
      <c r="NY299" s="9"/>
      <c r="NZ299" s="9"/>
      <c r="OA299" s="9"/>
      <c r="OB299" s="9"/>
      <c r="OC299" s="9"/>
      <c r="OD299" s="9"/>
      <c r="OE299" s="9"/>
      <c r="OF299" s="9"/>
      <c r="OG299" s="9"/>
      <c r="OH299" s="9"/>
      <c r="OI299" s="9"/>
      <c r="OJ299" s="9"/>
      <c r="OK299" s="9"/>
      <c r="OL299" s="9"/>
      <c r="OM299" s="9"/>
      <c r="ON299" s="9"/>
      <c r="OO299" s="9"/>
      <c r="OP299" s="9"/>
      <c r="OQ299" s="9"/>
      <c r="OR299" s="9"/>
      <c r="OS299" s="9"/>
      <c r="OT299" s="9"/>
      <c r="OU299" s="9"/>
      <c r="OV299" s="9"/>
      <c r="OW299" s="9"/>
      <c r="OX299" s="9"/>
      <c r="OY299" s="9"/>
      <c r="OZ299" s="9"/>
      <c r="PA299" s="9"/>
      <c r="PB299" s="9"/>
      <c r="PC299" s="9"/>
      <c r="PD299" s="9"/>
      <c r="PE299" s="9"/>
      <c r="PF299" s="9"/>
      <c r="PG299" s="9"/>
      <c r="PH299" s="9"/>
      <c r="PI299" s="9"/>
      <c r="PJ299" s="9"/>
      <c r="PK299" s="9"/>
      <c r="PL299" s="9"/>
      <c r="PM299" s="9"/>
      <c r="PN299" s="9"/>
      <c r="PO299" s="9"/>
      <c r="PP299" s="9"/>
      <c r="PQ299" s="9"/>
      <c r="PR299" s="9"/>
      <c r="PS299" s="9"/>
      <c r="PT299" s="9"/>
      <c r="PU299" s="9"/>
      <c r="PV299" s="9"/>
      <c r="PW299" s="9"/>
      <c r="PX299" s="9"/>
      <c r="PY299" s="9"/>
      <c r="PZ299" s="9"/>
      <c r="QA299" s="9"/>
      <c r="QB299" s="9"/>
      <c r="QC299" s="9"/>
      <c r="QD299" s="9"/>
      <c r="QE299" s="9"/>
      <c r="QF299" s="9"/>
      <c r="QG299" s="9"/>
      <c r="QH299" s="9"/>
      <c r="QI299" s="9"/>
      <c r="QJ299" s="9"/>
      <c r="QK299" s="9"/>
      <c r="QL299" s="9"/>
      <c r="QM299" s="9"/>
      <c r="QN299" s="9"/>
      <c r="QO299" s="9"/>
      <c r="QP299" s="9"/>
      <c r="QQ299" s="9"/>
      <c r="QR299" s="9"/>
      <c r="QS299" s="9"/>
      <c r="QT299" s="9"/>
      <c r="QU299" s="9"/>
      <c r="QV299" s="9"/>
      <c r="QW299" s="9"/>
      <c r="QX299" s="9"/>
      <c r="QY299" s="9"/>
      <c r="QZ299" s="9"/>
      <c r="RA299" s="9"/>
      <c r="RB299" s="9"/>
      <c r="RC299" s="9"/>
      <c r="RD299" s="9"/>
      <c r="RE299" s="9"/>
      <c r="RF299" s="9"/>
      <c r="RG299" s="9"/>
      <c r="RH299" s="9"/>
      <c r="RI299" s="9"/>
      <c r="RJ299" s="9"/>
      <c r="RK299" s="9"/>
      <c r="RL299" s="9"/>
      <c r="RM299" s="9"/>
      <c r="RN299" s="9"/>
      <c r="RO299" s="9"/>
      <c r="RP299" s="9"/>
      <c r="RQ299" s="9"/>
      <c r="RR299" s="9"/>
      <c r="RS299" s="9"/>
      <c r="RT299" s="9"/>
      <c r="RU299" s="9"/>
      <c r="RV299" s="9"/>
      <c r="RW299" s="9"/>
      <c r="RX299" s="9"/>
      <c r="RY299" s="9"/>
      <c r="RZ299" s="9"/>
      <c r="SA299" s="9"/>
      <c r="SB299" s="9"/>
      <c r="SC299" s="9"/>
      <c r="SD299" s="9"/>
      <c r="SE299" s="9"/>
      <c r="SF299" s="9"/>
      <c r="SG299" s="9"/>
      <c r="SH299" s="9"/>
      <c r="SI299" s="9"/>
      <c r="SJ299" s="9"/>
      <c r="SK299" s="9"/>
      <c r="SL299" s="9"/>
      <c r="SM299" s="9"/>
      <c r="SN299" s="9"/>
      <c r="SO299" s="9"/>
      <c r="SP299" s="9"/>
      <c r="SQ299" s="9"/>
      <c r="SR299" s="9"/>
      <c r="SS299" s="9"/>
      <c r="ST299" s="9"/>
      <c r="SU299" s="9"/>
      <c r="SV299" s="9"/>
      <c r="SW299" s="9"/>
      <c r="SX299" s="9"/>
      <c r="SY299" s="9"/>
      <c r="SZ299" s="9"/>
      <c r="TA299" s="9"/>
      <c r="TB299" s="9"/>
      <c r="TC299" s="9"/>
      <c r="TD299" s="9"/>
      <c r="TE299" s="9"/>
      <c r="TF299" s="9"/>
      <c r="TG299" s="9"/>
      <c r="TH299" s="9"/>
      <c r="TI299" s="9"/>
      <c r="TJ299" s="9"/>
      <c r="TK299" s="9"/>
      <c r="TL299" s="9"/>
      <c r="TM299" s="9"/>
      <c r="TN299" s="9"/>
      <c r="TO299" s="9"/>
      <c r="TP299" s="9"/>
      <c r="TQ299" s="9"/>
      <c r="TR299" s="9"/>
      <c r="TS299" s="9"/>
      <c r="TT299" s="9"/>
      <c r="TU299" s="9"/>
      <c r="TV299" s="9"/>
      <c r="TW299" s="9"/>
      <c r="TX299" s="9"/>
      <c r="TY299" s="9"/>
      <c r="TZ299" s="9"/>
      <c r="UA299" s="9"/>
      <c r="UB299" s="9"/>
      <c r="UC299" s="9"/>
      <c r="UD299" s="9"/>
      <c r="UE299" s="9"/>
      <c r="UF299" s="9"/>
      <c r="UG299" s="9"/>
      <c r="UH299" s="9"/>
      <c r="UI299" s="9"/>
      <c r="UJ299" s="9"/>
      <c r="UK299" s="9"/>
      <c r="UL299" s="9"/>
      <c r="UM299" s="9"/>
      <c r="UN299" s="9"/>
      <c r="UO299" s="9"/>
      <c r="UP299" s="9"/>
      <c r="UQ299" s="9"/>
      <c r="UR299" s="9"/>
      <c r="US299" s="9"/>
      <c r="UT299" s="9"/>
      <c r="UU299" s="9"/>
      <c r="UV299" s="9"/>
      <c r="UW299" s="9"/>
      <c r="UX299" s="9"/>
      <c r="UY299" s="9"/>
      <c r="UZ299" s="9"/>
      <c r="VA299" s="9"/>
      <c r="VB299" s="9"/>
      <c r="VC299" s="9"/>
      <c r="VD299" s="9"/>
      <c r="VE299" s="9"/>
      <c r="VF299" s="9"/>
      <c r="VG299" s="9"/>
      <c r="VH299" s="9"/>
      <c r="VI299" s="9"/>
      <c r="VJ299" s="9"/>
      <c r="VK299" s="9"/>
      <c r="VL299" s="9"/>
      <c r="VM299" s="9"/>
      <c r="VN299" s="9"/>
      <c r="VO299" s="9"/>
      <c r="VP299" s="9"/>
      <c r="VQ299" s="9"/>
      <c r="VR299" s="9"/>
      <c r="VS299" s="9"/>
      <c r="VT299" s="9"/>
      <c r="VU299" s="9"/>
      <c r="VV299" s="9"/>
      <c r="VW299" s="9"/>
      <c r="VX299" s="9"/>
      <c r="VY299" s="9"/>
      <c r="VZ299" s="9"/>
      <c r="WA299" s="9"/>
      <c r="WB299" s="9"/>
      <c r="WC299" s="9"/>
      <c r="WD299" s="9"/>
      <c r="WE299" s="9"/>
      <c r="WF299" s="9"/>
      <c r="WG299" s="9"/>
      <c r="WH299" s="9"/>
      <c r="WI299" s="9"/>
      <c r="WJ299" s="9"/>
      <c r="WK299" s="9"/>
      <c r="WL299" s="9"/>
      <c r="WM299" s="9"/>
      <c r="WN299" s="9"/>
      <c r="WO299" s="9"/>
      <c r="WP299" s="9"/>
      <c r="WQ299" s="9"/>
      <c r="WR299" s="9"/>
      <c r="WS299" s="9"/>
      <c r="WT299" s="9"/>
      <c r="WU299" s="9"/>
      <c r="WV299" s="9"/>
      <c r="WW299" s="9"/>
      <c r="WX299" s="9"/>
      <c r="WY299" s="9"/>
      <c r="WZ299" s="9"/>
      <c r="XA299" s="9"/>
      <c r="XB299" s="9"/>
      <c r="XC299" s="9"/>
      <c r="XD299" s="9"/>
      <c r="XE299" s="9"/>
      <c r="XF299" s="9"/>
      <c r="XG299" s="9"/>
      <c r="XH299" s="9"/>
      <c r="XI299" s="9"/>
      <c r="XJ299" s="9"/>
      <c r="XK299" s="9"/>
      <c r="XL299" s="9"/>
      <c r="XM299" s="9"/>
      <c r="XN299" s="9"/>
      <c r="XO299" s="9"/>
      <c r="XP299" s="9"/>
      <c r="XQ299" s="9"/>
      <c r="XR299" s="9"/>
      <c r="XS299" s="9"/>
      <c r="XT299" s="9"/>
      <c r="XU299" s="9"/>
      <c r="XV299" s="9"/>
      <c r="XW299" s="9"/>
      <c r="XX299" s="9"/>
      <c r="XY299" s="9"/>
      <c r="XZ299" s="9"/>
      <c r="YA299" s="9"/>
      <c r="YB299" s="9"/>
      <c r="YC299" s="9"/>
      <c r="YD299" s="9"/>
      <c r="YE299" s="9"/>
      <c r="YF299" s="9"/>
      <c r="YG299" s="9"/>
      <c r="YH299" s="9"/>
      <c r="YI299" s="9"/>
      <c r="YJ299" s="9"/>
      <c r="YK299" s="9"/>
      <c r="YL299" s="9"/>
      <c r="YM299" s="9"/>
      <c r="YN299" s="9"/>
      <c r="YO299" s="9"/>
      <c r="YP299" s="9"/>
      <c r="YQ299" s="9"/>
      <c r="YR299" s="9"/>
      <c r="YS299" s="9"/>
      <c r="YT299" s="9"/>
      <c r="YU299" s="9"/>
      <c r="YV299" s="9"/>
      <c r="YW299" s="9"/>
      <c r="YX299" s="9"/>
      <c r="YY299" s="9"/>
      <c r="YZ299" s="9"/>
      <c r="ZA299" s="9"/>
      <c r="ZB299" s="9"/>
      <c r="ZC299" s="9"/>
      <c r="ZD299" s="9"/>
      <c r="ZE299" s="9"/>
      <c r="ZF299" s="9"/>
      <c r="ZG299" s="9"/>
      <c r="ZH299" s="9"/>
      <c r="ZI299" s="9"/>
      <c r="ZJ299" s="9"/>
      <c r="ZK299" s="9"/>
      <c r="ZL299" s="9"/>
      <c r="ZM299" s="9"/>
      <c r="ZN299" s="9"/>
      <c r="ZO299" s="9"/>
      <c r="ZP299" s="9"/>
      <c r="ZQ299" s="9"/>
      <c r="ZR299" s="9"/>
      <c r="ZS299" s="9"/>
      <c r="ZT299" s="9"/>
      <c r="ZU299" s="9"/>
      <c r="ZV299" s="9"/>
      <c r="ZW299" s="9"/>
      <c r="ZX299" s="9"/>
      <c r="ZY299" s="9"/>
      <c r="ZZ299" s="9"/>
      <c r="AAA299" s="9"/>
      <c r="AAB299" s="9"/>
      <c r="AAC299" s="9"/>
      <c r="AAD299" s="9"/>
      <c r="AAE299" s="9"/>
      <c r="AAF299" s="9"/>
      <c r="AAG299" s="9"/>
      <c r="AAH299" s="9"/>
      <c r="AAI299" s="9"/>
      <c r="AAJ299" s="9"/>
      <c r="AAK299" s="9"/>
      <c r="AAL299" s="9"/>
      <c r="AAM299" s="9"/>
      <c r="AAN299" s="9"/>
      <c r="AAO299" s="9"/>
      <c r="AAP299" s="9"/>
      <c r="AAQ299" s="9"/>
      <c r="AAR299" s="9"/>
      <c r="AAS299" s="9"/>
      <c r="AAT299" s="9"/>
      <c r="AAU299" s="9"/>
      <c r="AAV299" s="9"/>
      <c r="AAW299" s="9"/>
      <c r="AAX299" s="9"/>
      <c r="AAY299" s="9"/>
      <c r="AAZ299" s="9"/>
      <c r="ABA299" s="9"/>
      <c r="ABB299" s="9"/>
      <c r="ABC299" s="9"/>
      <c r="ABD299" s="9"/>
      <c r="ABE299" s="9"/>
      <c r="ABF299" s="9"/>
      <c r="ABG299" s="9"/>
      <c r="ABH299" s="9"/>
      <c r="ABI299" s="9"/>
      <c r="ABJ299" s="9"/>
      <c r="ABK299" s="9"/>
      <c r="ABL299" s="9"/>
      <c r="ABM299" s="9"/>
      <c r="ABN299" s="9"/>
      <c r="ABO299" s="9"/>
      <c r="ABP299" s="9"/>
      <c r="ABQ299" s="9"/>
      <c r="ABR299" s="9"/>
      <c r="ABS299" s="9"/>
      <c r="ABT299" s="9"/>
      <c r="ABU299" s="9"/>
      <c r="ABV299" s="9"/>
      <c r="ABW299" s="9"/>
      <c r="ABX299" s="9"/>
      <c r="ABY299" s="9"/>
      <c r="ABZ299" s="9"/>
      <c r="ACA299" s="9"/>
      <c r="ACB299" s="9"/>
      <c r="ACC299" s="9"/>
      <c r="ACD299" s="9"/>
      <c r="ACE299" s="9"/>
      <c r="ACF299" s="9"/>
      <c r="ACG299" s="9"/>
      <c r="ACH299" s="9"/>
      <c r="ACI299" s="9"/>
      <c r="ACJ299" s="9"/>
      <c r="ACK299" s="9"/>
      <c r="ACL299" s="9"/>
      <c r="ACM299" s="9"/>
      <c r="ACN299" s="9"/>
      <c r="ACO299" s="9"/>
      <c r="ACP299" s="9"/>
      <c r="ACQ299" s="9"/>
      <c r="ACR299" s="9"/>
      <c r="ACS299" s="9"/>
      <c r="ACT299" s="9"/>
      <c r="ACU299" s="9"/>
      <c r="ACV299" s="9"/>
      <c r="ACW299" s="9"/>
      <c r="ACX299" s="9"/>
      <c r="ACY299" s="9"/>
      <c r="ACZ299" s="9"/>
      <c r="ADA299" s="9"/>
      <c r="ADB299" s="9"/>
      <c r="ADC299" s="9"/>
      <c r="ADD299" s="9"/>
      <c r="ADE299" s="9"/>
      <c r="ADF299" s="9"/>
      <c r="ADG299" s="9"/>
      <c r="ADH299" s="9"/>
      <c r="ADI299" s="9"/>
      <c r="ADJ299" s="9"/>
      <c r="ADK299" s="9"/>
      <c r="ADL299" s="9"/>
      <c r="ADM299" s="9"/>
      <c r="ADN299" s="9"/>
      <c r="ADO299" s="9"/>
      <c r="ADP299" s="9"/>
      <c r="ADQ299" s="9"/>
      <c r="ADR299" s="9"/>
      <c r="ADS299" s="9"/>
      <c r="ADT299" s="9"/>
      <c r="ADU299" s="9"/>
      <c r="ADV299" s="9"/>
      <c r="ADW299" s="9"/>
      <c r="ADX299" s="9"/>
      <c r="ADY299" s="9"/>
      <c r="ADZ299" s="9"/>
      <c r="AEA299" s="9"/>
      <c r="AEB299" s="9"/>
      <c r="AEC299" s="9"/>
      <c r="AED299" s="9"/>
      <c r="AEE299" s="9"/>
      <c r="AEF299" s="9"/>
      <c r="AEG299" s="9"/>
      <c r="AEH299" s="9"/>
      <c r="AEI299" s="9"/>
      <c r="AEJ299" s="9"/>
      <c r="AEK299" s="9"/>
      <c r="AEL299" s="9"/>
      <c r="AEM299" s="9"/>
      <c r="AEN299" s="9"/>
      <c r="AEO299" s="9"/>
      <c r="AEP299" s="9"/>
      <c r="AEQ299" s="9"/>
      <c r="AER299" s="9"/>
      <c r="AES299" s="9"/>
      <c r="AET299" s="9"/>
      <c r="AEU299" s="9"/>
      <c r="AEV299" s="9"/>
      <c r="AEW299" s="9"/>
      <c r="AEX299" s="9"/>
      <c r="AEY299" s="9"/>
      <c r="AEZ299" s="9"/>
      <c r="AFA299" s="9"/>
      <c r="AFB299" s="9"/>
      <c r="AFC299" s="9"/>
      <c r="AFD299" s="9"/>
      <c r="AFE299" s="9"/>
      <c r="AFF299" s="9"/>
      <c r="AFG299" s="9"/>
      <c r="AFH299" s="9"/>
      <c r="AFI299" s="9"/>
      <c r="AFJ299" s="9"/>
      <c r="AFK299" s="9"/>
      <c r="AFL299" s="9"/>
      <c r="AFM299" s="9"/>
      <c r="AFN299" s="9"/>
      <c r="AFO299" s="9"/>
      <c r="AFP299" s="9"/>
      <c r="AFQ299" s="9"/>
      <c r="AFR299" s="9"/>
      <c r="AFS299" s="9"/>
      <c r="AFT299" s="9"/>
      <c r="AFU299" s="9"/>
      <c r="AFV299" s="9"/>
      <c r="AFW299" s="9"/>
      <c r="AFX299" s="9"/>
      <c r="AFY299" s="9"/>
      <c r="AFZ299" s="9"/>
      <c r="AGA299" s="9"/>
      <c r="AGB299" s="9"/>
      <c r="AGC299" s="9"/>
      <c r="AGD299" s="9"/>
      <c r="AGE299" s="9"/>
      <c r="AGF299" s="9"/>
      <c r="AGG299" s="9"/>
      <c r="AGH299" s="9"/>
      <c r="AGI299" s="9"/>
      <c r="AGJ299" s="9"/>
      <c r="AGK299" s="9"/>
      <c r="AGL299" s="9"/>
      <c r="AGM299" s="9"/>
      <c r="AGN299" s="9"/>
      <c r="AGO299" s="9"/>
      <c r="AGP299" s="9"/>
      <c r="AGQ299" s="9"/>
      <c r="AGR299" s="9"/>
      <c r="AGS299" s="9"/>
      <c r="AGT299" s="9"/>
      <c r="AGU299" s="9"/>
      <c r="AGV299" s="9"/>
      <c r="AGW299" s="9"/>
      <c r="AGX299" s="9"/>
      <c r="AGY299" s="9"/>
      <c r="AGZ299" s="9"/>
      <c r="AHA299" s="9"/>
      <c r="AHB299" s="9"/>
      <c r="AHC299" s="9"/>
      <c r="AHD299" s="9"/>
      <c r="AHE299" s="9"/>
      <c r="AHF299" s="9"/>
      <c r="AHG299" s="9"/>
      <c r="AHH299" s="9"/>
      <c r="AHI299" s="9"/>
      <c r="AHJ299" s="9"/>
      <c r="AHK299" s="9"/>
      <c r="AHL299" s="9"/>
      <c r="AHM299" s="9"/>
      <c r="AHN299" s="9"/>
      <c r="AHO299" s="9"/>
      <c r="AHP299" s="9"/>
      <c r="AHQ299" s="9"/>
      <c r="AHR299" s="9"/>
      <c r="AHS299" s="9"/>
      <c r="AHT299" s="9"/>
      <c r="AHU299" s="9"/>
      <c r="AHV299" s="9"/>
      <c r="AHW299" s="9"/>
      <c r="AHX299" s="9"/>
      <c r="AHY299" s="9"/>
      <c r="AHZ299" s="9"/>
      <c r="AIA299" s="9"/>
      <c r="AIB299" s="9"/>
      <c r="AIC299" s="9"/>
      <c r="AID299" s="9"/>
      <c r="AIE299" s="9"/>
      <c r="AIF299" s="9"/>
      <c r="AIG299" s="9"/>
      <c r="AIH299" s="9"/>
      <c r="AII299" s="9"/>
      <c r="AIJ299" s="9"/>
      <c r="AIK299" s="9"/>
      <c r="AIL299" s="9"/>
      <c r="AIM299" s="9"/>
      <c r="AIN299" s="9"/>
      <c r="AIO299" s="9"/>
      <c r="AIP299" s="9"/>
      <c r="AIQ299" s="9"/>
      <c r="AIR299" s="9"/>
      <c r="AIS299" s="9"/>
      <c r="AIT299" s="9"/>
      <c r="AIU299" s="9"/>
      <c r="AIV299" s="9"/>
      <c r="AIW299" s="9"/>
      <c r="AIX299" s="9"/>
      <c r="AIY299" s="9"/>
      <c r="AIZ299" s="9"/>
      <c r="AJA299" s="9"/>
      <c r="AJB299" s="9"/>
      <c r="AJC299" s="9"/>
      <c r="AJD299" s="9"/>
      <c r="AJE299" s="9"/>
      <c r="AJF299" s="9"/>
      <c r="AJG299" s="9"/>
      <c r="AJH299" s="9"/>
      <c r="AJI299" s="9"/>
      <c r="AJJ299" s="9"/>
      <c r="AJK299" s="9"/>
      <c r="AJL299" s="9"/>
      <c r="AJM299" s="9"/>
      <c r="AJN299" s="9"/>
      <c r="AJO299" s="9"/>
      <c r="AJP299" s="9"/>
      <c r="AJQ299" s="9"/>
      <c r="AJR299" s="9"/>
      <c r="AJS299" s="9"/>
      <c r="AJT299" s="9"/>
      <c r="AJU299" s="9"/>
      <c r="AJV299" s="9"/>
      <c r="AJW299" s="9"/>
      <c r="AJX299" s="9"/>
      <c r="AJY299" s="9"/>
      <c r="AJZ299" s="9"/>
      <c r="AKA299" s="9"/>
      <c r="AKB299" s="9"/>
      <c r="AKC299" s="9"/>
      <c r="AKD299" s="9"/>
      <c r="AKE299" s="9"/>
      <c r="AKF299" s="9"/>
      <c r="AKG299" s="9"/>
      <c r="AKH299" s="9"/>
      <c r="AKI299" s="9"/>
      <c r="AKJ299" s="9"/>
      <c r="AKK299" s="9"/>
      <c r="AKL299" s="9"/>
      <c r="AKM299" s="9"/>
      <c r="AKN299" s="9"/>
      <c r="AKO299" s="9"/>
      <c r="AKP299" s="9"/>
      <c r="AKQ299" s="9"/>
      <c r="AKR299" s="9"/>
      <c r="AKS299" s="9"/>
      <c r="AKT299" s="9"/>
      <c r="AKU299" s="9"/>
      <c r="AKV299" s="9"/>
      <c r="AKW299" s="9"/>
      <c r="AKX299" s="9"/>
      <c r="AKY299" s="9"/>
      <c r="AKZ299" s="9"/>
      <c r="ALA299" s="9"/>
      <c r="ALB299" s="9"/>
      <c r="ALC299" s="9"/>
      <c r="ALD299" s="9"/>
      <c r="ALE299" s="9"/>
      <c r="ALF299" s="9"/>
      <c r="ALG299" s="9"/>
      <c r="ALH299" s="9"/>
      <c r="ALI299" s="9"/>
      <c r="ALJ299" s="9"/>
      <c r="ALK299" s="9"/>
      <c r="ALL299" s="9"/>
      <c r="ALM299" s="9"/>
      <c r="ALN299" s="9"/>
      <c r="ALO299" s="9"/>
      <c r="ALP299" s="9"/>
      <c r="ALQ299" s="9"/>
      <c r="ALR299" s="9"/>
      <c r="ALS299" s="9"/>
      <c r="ALT299" s="9"/>
      <c r="ALU299" s="9"/>
      <c r="ALV299" s="9"/>
      <c r="ALW299" s="9"/>
      <c r="ALX299" s="9"/>
      <c r="ALY299" s="9"/>
      <c r="ALZ299" s="9"/>
      <c r="AMA299" s="9"/>
      <c r="AMB299" s="9"/>
      <c r="AMC299" s="9"/>
      <c r="AMD299" s="9"/>
      <c r="AME299" s="9"/>
      <c r="AMF299" s="9"/>
      <c r="AMG299" s="9"/>
      <c r="AMH299" s="9"/>
      <c r="AMI299" s="9"/>
      <c r="AMJ299" s="9"/>
      <c r="AMK299" s="9"/>
    </row>
    <row r="300" spans="1:1025" s="217" customFormat="1" ht="30.75" thickBot="1" x14ac:dyDescent="0.25">
      <c r="A300" s="29" t="s">
        <v>67</v>
      </c>
      <c r="B300" s="29" t="s">
        <v>350</v>
      </c>
      <c r="C300" s="30" t="s">
        <v>3711</v>
      </c>
      <c r="D300" s="30" t="s">
        <v>3712</v>
      </c>
      <c r="E300" s="29" t="s">
        <v>351</v>
      </c>
      <c r="F300" s="29" t="s">
        <v>352</v>
      </c>
      <c r="G300" s="29" t="s">
        <v>353</v>
      </c>
      <c r="H300" s="29">
        <v>37020</v>
      </c>
      <c r="I300" s="29" t="s">
        <v>354</v>
      </c>
      <c r="J300" s="169"/>
      <c r="K300" s="205">
        <v>40</v>
      </c>
      <c r="L300" s="76">
        <v>1</v>
      </c>
      <c r="M300" s="76">
        <f t="shared" si="4"/>
        <v>4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  <c r="JZ300" s="9"/>
      <c r="KA300" s="9"/>
      <c r="KB300" s="9"/>
      <c r="KC300" s="9"/>
      <c r="KD300" s="9"/>
      <c r="KE300" s="9"/>
      <c r="KF300" s="9"/>
      <c r="KG300" s="9"/>
      <c r="KH300" s="9"/>
      <c r="KI300" s="9"/>
      <c r="KJ300" s="9"/>
      <c r="KK300" s="9"/>
      <c r="KL300" s="9"/>
      <c r="KM300" s="9"/>
      <c r="KN300" s="9"/>
      <c r="KO300" s="9"/>
      <c r="KP300" s="9"/>
      <c r="KQ300" s="9"/>
      <c r="KR300" s="9"/>
      <c r="KS300" s="9"/>
      <c r="KT300" s="9"/>
      <c r="KU300" s="9"/>
      <c r="KV300" s="9"/>
      <c r="KW300" s="9"/>
      <c r="KX300" s="9"/>
      <c r="KY300" s="9"/>
      <c r="KZ300" s="9"/>
      <c r="LA300" s="9"/>
      <c r="LB300" s="9"/>
      <c r="LC300" s="9"/>
      <c r="LD300" s="9"/>
      <c r="LE300" s="9"/>
      <c r="LF300" s="9"/>
      <c r="LG300" s="9"/>
      <c r="LH300" s="9"/>
      <c r="LI300" s="9"/>
      <c r="LJ300" s="9"/>
      <c r="LK300" s="9"/>
      <c r="LL300" s="9"/>
      <c r="LM300" s="9"/>
      <c r="LN300" s="9"/>
      <c r="LO300" s="9"/>
      <c r="LP300" s="9"/>
      <c r="LQ300" s="9"/>
      <c r="LR300" s="9"/>
      <c r="LS300" s="9"/>
      <c r="LT300" s="9"/>
      <c r="LU300" s="9"/>
      <c r="LV300" s="9"/>
      <c r="LW300" s="9"/>
      <c r="LX300" s="9"/>
      <c r="LY300" s="9"/>
      <c r="LZ300" s="9"/>
      <c r="MA300" s="9"/>
      <c r="MB300" s="9"/>
      <c r="MC300" s="9"/>
      <c r="MD300" s="9"/>
      <c r="ME300" s="9"/>
      <c r="MF300" s="9"/>
      <c r="MG300" s="9"/>
      <c r="MH300" s="9"/>
      <c r="MI300" s="9"/>
      <c r="MJ300" s="9"/>
      <c r="MK300" s="9"/>
      <c r="ML300" s="9"/>
      <c r="MM300" s="9"/>
      <c r="MN300" s="9"/>
      <c r="MO300" s="9"/>
      <c r="MP300" s="9"/>
      <c r="MQ300" s="9"/>
      <c r="MR300" s="9"/>
      <c r="MS300" s="9"/>
      <c r="MT300" s="9"/>
      <c r="MU300" s="9"/>
      <c r="MV300" s="9"/>
      <c r="MW300" s="9"/>
      <c r="MX300" s="9"/>
      <c r="MY300" s="9"/>
      <c r="MZ300" s="9"/>
      <c r="NA300" s="9"/>
      <c r="NB300" s="9"/>
      <c r="NC300" s="9"/>
      <c r="ND300" s="9"/>
      <c r="NE300" s="9"/>
      <c r="NF300" s="9"/>
      <c r="NG300" s="9"/>
      <c r="NH300" s="9"/>
      <c r="NI300" s="9"/>
      <c r="NJ300" s="9"/>
      <c r="NK300" s="9"/>
      <c r="NL300" s="9"/>
      <c r="NM300" s="9"/>
      <c r="NN300" s="9"/>
      <c r="NO300" s="9"/>
      <c r="NP300" s="9"/>
      <c r="NQ300" s="9"/>
      <c r="NR300" s="9"/>
      <c r="NS300" s="9"/>
      <c r="NT300" s="9"/>
      <c r="NU300" s="9"/>
      <c r="NV300" s="9"/>
      <c r="NW300" s="9"/>
      <c r="NX300" s="9"/>
      <c r="NY300" s="9"/>
      <c r="NZ300" s="9"/>
      <c r="OA300" s="9"/>
      <c r="OB300" s="9"/>
      <c r="OC300" s="9"/>
      <c r="OD300" s="9"/>
      <c r="OE300" s="9"/>
      <c r="OF300" s="9"/>
      <c r="OG300" s="9"/>
      <c r="OH300" s="9"/>
      <c r="OI300" s="9"/>
      <c r="OJ300" s="9"/>
      <c r="OK300" s="9"/>
      <c r="OL300" s="9"/>
      <c r="OM300" s="9"/>
      <c r="ON300" s="9"/>
      <c r="OO300" s="9"/>
      <c r="OP300" s="9"/>
      <c r="OQ300" s="9"/>
      <c r="OR300" s="9"/>
      <c r="OS300" s="9"/>
      <c r="OT300" s="9"/>
      <c r="OU300" s="9"/>
      <c r="OV300" s="9"/>
      <c r="OW300" s="9"/>
      <c r="OX300" s="9"/>
      <c r="OY300" s="9"/>
      <c r="OZ300" s="9"/>
      <c r="PA300" s="9"/>
      <c r="PB300" s="9"/>
      <c r="PC300" s="9"/>
      <c r="PD300" s="9"/>
      <c r="PE300" s="9"/>
      <c r="PF300" s="9"/>
      <c r="PG300" s="9"/>
      <c r="PH300" s="9"/>
      <c r="PI300" s="9"/>
      <c r="PJ300" s="9"/>
      <c r="PK300" s="9"/>
      <c r="PL300" s="9"/>
      <c r="PM300" s="9"/>
      <c r="PN300" s="9"/>
      <c r="PO300" s="9"/>
      <c r="PP300" s="9"/>
      <c r="PQ300" s="9"/>
      <c r="PR300" s="9"/>
      <c r="PS300" s="9"/>
      <c r="PT300" s="9"/>
      <c r="PU300" s="9"/>
      <c r="PV300" s="9"/>
      <c r="PW300" s="9"/>
      <c r="PX300" s="9"/>
      <c r="PY300" s="9"/>
      <c r="PZ300" s="9"/>
      <c r="QA300" s="9"/>
      <c r="QB300" s="9"/>
      <c r="QC300" s="9"/>
      <c r="QD300" s="9"/>
      <c r="QE300" s="9"/>
      <c r="QF300" s="9"/>
      <c r="QG300" s="9"/>
      <c r="QH300" s="9"/>
      <c r="QI300" s="9"/>
      <c r="QJ300" s="9"/>
      <c r="QK300" s="9"/>
      <c r="QL300" s="9"/>
      <c r="QM300" s="9"/>
      <c r="QN300" s="9"/>
      <c r="QO300" s="9"/>
      <c r="QP300" s="9"/>
      <c r="QQ300" s="9"/>
      <c r="QR300" s="9"/>
      <c r="QS300" s="9"/>
      <c r="QT300" s="9"/>
      <c r="QU300" s="9"/>
      <c r="QV300" s="9"/>
      <c r="QW300" s="9"/>
      <c r="QX300" s="9"/>
      <c r="QY300" s="9"/>
      <c r="QZ300" s="9"/>
      <c r="RA300" s="9"/>
      <c r="RB300" s="9"/>
      <c r="RC300" s="9"/>
      <c r="RD300" s="9"/>
      <c r="RE300" s="9"/>
      <c r="RF300" s="9"/>
      <c r="RG300" s="9"/>
      <c r="RH300" s="9"/>
      <c r="RI300" s="9"/>
      <c r="RJ300" s="9"/>
      <c r="RK300" s="9"/>
      <c r="RL300" s="9"/>
      <c r="RM300" s="9"/>
      <c r="RN300" s="9"/>
      <c r="RO300" s="9"/>
      <c r="RP300" s="9"/>
      <c r="RQ300" s="9"/>
      <c r="RR300" s="9"/>
      <c r="RS300" s="9"/>
      <c r="RT300" s="9"/>
      <c r="RU300" s="9"/>
      <c r="RV300" s="9"/>
      <c r="RW300" s="9"/>
      <c r="RX300" s="9"/>
      <c r="RY300" s="9"/>
      <c r="RZ300" s="9"/>
      <c r="SA300" s="9"/>
      <c r="SB300" s="9"/>
      <c r="SC300" s="9"/>
      <c r="SD300" s="9"/>
      <c r="SE300" s="9"/>
      <c r="SF300" s="9"/>
      <c r="SG300" s="9"/>
      <c r="SH300" s="9"/>
      <c r="SI300" s="9"/>
      <c r="SJ300" s="9"/>
      <c r="SK300" s="9"/>
      <c r="SL300" s="9"/>
      <c r="SM300" s="9"/>
      <c r="SN300" s="9"/>
      <c r="SO300" s="9"/>
      <c r="SP300" s="9"/>
      <c r="SQ300" s="9"/>
      <c r="SR300" s="9"/>
      <c r="SS300" s="9"/>
      <c r="ST300" s="9"/>
      <c r="SU300" s="9"/>
      <c r="SV300" s="9"/>
      <c r="SW300" s="9"/>
      <c r="SX300" s="9"/>
      <c r="SY300" s="9"/>
      <c r="SZ300" s="9"/>
      <c r="TA300" s="9"/>
      <c r="TB300" s="9"/>
      <c r="TC300" s="9"/>
      <c r="TD300" s="9"/>
      <c r="TE300" s="9"/>
      <c r="TF300" s="9"/>
      <c r="TG300" s="9"/>
      <c r="TH300" s="9"/>
      <c r="TI300" s="9"/>
      <c r="TJ300" s="9"/>
      <c r="TK300" s="9"/>
      <c r="TL300" s="9"/>
      <c r="TM300" s="9"/>
      <c r="TN300" s="9"/>
      <c r="TO300" s="9"/>
      <c r="TP300" s="9"/>
      <c r="TQ300" s="9"/>
      <c r="TR300" s="9"/>
      <c r="TS300" s="9"/>
      <c r="TT300" s="9"/>
      <c r="TU300" s="9"/>
      <c r="TV300" s="9"/>
      <c r="TW300" s="9"/>
      <c r="TX300" s="9"/>
      <c r="TY300" s="9"/>
      <c r="TZ300" s="9"/>
      <c r="UA300" s="9"/>
      <c r="UB300" s="9"/>
      <c r="UC300" s="9"/>
      <c r="UD300" s="9"/>
      <c r="UE300" s="9"/>
      <c r="UF300" s="9"/>
      <c r="UG300" s="9"/>
      <c r="UH300" s="9"/>
      <c r="UI300" s="9"/>
      <c r="UJ300" s="9"/>
      <c r="UK300" s="9"/>
      <c r="UL300" s="9"/>
      <c r="UM300" s="9"/>
      <c r="UN300" s="9"/>
      <c r="UO300" s="9"/>
      <c r="UP300" s="9"/>
      <c r="UQ300" s="9"/>
      <c r="UR300" s="9"/>
      <c r="US300" s="9"/>
      <c r="UT300" s="9"/>
      <c r="UU300" s="9"/>
      <c r="UV300" s="9"/>
      <c r="UW300" s="9"/>
      <c r="UX300" s="9"/>
      <c r="UY300" s="9"/>
      <c r="UZ300" s="9"/>
      <c r="VA300" s="9"/>
      <c r="VB300" s="9"/>
      <c r="VC300" s="9"/>
      <c r="VD300" s="9"/>
      <c r="VE300" s="9"/>
      <c r="VF300" s="9"/>
      <c r="VG300" s="9"/>
      <c r="VH300" s="9"/>
      <c r="VI300" s="9"/>
      <c r="VJ300" s="9"/>
      <c r="VK300" s="9"/>
      <c r="VL300" s="9"/>
      <c r="VM300" s="9"/>
      <c r="VN300" s="9"/>
      <c r="VO300" s="9"/>
      <c r="VP300" s="9"/>
      <c r="VQ300" s="9"/>
      <c r="VR300" s="9"/>
      <c r="VS300" s="9"/>
      <c r="VT300" s="9"/>
      <c r="VU300" s="9"/>
      <c r="VV300" s="9"/>
      <c r="VW300" s="9"/>
      <c r="VX300" s="9"/>
      <c r="VY300" s="9"/>
      <c r="VZ300" s="9"/>
      <c r="WA300" s="9"/>
      <c r="WB300" s="9"/>
      <c r="WC300" s="9"/>
      <c r="WD300" s="9"/>
      <c r="WE300" s="9"/>
      <c r="WF300" s="9"/>
      <c r="WG300" s="9"/>
      <c r="WH300" s="9"/>
      <c r="WI300" s="9"/>
      <c r="WJ300" s="9"/>
      <c r="WK300" s="9"/>
      <c r="WL300" s="9"/>
      <c r="WM300" s="9"/>
      <c r="WN300" s="9"/>
      <c r="WO300" s="9"/>
      <c r="WP300" s="9"/>
      <c r="WQ300" s="9"/>
      <c r="WR300" s="9"/>
      <c r="WS300" s="9"/>
      <c r="WT300" s="9"/>
      <c r="WU300" s="9"/>
      <c r="WV300" s="9"/>
      <c r="WW300" s="9"/>
      <c r="WX300" s="9"/>
      <c r="WY300" s="9"/>
      <c r="WZ300" s="9"/>
      <c r="XA300" s="9"/>
      <c r="XB300" s="9"/>
      <c r="XC300" s="9"/>
      <c r="XD300" s="9"/>
      <c r="XE300" s="9"/>
      <c r="XF300" s="9"/>
      <c r="XG300" s="9"/>
      <c r="XH300" s="9"/>
      <c r="XI300" s="9"/>
      <c r="XJ300" s="9"/>
      <c r="XK300" s="9"/>
      <c r="XL300" s="9"/>
      <c r="XM300" s="9"/>
      <c r="XN300" s="9"/>
      <c r="XO300" s="9"/>
      <c r="XP300" s="9"/>
      <c r="XQ300" s="9"/>
      <c r="XR300" s="9"/>
      <c r="XS300" s="9"/>
      <c r="XT300" s="9"/>
      <c r="XU300" s="9"/>
      <c r="XV300" s="9"/>
      <c r="XW300" s="9"/>
      <c r="XX300" s="9"/>
      <c r="XY300" s="9"/>
      <c r="XZ300" s="9"/>
      <c r="YA300" s="9"/>
      <c r="YB300" s="9"/>
      <c r="YC300" s="9"/>
      <c r="YD300" s="9"/>
      <c r="YE300" s="9"/>
      <c r="YF300" s="9"/>
      <c r="YG300" s="9"/>
      <c r="YH300" s="9"/>
      <c r="YI300" s="9"/>
      <c r="YJ300" s="9"/>
      <c r="YK300" s="9"/>
      <c r="YL300" s="9"/>
      <c r="YM300" s="9"/>
      <c r="YN300" s="9"/>
      <c r="YO300" s="9"/>
      <c r="YP300" s="9"/>
      <c r="YQ300" s="9"/>
      <c r="YR300" s="9"/>
      <c r="YS300" s="9"/>
      <c r="YT300" s="9"/>
      <c r="YU300" s="9"/>
      <c r="YV300" s="9"/>
      <c r="YW300" s="9"/>
      <c r="YX300" s="9"/>
      <c r="YY300" s="9"/>
      <c r="YZ300" s="9"/>
      <c r="ZA300" s="9"/>
      <c r="ZB300" s="9"/>
      <c r="ZC300" s="9"/>
      <c r="ZD300" s="9"/>
      <c r="ZE300" s="9"/>
      <c r="ZF300" s="9"/>
      <c r="ZG300" s="9"/>
      <c r="ZH300" s="9"/>
      <c r="ZI300" s="9"/>
      <c r="ZJ300" s="9"/>
      <c r="ZK300" s="9"/>
      <c r="ZL300" s="9"/>
      <c r="ZM300" s="9"/>
      <c r="ZN300" s="9"/>
      <c r="ZO300" s="9"/>
      <c r="ZP300" s="9"/>
      <c r="ZQ300" s="9"/>
      <c r="ZR300" s="9"/>
      <c r="ZS300" s="9"/>
      <c r="ZT300" s="9"/>
      <c r="ZU300" s="9"/>
      <c r="ZV300" s="9"/>
      <c r="ZW300" s="9"/>
      <c r="ZX300" s="9"/>
      <c r="ZY300" s="9"/>
      <c r="ZZ300" s="9"/>
      <c r="AAA300" s="9"/>
      <c r="AAB300" s="9"/>
      <c r="AAC300" s="9"/>
      <c r="AAD300" s="9"/>
      <c r="AAE300" s="9"/>
      <c r="AAF300" s="9"/>
      <c r="AAG300" s="9"/>
      <c r="AAH300" s="9"/>
      <c r="AAI300" s="9"/>
      <c r="AAJ300" s="9"/>
      <c r="AAK300" s="9"/>
      <c r="AAL300" s="9"/>
      <c r="AAM300" s="9"/>
      <c r="AAN300" s="9"/>
      <c r="AAO300" s="9"/>
      <c r="AAP300" s="9"/>
      <c r="AAQ300" s="9"/>
      <c r="AAR300" s="9"/>
      <c r="AAS300" s="9"/>
      <c r="AAT300" s="9"/>
      <c r="AAU300" s="9"/>
      <c r="AAV300" s="9"/>
      <c r="AAW300" s="9"/>
      <c r="AAX300" s="9"/>
      <c r="AAY300" s="9"/>
      <c r="AAZ300" s="9"/>
      <c r="ABA300" s="9"/>
      <c r="ABB300" s="9"/>
      <c r="ABC300" s="9"/>
      <c r="ABD300" s="9"/>
      <c r="ABE300" s="9"/>
      <c r="ABF300" s="9"/>
      <c r="ABG300" s="9"/>
      <c r="ABH300" s="9"/>
      <c r="ABI300" s="9"/>
      <c r="ABJ300" s="9"/>
      <c r="ABK300" s="9"/>
      <c r="ABL300" s="9"/>
      <c r="ABM300" s="9"/>
      <c r="ABN300" s="9"/>
      <c r="ABO300" s="9"/>
      <c r="ABP300" s="9"/>
      <c r="ABQ300" s="9"/>
      <c r="ABR300" s="9"/>
      <c r="ABS300" s="9"/>
      <c r="ABT300" s="9"/>
      <c r="ABU300" s="9"/>
      <c r="ABV300" s="9"/>
      <c r="ABW300" s="9"/>
      <c r="ABX300" s="9"/>
      <c r="ABY300" s="9"/>
      <c r="ABZ300" s="9"/>
      <c r="ACA300" s="9"/>
      <c r="ACB300" s="9"/>
      <c r="ACC300" s="9"/>
      <c r="ACD300" s="9"/>
      <c r="ACE300" s="9"/>
      <c r="ACF300" s="9"/>
      <c r="ACG300" s="9"/>
      <c r="ACH300" s="9"/>
      <c r="ACI300" s="9"/>
      <c r="ACJ300" s="9"/>
      <c r="ACK300" s="9"/>
      <c r="ACL300" s="9"/>
      <c r="ACM300" s="9"/>
      <c r="ACN300" s="9"/>
      <c r="ACO300" s="9"/>
      <c r="ACP300" s="9"/>
      <c r="ACQ300" s="9"/>
      <c r="ACR300" s="9"/>
      <c r="ACS300" s="9"/>
      <c r="ACT300" s="9"/>
      <c r="ACU300" s="9"/>
      <c r="ACV300" s="9"/>
      <c r="ACW300" s="9"/>
      <c r="ACX300" s="9"/>
      <c r="ACY300" s="9"/>
      <c r="ACZ300" s="9"/>
      <c r="ADA300" s="9"/>
      <c r="ADB300" s="9"/>
      <c r="ADC300" s="9"/>
      <c r="ADD300" s="9"/>
      <c r="ADE300" s="9"/>
      <c r="ADF300" s="9"/>
      <c r="ADG300" s="9"/>
      <c r="ADH300" s="9"/>
      <c r="ADI300" s="9"/>
      <c r="ADJ300" s="9"/>
      <c r="ADK300" s="9"/>
      <c r="ADL300" s="9"/>
      <c r="ADM300" s="9"/>
      <c r="ADN300" s="9"/>
      <c r="ADO300" s="9"/>
      <c r="ADP300" s="9"/>
      <c r="ADQ300" s="9"/>
      <c r="ADR300" s="9"/>
      <c r="ADS300" s="9"/>
      <c r="ADT300" s="9"/>
      <c r="ADU300" s="9"/>
      <c r="ADV300" s="9"/>
      <c r="ADW300" s="9"/>
      <c r="ADX300" s="9"/>
      <c r="ADY300" s="9"/>
      <c r="ADZ300" s="9"/>
      <c r="AEA300" s="9"/>
      <c r="AEB300" s="9"/>
      <c r="AEC300" s="9"/>
      <c r="AED300" s="9"/>
      <c r="AEE300" s="9"/>
      <c r="AEF300" s="9"/>
      <c r="AEG300" s="9"/>
      <c r="AEH300" s="9"/>
      <c r="AEI300" s="9"/>
      <c r="AEJ300" s="9"/>
      <c r="AEK300" s="9"/>
      <c r="AEL300" s="9"/>
      <c r="AEM300" s="9"/>
      <c r="AEN300" s="9"/>
      <c r="AEO300" s="9"/>
      <c r="AEP300" s="9"/>
      <c r="AEQ300" s="9"/>
      <c r="AER300" s="9"/>
      <c r="AES300" s="9"/>
      <c r="AET300" s="9"/>
      <c r="AEU300" s="9"/>
      <c r="AEV300" s="9"/>
      <c r="AEW300" s="9"/>
      <c r="AEX300" s="9"/>
      <c r="AEY300" s="9"/>
      <c r="AEZ300" s="9"/>
      <c r="AFA300" s="9"/>
      <c r="AFB300" s="9"/>
      <c r="AFC300" s="9"/>
      <c r="AFD300" s="9"/>
      <c r="AFE300" s="9"/>
      <c r="AFF300" s="9"/>
      <c r="AFG300" s="9"/>
      <c r="AFH300" s="9"/>
      <c r="AFI300" s="9"/>
      <c r="AFJ300" s="9"/>
      <c r="AFK300" s="9"/>
      <c r="AFL300" s="9"/>
      <c r="AFM300" s="9"/>
      <c r="AFN300" s="9"/>
      <c r="AFO300" s="9"/>
      <c r="AFP300" s="9"/>
      <c r="AFQ300" s="9"/>
      <c r="AFR300" s="9"/>
      <c r="AFS300" s="9"/>
      <c r="AFT300" s="9"/>
      <c r="AFU300" s="9"/>
      <c r="AFV300" s="9"/>
      <c r="AFW300" s="9"/>
      <c r="AFX300" s="9"/>
      <c r="AFY300" s="9"/>
      <c r="AFZ300" s="9"/>
      <c r="AGA300" s="9"/>
      <c r="AGB300" s="9"/>
      <c r="AGC300" s="9"/>
      <c r="AGD300" s="9"/>
      <c r="AGE300" s="9"/>
      <c r="AGF300" s="9"/>
      <c r="AGG300" s="9"/>
      <c r="AGH300" s="9"/>
      <c r="AGI300" s="9"/>
      <c r="AGJ300" s="9"/>
      <c r="AGK300" s="9"/>
      <c r="AGL300" s="9"/>
      <c r="AGM300" s="9"/>
      <c r="AGN300" s="9"/>
      <c r="AGO300" s="9"/>
      <c r="AGP300" s="9"/>
      <c r="AGQ300" s="9"/>
      <c r="AGR300" s="9"/>
      <c r="AGS300" s="9"/>
      <c r="AGT300" s="9"/>
      <c r="AGU300" s="9"/>
      <c r="AGV300" s="9"/>
      <c r="AGW300" s="9"/>
      <c r="AGX300" s="9"/>
      <c r="AGY300" s="9"/>
      <c r="AGZ300" s="9"/>
      <c r="AHA300" s="9"/>
      <c r="AHB300" s="9"/>
      <c r="AHC300" s="9"/>
      <c r="AHD300" s="9"/>
      <c r="AHE300" s="9"/>
      <c r="AHF300" s="9"/>
      <c r="AHG300" s="9"/>
      <c r="AHH300" s="9"/>
      <c r="AHI300" s="9"/>
      <c r="AHJ300" s="9"/>
      <c r="AHK300" s="9"/>
      <c r="AHL300" s="9"/>
      <c r="AHM300" s="9"/>
      <c r="AHN300" s="9"/>
      <c r="AHO300" s="9"/>
      <c r="AHP300" s="9"/>
      <c r="AHQ300" s="9"/>
      <c r="AHR300" s="9"/>
      <c r="AHS300" s="9"/>
      <c r="AHT300" s="9"/>
      <c r="AHU300" s="9"/>
      <c r="AHV300" s="9"/>
      <c r="AHW300" s="9"/>
      <c r="AHX300" s="9"/>
      <c r="AHY300" s="9"/>
      <c r="AHZ300" s="9"/>
      <c r="AIA300" s="9"/>
      <c r="AIB300" s="9"/>
      <c r="AIC300" s="9"/>
      <c r="AID300" s="9"/>
      <c r="AIE300" s="9"/>
      <c r="AIF300" s="9"/>
      <c r="AIG300" s="9"/>
      <c r="AIH300" s="9"/>
      <c r="AII300" s="9"/>
      <c r="AIJ300" s="9"/>
      <c r="AIK300" s="9"/>
      <c r="AIL300" s="9"/>
      <c r="AIM300" s="9"/>
      <c r="AIN300" s="9"/>
      <c r="AIO300" s="9"/>
      <c r="AIP300" s="9"/>
      <c r="AIQ300" s="9"/>
      <c r="AIR300" s="9"/>
      <c r="AIS300" s="9"/>
      <c r="AIT300" s="9"/>
      <c r="AIU300" s="9"/>
      <c r="AIV300" s="9"/>
      <c r="AIW300" s="9"/>
      <c r="AIX300" s="9"/>
      <c r="AIY300" s="9"/>
      <c r="AIZ300" s="9"/>
      <c r="AJA300" s="9"/>
      <c r="AJB300" s="9"/>
      <c r="AJC300" s="9"/>
      <c r="AJD300" s="9"/>
      <c r="AJE300" s="9"/>
      <c r="AJF300" s="9"/>
      <c r="AJG300" s="9"/>
      <c r="AJH300" s="9"/>
      <c r="AJI300" s="9"/>
      <c r="AJJ300" s="9"/>
      <c r="AJK300" s="9"/>
      <c r="AJL300" s="9"/>
      <c r="AJM300" s="9"/>
      <c r="AJN300" s="9"/>
      <c r="AJO300" s="9"/>
      <c r="AJP300" s="9"/>
      <c r="AJQ300" s="9"/>
      <c r="AJR300" s="9"/>
      <c r="AJS300" s="9"/>
      <c r="AJT300" s="9"/>
      <c r="AJU300" s="9"/>
      <c r="AJV300" s="9"/>
      <c r="AJW300" s="9"/>
      <c r="AJX300" s="9"/>
      <c r="AJY300" s="9"/>
      <c r="AJZ300" s="9"/>
      <c r="AKA300" s="9"/>
      <c r="AKB300" s="9"/>
      <c r="AKC300" s="9"/>
      <c r="AKD300" s="9"/>
      <c r="AKE300" s="9"/>
      <c r="AKF300" s="9"/>
      <c r="AKG300" s="9"/>
      <c r="AKH300" s="9"/>
      <c r="AKI300" s="9"/>
      <c r="AKJ300" s="9"/>
      <c r="AKK300" s="9"/>
      <c r="AKL300" s="9"/>
      <c r="AKM300" s="9"/>
      <c r="AKN300" s="9"/>
      <c r="AKO300" s="9"/>
      <c r="AKP300" s="9"/>
      <c r="AKQ300" s="9"/>
      <c r="AKR300" s="9"/>
      <c r="AKS300" s="9"/>
      <c r="AKT300" s="9"/>
      <c r="AKU300" s="9"/>
      <c r="AKV300" s="9"/>
      <c r="AKW300" s="9"/>
      <c r="AKX300" s="9"/>
      <c r="AKY300" s="9"/>
      <c r="AKZ300" s="9"/>
      <c r="ALA300" s="9"/>
      <c r="ALB300" s="9"/>
      <c r="ALC300" s="9"/>
      <c r="ALD300" s="9"/>
      <c r="ALE300" s="9"/>
      <c r="ALF300" s="9"/>
      <c r="ALG300" s="9"/>
      <c r="ALH300" s="9"/>
      <c r="ALI300" s="9"/>
      <c r="ALJ300" s="9"/>
      <c r="ALK300" s="9"/>
      <c r="ALL300" s="9"/>
      <c r="ALM300" s="9"/>
      <c r="ALN300" s="9"/>
      <c r="ALO300" s="9"/>
      <c r="ALP300" s="9"/>
      <c r="ALQ300" s="9"/>
      <c r="ALR300" s="9"/>
      <c r="ALS300" s="9"/>
      <c r="ALT300" s="9"/>
      <c r="ALU300" s="9"/>
      <c r="ALV300" s="9"/>
      <c r="ALW300" s="9"/>
      <c r="ALX300" s="9"/>
      <c r="ALY300" s="9"/>
      <c r="ALZ300" s="9"/>
      <c r="AMA300" s="9"/>
      <c r="AMB300" s="9"/>
      <c r="AMC300" s="9"/>
      <c r="AMD300" s="9"/>
      <c r="AME300" s="9"/>
      <c r="AMF300" s="9"/>
      <c r="AMG300" s="9"/>
      <c r="AMH300" s="9"/>
      <c r="AMI300" s="9"/>
      <c r="AMJ300" s="9"/>
      <c r="AMK300" s="9"/>
    </row>
    <row r="301" spans="1:1025" s="217" customFormat="1" ht="45.75" thickBot="1" x14ac:dyDescent="0.25">
      <c r="A301" s="29" t="s">
        <v>67</v>
      </c>
      <c r="B301" s="29" t="s">
        <v>355</v>
      </c>
      <c r="C301" s="30" t="s">
        <v>3713</v>
      </c>
      <c r="D301" s="30" t="s">
        <v>3714</v>
      </c>
      <c r="E301" s="29" t="s">
        <v>351</v>
      </c>
      <c r="F301" s="29" t="s">
        <v>352</v>
      </c>
      <c r="G301" s="29" t="s">
        <v>353</v>
      </c>
      <c r="H301" s="29">
        <v>37020</v>
      </c>
      <c r="I301" s="29" t="s">
        <v>354</v>
      </c>
      <c r="J301" s="169"/>
      <c r="K301" s="205">
        <v>40</v>
      </c>
      <c r="L301" s="76">
        <v>1</v>
      </c>
      <c r="M301" s="76">
        <f t="shared" si="4"/>
        <v>4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  <c r="IW301" s="9"/>
      <c r="IX301" s="9"/>
      <c r="IY301" s="9"/>
      <c r="IZ301" s="9"/>
      <c r="JA301" s="9"/>
      <c r="JB301" s="9"/>
      <c r="JC301" s="9"/>
      <c r="JD301" s="9"/>
      <c r="JE301" s="9"/>
      <c r="JF301" s="9"/>
      <c r="JG301" s="9"/>
      <c r="JH301" s="9"/>
      <c r="JI301" s="9"/>
      <c r="JJ301" s="9"/>
      <c r="JK301" s="9"/>
      <c r="JL301" s="9"/>
      <c r="JM301" s="9"/>
      <c r="JN301" s="9"/>
      <c r="JO301" s="9"/>
      <c r="JP301" s="9"/>
      <c r="JQ301" s="9"/>
      <c r="JR301" s="9"/>
      <c r="JS301" s="9"/>
      <c r="JT301" s="9"/>
      <c r="JU301" s="9"/>
      <c r="JV301" s="9"/>
      <c r="JW301" s="9"/>
      <c r="JX301" s="9"/>
      <c r="JY301" s="9"/>
      <c r="JZ301" s="9"/>
      <c r="KA301" s="9"/>
      <c r="KB301" s="9"/>
      <c r="KC301" s="9"/>
      <c r="KD301" s="9"/>
      <c r="KE301" s="9"/>
      <c r="KF301" s="9"/>
      <c r="KG301" s="9"/>
      <c r="KH301" s="9"/>
      <c r="KI301" s="9"/>
      <c r="KJ301" s="9"/>
      <c r="KK301" s="9"/>
      <c r="KL301" s="9"/>
      <c r="KM301" s="9"/>
      <c r="KN301" s="9"/>
      <c r="KO301" s="9"/>
      <c r="KP301" s="9"/>
      <c r="KQ301" s="9"/>
      <c r="KR301" s="9"/>
      <c r="KS301" s="9"/>
      <c r="KT301" s="9"/>
      <c r="KU301" s="9"/>
      <c r="KV301" s="9"/>
      <c r="KW301" s="9"/>
      <c r="KX301" s="9"/>
      <c r="KY301" s="9"/>
      <c r="KZ301" s="9"/>
      <c r="LA301" s="9"/>
      <c r="LB301" s="9"/>
      <c r="LC301" s="9"/>
      <c r="LD301" s="9"/>
      <c r="LE301" s="9"/>
      <c r="LF301" s="9"/>
      <c r="LG301" s="9"/>
      <c r="LH301" s="9"/>
      <c r="LI301" s="9"/>
      <c r="LJ301" s="9"/>
      <c r="LK301" s="9"/>
      <c r="LL301" s="9"/>
      <c r="LM301" s="9"/>
      <c r="LN301" s="9"/>
      <c r="LO301" s="9"/>
      <c r="LP301" s="9"/>
      <c r="LQ301" s="9"/>
      <c r="LR301" s="9"/>
      <c r="LS301" s="9"/>
      <c r="LT301" s="9"/>
      <c r="LU301" s="9"/>
      <c r="LV301" s="9"/>
      <c r="LW301" s="9"/>
      <c r="LX301" s="9"/>
      <c r="LY301" s="9"/>
      <c r="LZ301" s="9"/>
      <c r="MA301" s="9"/>
      <c r="MB301" s="9"/>
      <c r="MC301" s="9"/>
      <c r="MD301" s="9"/>
      <c r="ME301" s="9"/>
      <c r="MF301" s="9"/>
      <c r="MG301" s="9"/>
      <c r="MH301" s="9"/>
      <c r="MI301" s="9"/>
      <c r="MJ301" s="9"/>
      <c r="MK301" s="9"/>
      <c r="ML301" s="9"/>
      <c r="MM301" s="9"/>
      <c r="MN301" s="9"/>
      <c r="MO301" s="9"/>
      <c r="MP301" s="9"/>
      <c r="MQ301" s="9"/>
      <c r="MR301" s="9"/>
      <c r="MS301" s="9"/>
      <c r="MT301" s="9"/>
      <c r="MU301" s="9"/>
      <c r="MV301" s="9"/>
      <c r="MW301" s="9"/>
      <c r="MX301" s="9"/>
      <c r="MY301" s="9"/>
      <c r="MZ301" s="9"/>
      <c r="NA301" s="9"/>
      <c r="NB301" s="9"/>
      <c r="NC301" s="9"/>
      <c r="ND301" s="9"/>
      <c r="NE301" s="9"/>
      <c r="NF301" s="9"/>
      <c r="NG301" s="9"/>
      <c r="NH301" s="9"/>
      <c r="NI301" s="9"/>
      <c r="NJ301" s="9"/>
      <c r="NK301" s="9"/>
      <c r="NL301" s="9"/>
      <c r="NM301" s="9"/>
      <c r="NN301" s="9"/>
      <c r="NO301" s="9"/>
      <c r="NP301" s="9"/>
      <c r="NQ301" s="9"/>
      <c r="NR301" s="9"/>
      <c r="NS301" s="9"/>
      <c r="NT301" s="9"/>
      <c r="NU301" s="9"/>
      <c r="NV301" s="9"/>
      <c r="NW301" s="9"/>
      <c r="NX301" s="9"/>
      <c r="NY301" s="9"/>
      <c r="NZ301" s="9"/>
      <c r="OA301" s="9"/>
      <c r="OB301" s="9"/>
      <c r="OC301" s="9"/>
      <c r="OD301" s="9"/>
      <c r="OE301" s="9"/>
      <c r="OF301" s="9"/>
      <c r="OG301" s="9"/>
      <c r="OH301" s="9"/>
      <c r="OI301" s="9"/>
      <c r="OJ301" s="9"/>
      <c r="OK301" s="9"/>
      <c r="OL301" s="9"/>
      <c r="OM301" s="9"/>
      <c r="ON301" s="9"/>
      <c r="OO301" s="9"/>
      <c r="OP301" s="9"/>
      <c r="OQ301" s="9"/>
      <c r="OR301" s="9"/>
      <c r="OS301" s="9"/>
      <c r="OT301" s="9"/>
      <c r="OU301" s="9"/>
      <c r="OV301" s="9"/>
      <c r="OW301" s="9"/>
      <c r="OX301" s="9"/>
      <c r="OY301" s="9"/>
      <c r="OZ301" s="9"/>
      <c r="PA301" s="9"/>
      <c r="PB301" s="9"/>
      <c r="PC301" s="9"/>
      <c r="PD301" s="9"/>
      <c r="PE301" s="9"/>
      <c r="PF301" s="9"/>
      <c r="PG301" s="9"/>
      <c r="PH301" s="9"/>
      <c r="PI301" s="9"/>
      <c r="PJ301" s="9"/>
      <c r="PK301" s="9"/>
      <c r="PL301" s="9"/>
      <c r="PM301" s="9"/>
      <c r="PN301" s="9"/>
      <c r="PO301" s="9"/>
      <c r="PP301" s="9"/>
      <c r="PQ301" s="9"/>
      <c r="PR301" s="9"/>
      <c r="PS301" s="9"/>
      <c r="PT301" s="9"/>
      <c r="PU301" s="9"/>
      <c r="PV301" s="9"/>
      <c r="PW301" s="9"/>
      <c r="PX301" s="9"/>
      <c r="PY301" s="9"/>
      <c r="PZ301" s="9"/>
      <c r="QA301" s="9"/>
      <c r="QB301" s="9"/>
      <c r="QC301" s="9"/>
      <c r="QD301" s="9"/>
      <c r="QE301" s="9"/>
      <c r="QF301" s="9"/>
      <c r="QG301" s="9"/>
      <c r="QH301" s="9"/>
      <c r="QI301" s="9"/>
      <c r="QJ301" s="9"/>
      <c r="QK301" s="9"/>
      <c r="QL301" s="9"/>
      <c r="QM301" s="9"/>
      <c r="QN301" s="9"/>
      <c r="QO301" s="9"/>
      <c r="QP301" s="9"/>
      <c r="QQ301" s="9"/>
      <c r="QR301" s="9"/>
      <c r="QS301" s="9"/>
      <c r="QT301" s="9"/>
      <c r="QU301" s="9"/>
      <c r="QV301" s="9"/>
      <c r="QW301" s="9"/>
      <c r="QX301" s="9"/>
      <c r="QY301" s="9"/>
      <c r="QZ301" s="9"/>
      <c r="RA301" s="9"/>
      <c r="RB301" s="9"/>
      <c r="RC301" s="9"/>
      <c r="RD301" s="9"/>
      <c r="RE301" s="9"/>
      <c r="RF301" s="9"/>
      <c r="RG301" s="9"/>
      <c r="RH301" s="9"/>
      <c r="RI301" s="9"/>
      <c r="RJ301" s="9"/>
      <c r="RK301" s="9"/>
      <c r="RL301" s="9"/>
      <c r="RM301" s="9"/>
      <c r="RN301" s="9"/>
      <c r="RO301" s="9"/>
      <c r="RP301" s="9"/>
      <c r="RQ301" s="9"/>
      <c r="RR301" s="9"/>
      <c r="RS301" s="9"/>
      <c r="RT301" s="9"/>
      <c r="RU301" s="9"/>
      <c r="RV301" s="9"/>
      <c r="RW301" s="9"/>
      <c r="RX301" s="9"/>
      <c r="RY301" s="9"/>
      <c r="RZ301" s="9"/>
      <c r="SA301" s="9"/>
      <c r="SB301" s="9"/>
      <c r="SC301" s="9"/>
      <c r="SD301" s="9"/>
      <c r="SE301" s="9"/>
      <c r="SF301" s="9"/>
      <c r="SG301" s="9"/>
      <c r="SH301" s="9"/>
      <c r="SI301" s="9"/>
      <c r="SJ301" s="9"/>
      <c r="SK301" s="9"/>
      <c r="SL301" s="9"/>
      <c r="SM301" s="9"/>
      <c r="SN301" s="9"/>
      <c r="SO301" s="9"/>
      <c r="SP301" s="9"/>
      <c r="SQ301" s="9"/>
      <c r="SR301" s="9"/>
      <c r="SS301" s="9"/>
      <c r="ST301" s="9"/>
      <c r="SU301" s="9"/>
      <c r="SV301" s="9"/>
      <c r="SW301" s="9"/>
      <c r="SX301" s="9"/>
      <c r="SY301" s="9"/>
      <c r="SZ301" s="9"/>
      <c r="TA301" s="9"/>
      <c r="TB301" s="9"/>
      <c r="TC301" s="9"/>
      <c r="TD301" s="9"/>
      <c r="TE301" s="9"/>
      <c r="TF301" s="9"/>
      <c r="TG301" s="9"/>
      <c r="TH301" s="9"/>
      <c r="TI301" s="9"/>
      <c r="TJ301" s="9"/>
      <c r="TK301" s="9"/>
      <c r="TL301" s="9"/>
      <c r="TM301" s="9"/>
      <c r="TN301" s="9"/>
      <c r="TO301" s="9"/>
      <c r="TP301" s="9"/>
      <c r="TQ301" s="9"/>
      <c r="TR301" s="9"/>
      <c r="TS301" s="9"/>
      <c r="TT301" s="9"/>
      <c r="TU301" s="9"/>
      <c r="TV301" s="9"/>
      <c r="TW301" s="9"/>
      <c r="TX301" s="9"/>
      <c r="TY301" s="9"/>
      <c r="TZ301" s="9"/>
      <c r="UA301" s="9"/>
      <c r="UB301" s="9"/>
      <c r="UC301" s="9"/>
      <c r="UD301" s="9"/>
      <c r="UE301" s="9"/>
      <c r="UF301" s="9"/>
      <c r="UG301" s="9"/>
      <c r="UH301" s="9"/>
      <c r="UI301" s="9"/>
      <c r="UJ301" s="9"/>
      <c r="UK301" s="9"/>
      <c r="UL301" s="9"/>
      <c r="UM301" s="9"/>
      <c r="UN301" s="9"/>
      <c r="UO301" s="9"/>
      <c r="UP301" s="9"/>
      <c r="UQ301" s="9"/>
      <c r="UR301" s="9"/>
      <c r="US301" s="9"/>
      <c r="UT301" s="9"/>
      <c r="UU301" s="9"/>
      <c r="UV301" s="9"/>
      <c r="UW301" s="9"/>
      <c r="UX301" s="9"/>
      <c r="UY301" s="9"/>
      <c r="UZ301" s="9"/>
      <c r="VA301" s="9"/>
      <c r="VB301" s="9"/>
      <c r="VC301" s="9"/>
      <c r="VD301" s="9"/>
      <c r="VE301" s="9"/>
      <c r="VF301" s="9"/>
      <c r="VG301" s="9"/>
      <c r="VH301" s="9"/>
      <c r="VI301" s="9"/>
      <c r="VJ301" s="9"/>
      <c r="VK301" s="9"/>
      <c r="VL301" s="9"/>
      <c r="VM301" s="9"/>
      <c r="VN301" s="9"/>
      <c r="VO301" s="9"/>
      <c r="VP301" s="9"/>
      <c r="VQ301" s="9"/>
      <c r="VR301" s="9"/>
      <c r="VS301" s="9"/>
      <c r="VT301" s="9"/>
      <c r="VU301" s="9"/>
      <c r="VV301" s="9"/>
      <c r="VW301" s="9"/>
      <c r="VX301" s="9"/>
      <c r="VY301" s="9"/>
      <c r="VZ301" s="9"/>
      <c r="WA301" s="9"/>
      <c r="WB301" s="9"/>
      <c r="WC301" s="9"/>
      <c r="WD301" s="9"/>
      <c r="WE301" s="9"/>
      <c r="WF301" s="9"/>
      <c r="WG301" s="9"/>
      <c r="WH301" s="9"/>
      <c r="WI301" s="9"/>
      <c r="WJ301" s="9"/>
      <c r="WK301" s="9"/>
      <c r="WL301" s="9"/>
      <c r="WM301" s="9"/>
      <c r="WN301" s="9"/>
      <c r="WO301" s="9"/>
      <c r="WP301" s="9"/>
      <c r="WQ301" s="9"/>
      <c r="WR301" s="9"/>
      <c r="WS301" s="9"/>
      <c r="WT301" s="9"/>
      <c r="WU301" s="9"/>
      <c r="WV301" s="9"/>
      <c r="WW301" s="9"/>
      <c r="WX301" s="9"/>
      <c r="WY301" s="9"/>
      <c r="WZ301" s="9"/>
      <c r="XA301" s="9"/>
      <c r="XB301" s="9"/>
      <c r="XC301" s="9"/>
      <c r="XD301" s="9"/>
      <c r="XE301" s="9"/>
      <c r="XF301" s="9"/>
      <c r="XG301" s="9"/>
      <c r="XH301" s="9"/>
      <c r="XI301" s="9"/>
      <c r="XJ301" s="9"/>
      <c r="XK301" s="9"/>
      <c r="XL301" s="9"/>
      <c r="XM301" s="9"/>
      <c r="XN301" s="9"/>
      <c r="XO301" s="9"/>
      <c r="XP301" s="9"/>
      <c r="XQ301" s="9"/>
      <c r="XR301" s="9"/>
      <c r="XS301" s="9"/>
      <c r="XT301" s="9"/>
      <c r="XU301" s="9"/>
      <c r="XV301" s="9"/>
      <c r="XW301" s="9"/>
      <c r="XX301" s="9"/>
      <c r="XY301" s="9"/>
      <c r="XZ301" s="9"/>
      <c r="YA301" s="9"/>
      <c r="YB301" s="9"/>
      <c r="YC301" s="9"/>
      <c r="YD301" s="9"/>
      <c r="YE301" s="9"/>
      <c r="YF301" s="9"/>
      <c r="YG301" s="9"/>
      <c r="YH301" s="9"/>
      <c r="YI301" s="9"/>
      <c r="YJ301" s="9"/>
      <c r="YK301" s="9"/>
      <c r="YL301" s="9"/>
      <c r="YM301" s="9"/>
      <c r="YN301" s="9"/>
      <c r="YO301" s="9"/>
      <c r="YP301" s="9"/>
      <c r="YQ301" s="9"/>
      <c r="YR301" s="9"/>
      <c r="YS301" s="9"/>
      <c r="YT301" s="9"/>
      <c r="YU301" s="9"/>
      <c r="YV301" s="9"/>
      <c r="YW301" s="9"/>
      <c r="YX301" s="9"/>
      <c r="YY301" s="9"/>
      <c r="YZ301" s="9"/>
      <c r="ZA301" s="9"/>
      <c r="ZB301" s="9"/>
      <c r="ZC301" s="9"/>
      <c r="ZD301" s="9"/>
      <c r="ZE301" s="9"/>
      <c r="ZF301" s="9"/>
      <c r="ZG301" s="9"/>
      <c r="ZH301" s="9"/>
      <c r="ZI301" s="9"/>
      <c r="ZJ301" s="9"/>
      <c r="ZK301" s="9"/>
      <c r="ZL301" s="9"/>
      <c r="ZM301" s="9"/>
      <c r="ZN301" s="9"/>
      <c r="ZO301" s="9"/>
      <c r="ZP301" s="9"/>
      <c r="ZQ301" s="9"/>
      <c r="ZR301" s="9"/>
      <c r="ZS301" s="9"/>
      <c r="ZT301" s="9"/>
      <c r="ZU301" s="9"/>
      <c r="ZV301" s="9"/>
      <c r="ZW301" s="9"/>
      <c r="ZX301" s="9"/>
      <c r="ZY301" s="9"/>
      <c r="ZZ301" s="9"/>
      <c r="AAA301" s="9"/>
      <c r="AAB301" s="9"/>
      <c r="AAC301" s="9"/>
      <c r="AAD301" s="9"/>
      <c r="AAE301" s="9"/>
      <c r="AAF301" s="9"/>
      <c r="AAG301" s="9"/>
      <c r="AAH301" s="9"/>
      <c r="AAI301" s="9"/>
      <c r="AAJ301" s="9"/>
      <c r="AAK301" s="9"/>
      <c r="AAL301" s="9"/>
      <c r="AAM301" s="9"/>
      <c r="AAN301" s="9"/>
      <c r="AAO301" s="9"/>
      <c r="AAP301" s="9"/>
      <c r="AAQ301" s="9"/>
      <c r="AAR301" s="9"/>
      <c r="AAS301" s="9"/>
      <c r="AAT301" s="9"/>
      <c r="AAU301" s="9"/>
      <c r="AAV301" s="9"/>
      <c r="AAW301" s="9"/>
      <c r="AAX301" s="9"/>
      <c r="AAY301" s="9"/>
      <c r="AAZ301" s="9"/>
      <c r="ABA301" s="9"/>
      <c r="ABB301" s="9"/>
      <c r="ABC301" s="9"/>
      <c r="ABD301" s="9"/>
      <c r="ABE301" s="9"/>
      <c r="ABF301" s="9"/>
      <c r="ABG301" s="9"/>
      <c r="ABH301" s="9"/>
      <c r="ABI301" s="9"/>
      <c r="ABJ301" s="9"/>
      <c r="ABK301" s="9"/>
      <c r="ABL301" s="9"/>
      <c r="ABM301" s="9"/>
      <c r="ABN301" s="9"/>
      <c r="ABO301" s="9"/>
      <c r="ABP301" s="9"/>
      <c r="ABQ301" s="9"/>
      <c r="ABR301" s="9"/>
      <c r="ABS301" s="9"/>
      <c r="ABT301" s="9"/>
      <c r="ABU301" s="9"/>
      <c r="ABV301" s="9"/>
      <c r="ABW301" s="9"/>
      <c r="ABX301" s="9"/>
      <c r="ABY301" s="9"/>
      <c r="ABZ301" s="9"/>
      <c r="ACA301" s="9"/>
      <c r="ACB301" s="9"/>
      <c r="ACC301" s="9"/>
      <c r="ACD301" s="9"/>
      <c r="ACE301" s="9"/>
      <c r="ACF301" s="9"/>
      <c r="ACG301" s="9"/>
      <c r="ACH301" s="9"/>
      <c r="ACI301" s="9"/>
      <c r="ACJ301" s="9"/>
      <c r="ACK301" s="9"/>
      <c r="ACL301" s="9"/>
      <c r="ACM301" s="9"/>
      <c r="ACN301" s="9"/>
      <c r="ACO301" s="9"/>
      <c r="ACP301" s="9"/>
      <c r="ACQ301" s="9"/>
      <c r="ACR301" s="9"/>
      <c r="ACS301" s="9"/>
      <c r="ACT301" s="9"/>
      <c r="ACU301" s="9"/>
      <c r="ACV301" s="9"/>
      <c r="ACW301" s="9"/>
      <c r="ACX301" s="9"/>
      <c r="ACY301" s="9"/>
      <c r="ACZ301" s="9"/>
      <c r="ADA301" s="9"/>
      <c r="ADB301" s="9"/>
      <c r="ADC301" s="9"/>
      <c r="ADD301" s="9"/>
      <c r="ADE301" s="9"/>
      <c r="ADF301" s="9"/>
      <c r="ADG301" s="9"/>
      <c r="ADH301" s="9"/>
      <c r="ADI301" s="9"/>
      <c r="ADJ301" s="9"/>
      <c r="ADK301" s="9"/>
      <c r="ADL301" s="9"/>
      <c r="ADM301" s="9"/>
      <c r="ADN301" s="9"/>
      <c r="ADO301" s="9"/>
      <c r="ADP301" s="9"/>
      <c r="ADQ301" s="9"/>
      <c r="ADR301" s="9"/>
      <c r="ADS301" s="9"/>
      <c r="ADT301" s="9"/>
      <c r="ADU301" s="9"/>
      <c r="ADV301" s="9"/>
      <c r="ADW301" s="9"/>
      <c r="ADX301" s="9"/>
      <c r="ADY301" s="9"/>
      <c r="ADZ301" s="9"/>
      <c r="AEA301" s="9"/>
      <c r="AEB301" s="9"/>
      <c r="AEC301" s="9"/>
      <c r="AED301" s="9"/>
      <c r="AEE301" s="9"/>
      <c r="AEF301" s="9"/>
      <c r="AEG301" s="9"/>
      <c r="AEH301" s="9"/>
      <c r="AEI301" s="9"/>
      <c r="AEJ301" s="9"/>
      <c r="AEK301" s="9"/>
      <c r="AEL301" s="9"/>
      <c r="AEM301" s="9"/>
      <c r="AEN301" s="9"/>
      <c r="AEO301" s="9"/>
      <c r="AEP301" s="9"/>
      <c r="AEQ301" s="9"/>
      <c r="AER301" s="9"/>
      <c r="AES301" s="9"/>
      <c r="AET301" s="9"/>
      <c r="AEU301" s="9"/>
      <c r="AEV301" s="9"/>
      <c r="AEW301" s="9"/>
      <c r="AEX301" s="9"/>
      <c r="AEY301" s="9"/>
      <c r="AEZ301" s="9"/>
      <c r="AFA301" s="9"/>
      <c r="AFB301" s="9"/>
      <c r="AFC301" s="9"/>
      <c r="AFD301" s="9"/>
      <c r="AFE301" s="9"/>
      <c r="AFF301" s="9"/>
      <c r="AFG301" s="9"/>
      <c r="AFH301" s="9"/>
      <c r="AFI301" s="9"/>
      <c r="AFJ301" s="9"/>
      <c r="AFK301" s="9"/>
      <c r="AFL301" s="9"/>
      <c r="AFM301" s="9"/>
      <c r="AFN301" s="9"/>
      <c r="AFO301" s="9"/>
      <c r="AFP301" s="9"/>
      <c r="AFQ301" s="9"/>
      <c r="AFR301" s="9"/>
      <c r="AFS301" s="9"/>
      <c r="AFT301" s="9"/>
      <c r="AFU301" s="9"/>
      <c r="AFV301" s="9"/>
      <c r="AFW301" s="9"/>
      <c r="AFX301" s="9"/>
      <c r="AFY301" s="9"/>
      <c r="AFZ301" s="9"/>
      <c r="AGA301" s="9"/>
      <c r="AGB301" s="9"/>
      <c r="AGC301" s="9"/>
      <c r="AGD301" s="9"/>
      <c r="AGE301" s="9"/>
      <c r="AGF301" s="9"/>
      <c r="AGG301" s="9"/>
      <c r="AGH301" s="9"/>
      <c r="AGI301" s="9"/>
      <c r="AGJ301" s="9"/>
      <c r="AGK301" s="9"/>
      <c r="AGL301" s="9"/>
      <c r="AGM301" s="9"/>
      <c r="AGN301" s="9"/>
      <c r="AGO301" s="9"/>
      <c r="AGP301" s="9"/>
      <c r="AGQ301" s="9"/>
      <c r="AGR301" s="9"/>
      <c r="AGS301" s="9"/>
      <c r="AGT301" s="9"/>
      <c r="AGU301" s="9"/>
      <c r="AGV301" s="9"/>
      <c r="AGW301" s="9"/>
      <c r="AGX301" s="9"/>
      <c r="AGY301" s="9"/>
      <c r="AGZ301" s="9"/>
      <c r="AHA301" s="9"/>
      <c r="AHB301" s="9"/>
      <c r="AHC301" s="9"/>
      <c r="AHD301" s="9"/>
      <c r="AHE301" s="9"/>
      <c r="AHF301" s="9"/>
      <c r="AHG301" s="9"/>
      <c r="AHH301" s="9"/>
      <c r="AHI301" s="9"/>
      <c r="AHJ301" s="9"/>
      <c r="AHK301" s="9"/>
      <c r="AHL301" s="9"/>
      <c r="AHM301" s="9"/>
      <c r="AHN301" s="9"/>
      <c r="AHO301" s="9"/>
      <c r="AHP301" s="9"/>
      <c r="AHQ301" s="9"/>
      <c r="AHR301" s="9"/>
      <c r="AHS301" s="9"/>
      <c r="AHT301" s="9"/>
      <c r="AHU301" s="9"/>
      <c r="AHV301" s="9"/>
      <c r="AHW301" s="9"/>
      <c r="AHX301" s="9"/>
      <c r="AHY301" s="9"/>
      <c r="AHZ301" s="9"/>
      <c r="AIA301" s="9"/>
      <c r="AIB301" s="9"/>
      <c r="AIC301" s="9"/>
      <c r="AID301" s="9"/>
      <c r="AIE301" s="9"/>
      <c r="AIF301" s="9"/>
      <c r="AIG301" s="9"/>
      <c r="AIH301" s="9"/>
      <c r="AII301" s="9"/>
      <c r="AIJ301" s="9"/>
      <c r="AIK301" s="9"/>
      <c r="AIL301" s="9"/>
      <c r="AIM301" s="9"/>
      <c r="AIN301" s="9"/>
      <c r="AIO301" s="9"/>
      <c r="AIP301" s="9"/>
      <c r="AIQ301" s="9"/>
      <c r="AIR301" s="9"/>
      <c r="AIS301" s="9"/>
      <c r="AIT301" s="9"/>
      <c r="AIU301" s="9"/>
      <c r="AIV301" s="9"/>
      <c r="AIW301" s="9"/>
      <c r="AIX301" s="9"/>
      <c r="AIY301" s="9"/>
      <c r="AIZ301" s="9"/>
      <c r="AJA301" s="9"/>
      <c r="AJB301" s="9"/>
      <c r="AJC301" s="9"/>
      <c r="AJD301" s="9"/>
      <c r="AJE301" s="9"/>
      <c r="AJF301" s="9"/>
      <c r="AJG301" s="9"/>
      <c r="AJH301" s="9"/>
      <c r="AJI301" s="9"/>
      <c r="AJJ301" s="9"/>
      <c r="AJK301" s="9"/>
      <c r="AJL301" s="9"/>
      <c r="AJM301" s="9"/>
      <c r="AJN301" s="9"/>
      <c r="AJO301" s="9"/>
      <c r="AJP301" s="9"/>
      <c r="AJQ301" s="9"/>
      <c r="AJR301" s="9"/>
      <c r="AJS301" s="9"/>
      <c r="AJT301" s="9"/>
      <c r="AJU301" s="9"/>
      <c r="AJV301" s="9"/>
      <c r="AJW301" s="9"/>
      <c r="AJX301" s="9"/>
      <c r="AJY301" s="9"/>
      <c r="AJZ301" s="9"/>
      <c r="AKA301" s="9"/>
      <c r="AKB301" s="9"/>
      <c r="AKC301" s="9"/>
      <c r="AKD301" s="9"/>
      <c r="AKE301" s="9"/>
      <c r="AKF301" s="9"/>
      <c r="AKG301" s="9"/>
      <c r="AKH301" s="9"/>
      <c r="AKI301" s="9"/>
      <c r="AKJ301" s="9"/>
      <c r="AKK301" s="9"/>
      <c r="AKL301" s="9"/>
      <c r="AKM301" s="9"/>
      <c r="AKN301" s="9"/>
      <c r="AKO301" s="9"/>
      <c r="AKP301" s="9"/>
      <c r="AKQ301" s="9"/>
      <c r="AKR301" s="9"/>
      <c r="AKS301" s="9"/>
      <c r="AKT301" s="9"/>
      <c r="AKU301" s="9"/>
      <c r="AKV301" s="9"/>
      <c r="AKW301" s="9"/>
      <c r="AKX301" s="9"/>
      <c r="AKY301" s="9"/>
      <c r="AKZ301" s="9"/>
      <c r="ALA301" s="9"/>
      <c r="ALB301" s="9"/>
      <c r="ALC301" s="9"/>
      <c r="ALD301" s="9"/>
      <c r="ALE301" s="9"/>
      <c r="ALF301" s="9"/>
      <c r="ALG301" s="9"/>
      <c r="ALH301" s="9"/>
      <c r="ALI301" s="9"/>
      <c r="ALJ301" s="9"/>
      <c r="ALK301" s="9"/>
      <c r="ALL301" s="9"/>
      <c r="ALM301" s="9"/>
      <c r="ALN301" s="9"/>
      <c r="ALO301" s="9"/>
      <c r="ALP301" s="9"/>
      <c r="ALQ301" s="9"/>
      <c r="ALR301" s="9"/>
      <c r="ALS301" s="9"/>
      <c r="ALT301" s="9"/>
      <c r="ALU301" s="9"/>
      <c r="ALV301" s="9"/>
      <c r="ALW301" s="9"/>
      <c r="ALX301" s="9"/>
      <c r="ALY301" s="9"/>
      <c r="ALZ301" s="9"/>
      <c r="AMA301" s="9"/>
      <c r="AMB301" s="9"/>
      <c r="AMC301" s="9"/>
      <c r="AMD301" s="9"/>
      <c r="AME301" s="9"/>
      <c r="AMF301" s="9"/>
      <c r="AMG301" s="9"/>
      <c r="AMH301" s="9"/>
      <c r="AMI301" s="9"/>
      <c r="AMJ301" s="9"/>
      <c r="AMK301" s="9"/>
    </row>
    <row r="302" spans="1:1025" s="217" customFormat="1" ht="30.75" thickBot="1" x14ac:dyDescent="0.25">
      <c r="A302" s="29" t="s">
        <v>67</v>
      </c>
      <c r="B302" s="29" t="s">
        <v>358</v>
      </c>
      <c r="C302" s="30" t="s">
        <v>3715</v>
      </c>
      <c r="D302" s="30" t="s">
        <v>3716</v>
      </c>
      <c r="E302" s="29" t="s">
        <v>359</v>
      </c>
      <c r="F302" s="29" t="s">
        <v>360</v>
      </c>
      <c r="G302" s="29" t="s">
        <v>353</v>
      </c>
      <c r="H302" s="29">
        <v>37041</v>
      </c>
      <c r="I302" s="29" t="s">
        <v>354</v>
      </c>
      <c r="J302" s="169"/>
      <c r="K302" s="205">
        <v>40</v>
      </c>
      <c r="L302" s="76">
        <v>1</v>
      </c>
      <c r="M302" s="76">
        <f t="shared" si="4"/>
        <v>4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  <c r="IW302" s="9"/>
      <c r="IX302" s="9"/>
      <c r="IY302" s="9"/>
      <c r="IZ302" s="9"/>
      <c r="JA302" s="9"/>
      <c r="JB302" s="9"/>
      <c r="JC302" s="9"/>
      <c r="JD302" s="9"/>
      <c r="JE302" s="9"/>
      <c r="JF302" s="9"/>
      <c r="JG302" s="9"/>
      <c r="JH302" s="9"/>
      <c r="JI302" s="9"/>
      <c r="JJ302" s="9"/>
      <c r="JK302" s="9"/>
      <c r="JL302" s="9"/>
      <c r="JM302" s="9"/>
      <c r="JN302" s="9"/>
      <c r="JO302" s="9"/>
      <c r="JP302" s="9"/>
      <c r="JQ302" s="9"/>
      <c r="JR302" s="9"/>
      <c r="JS302" s="9"/>
      <c r="JT302" s="9"/>
      <c r="JU302" s="9"/>
      <c r="JV302" s="9"/>
      <c r="JW302" s="9"/>
      <c r="JX302" s="9"/>
      <c r="JY302" s="9"/>
      <c r="JZ302" s="9"/>
      <c r="KA302" s="9"/>
      <c r="KB302" s="9"/>
      <c r="KC302" s="9"/>
      <c r="KD302" s="9"/>
      <c r="KE302" s="9"/>
      <c r="KF302" s="9"/>
      <c r="KG302" s="9"/>
      <c r="KH302" s="9"/>
      <c r="KI302" s="9"/>
      <c r="KJ302" s="9"/>
      <c r="KK302" s="9"/>
      <c r="KL302" s="9"/>
      <c r="KM302" s="9"/>
      <c r="KN302" s="9"/>
      <c r="KO302" s="9"/>
      <c r="KP302" s="9"/>
      <c r="KQ302" s="9"/>
      <c r="KR302" s="9"/>
      <c r="KS302" s="9"/>
      <c r="KT302" s="9"/>
      <c r="KU302" s="9"/>
      <c r="KV302" s="9"/>
      <c r="KW302" s="9"/>
      <c r="KX302" s="9"/>
      <c r="KY302" s="9"/>
      <c r="KZ302" s="9"/>
      <c r="LA302" s="9"/>
      <c r="LB302" s="9"/>
      <c r="LC302" s="9"/>
      <c r="LD302" s="9"/>
      <c r="LE302" s="9"/>
      <c r="LF302" s="9"/>
      <c r="LG302" s="9"/>
      <c r="LH302" s="9"/>
      <c r="LI302" s="9"/>
      <c r="LJ302" s="9"/>
      <c r="LK302" s="9"/>
      <c r="LL302" s="9"/>
      <c r="LM302" s="9"/>
      <c r="LN302" s="9"/>
      <c r="LO302" s="9"/>
      <c r="LP302" s="9"/>
      <c r="LQ302" s="9"/>
      <c r="LR302" s="9"/>
      <c r="LS302" s="9"/>
      <c r="LT302" s="9"/>
      <c r="LU302" s="9"/>
      <c r="LV302" s="9"/>
      <c r="LW302" s="9"/>
      <c r="LX302" s="9"/>
      <c r="LY302" s="9"/>
      <c r="LZ302" s="9"/>
      <c r="MA302" s="9"/>
      <c r="MB302" s="9"/>
      <c r="MC302" s="9"/>
      <c r="MD302" s="9"/>
      <c r="ME302" s="9"/>
      <c r="MF302" s="9"/>
      <c r="MG302" s="9"/>
      <c r="MH302" s="9"/>
      <c r="MI302" s="9"/>
      <c r="MJ302" s="9"/>
      <c r="MK302" s="9"/>
      <c r="ML302" s="9"/>
      <c r="MM302" s="9"/>
      <c r="MN302" s="9"/>
      <c r="MO302" s="9"/>
      <c r="MP302" s="9"/>
      <c r="MQ302" s="9"/>
      <c r="MR302" s="9"/>
      <c r="MS302" s="9"/>
      <c r="MT302" s="9"/>
      <c r="MU302" s="9"/>
      <c r="MV302" s="9"/>
      <c r="MW302" s="9"/>
      <c r="MX302" s="9"/>
      <c r="MY302" s="9"/>
      <c r="MZ302" s="9"/>
      <c r="NA302" s="9"/>
      <c r="NB302" s="9"/>
      <c r="NC302" s="9"/>
      <c r="ND302" s="9"/>
      <c r="NE302" s="9"/>
      <c r="NF302" s="9"/>
      <c r="NG302" s="9"/>
      <c r="NH302" s="9"/>
      <c r="NI302" s="9"/>
      <c r="NJ302" s="9"/>
      <c r="NK302" s="9"/>
      <c r="NL302" s="9"/>
      <c r="NM302" s="9"/>
      <c r="NN302" s="9"/>
      <c r="NO302" s="9"/>
      <c r="NP302" s="9"/>
      <c r="NQ302" s="9"/>
      <c r="NR302" s="9"/>
      <c r="NS302" s="9"/>
      <c r="NT302" s="9"/>
      <c r="NU302" s="9"/>
      <c r="NV302" s="9"/>
      <c r="NW302" s="9"/>
      <c r="NX302" s="9"/>
      <c r="NY302" s="9"/>
      <c r="NZ302" s="9"/>
      <c r="OA302" s="9"/>
      <c r="OB302" s="9"/>
      <c r="OC302" s="9"/>
      <c r="OD302" s="9"/>
      <c r="OE302" s="9"/>
      <c r="OF302" s="9"/>
      <c r="OG302" s="9"/>
      <c r="OH302" s="9"/>
      <c r="OI302" s="9"/>
      <c r="OJ302" s="9"/>
      <c r="OK302" s="9"/>
      <c r="OL302" s="9"/>
      <c r="OM302" s="9"/>
      <c r="ON302" s="9"/>
      <c r="OO302" s="9"/>
      <c r="OP302" s="9"/>
      <c r="OQ302" s="9"/>
      <c r="OR302" s="9"/>
      <c r="OS302" s="9"/>
      <c r="OT302" s="9"/>
      <c r="OU302" s="9"/>
      <c r="OV302" s="9"/>
      <c r="OW302" s="9"/>
      <c r="OX302" s="9"/>
      <c r="OY302" s="9"/>
      <c r="OZ302" s="9"/>
      <c r="PA302" s="9"/>
      <c r="PB302" s="9"/>
      <c r="PC302" s="9"/>
      <c r="PD302" s="9"/>
      <c r="PE302" s="9"/>
      <c r="PF302" s="9"/>
      <c r="PG302" s="9"/>
      <c r="PH302" s="9"/>
      <c r="PI302" s="9"/>
      <c r="PJ302" s="9"/>
      <c r="PK302" s="9"/>
      <c r="PL302" s="9"/>
      <c r="PM302" s="9"/>
      <c r="PN302" s="9"/>
      <c r="PO302" s="9"/>
      <c r="PP302" s="9"/>
      <c r="PQ302" s="9"/>
      <c r="PR302" s="9"/>
      <c r="PS302" s="9"/>
      <c r="PT302" s="9"/>
      <c r="PU302" s="9"/>
      <c r="PV302" s="9"/>
      <c r="PW302" s="9"/>
      <c r="PX302" s="9"/>
      <c r="PY302" s="9"/>
      <c r="PZ302" s="9"/>
      <c r="QA302" s="9"/>
      <c r="QB302" s="9"/>
      <c r="QC302" s="9"/>
      <c r="QD302" s="9"/>
      <c r="QE302" s="9"/>
      <c r="QF302" s="9"/>
      <c r="QG302" s="9"/>
      <c r="QH302" s="9"/>
      <c r="QI302" s="9"/>
      <c r="QJ302" s="9"/>
      <c r="QK302" s="9"/>
      <c r="QL302" s="9"/>
      <c r="QM302" s="9"/>
      <c r="QN302" s="9"/>
      <c r="QO302" s="9"/>
      <c r="QP302" s="9"/>
      <c r="QQ302" s="9"/>
      <c r="QR302" s="9"/>
      <c r="QS302" s="9"/>
      <c r="QT302" s="9"/>
      <c r="QU302" s="9"/>
      <c r="QV302" s="9"/>
      <c r="QW302" s="9"/>
      <c r="QX302" s="9"/>
      <c r="QY302" s="9"/>
      <c r="QZ302" s="9"/>
      <c r="RA302" s="9"/>
      <c r="RB302" s="9"/>
      <c r="RC302" s="9"/>
      <c r="RD302" s="9"/>
      <c r="RE302" s="9"/>
      <c r="RF302" s="9"/>
      <c r="RG302" s="9"/>
      <c r="RH302" s="9"/>
      <c r="RI302" s="9"/>
      <c r="RJ302" s="9"/>
      <c r="RK302" s="9"/>
      <c r="RL302" s="9"/>
      <c r="RM302" s="9"/>
      <c r="RN302" s="9"/>
      <c r="RO302" s="9"/>
      <c r="RP302" s="9"/>
      <c r="RQ302" s="9"/>
      <c r="RR302" s="9"/>
      <c r="RS302" s="9"/>
      <c r="RT302" s="9"/>
      <c r="RU302" s="9"/>
      <c r="RV302" s="9"/>
      <c r="RW302" s="9"/>
      <c r="RX302" s="9"/>
      <c r="RY302" s="9"/>
      <c r="RZ302" s="9"/>
      <c r="SA302" s="9"/>
      <c r="SB302" s="9"/>
      <c r="SC302" s="9"/>
      <c r="SD302" s="9"/>
      <c r="SE302" s="9"/>
      <c r="SF302" s="9"/>
      <c r="SG302" s="9"/>
      <c r="SH302" s="9"/>
      <c r="SI302" s="9"/>
      <c r="SJ302" s="9"/>
      <c r="SK302" s="9"/>
      <c r="SL302" s="9"/>
      <c r="SM302" s="9"/>
      <c r="SN302" s="9"/>
      <c r="SO302" s="9"/>
      <c r="SP302" s="9"/>
      <c r="SQ302" s="9"/>
      <c r="SR302" s="9"/>
      <c r="SS302" s="9"/>
      <c r="ST302" s="9"/>
      <c r="SU302" s="9"/>
      <c r="SV302" s="9"/>
      <c r="SW302" s="9"/>
      <c r="SX302" s="9"/>
      <c r="SY302" s="9"/>
      <c r="SZ302" s="9"/>
      <c r="TA302" s="9"/>
      <c r="TB302" s="9"/>
      <c r="TC302" s="9"/>
      <c r="TD302" s="9"/>
      <c r="TE302" s="9"/>
      <c r="TF302" s="9"/>
      <c r="TG302" s="9"/>
      <c r="TH302" s="9"/>
      <c r="TI302" s="9"/>
      <c r="TJ302" s="9"/>
      <c r="TK302" s="9"/>
      <c r="TL302" s="9"/>
      <c r="TM302" s="9"/>
      <c r="TN302" s="9"/>
      <c r="TO302" s="9"/>
      <c r="TP302" s="9"/>
      <c r="TQ302" s="9"/>
      <c r="TR302" s="9"/>
      <c r="TS302" s="9"/>
      <c r="TT302" s="9"/>
      <c r="TU302" s="9"/>
      <c r="TV302" s="9"/>
      <c r="TW302" s="9"/>
      <c r="TX302" s="9"/>
      <c r="TY302" s="9"/>
      <c r="TZ302" s="9"/>
      <c r="UA302" s="9"/>
      <c r="UB302" s="9"/>
      <c r="UC302" s="9"/>
      <c r="UD302" s="9"/>
      <c r="UE302" s="9"/>
      <c r="UF302" s="9"/>
      <c r="UG302" s="9"/>
      <c r="UH302" s="9"/>
      <c r="UI302" s="9"/>
      <c r="UJ302" s="9"/>
      <c r="UK302" s="9"/>
      <c r="UL302" s="9"/>
      <c r="UM302" s="9"/>
      <c r="UN302" s="9"/>
      <c r="UO302" s="9"/>
      <c r="UP302" s="9"/>
      <c r="UQ302" s="9"/>
      <c r="UR302" s="9"/>
      <c r="US302" s="9"/>
      <c r="UT302" s="9"/>
      <c r="UU302" s="9"/>
      <c r="UV302" s="9"/>
      <c r="UW302" s="9"/>
      <c r="UX302" s="9"/>
      <c r="UY302" s="9"/>
      <c r="UZ302" s="9"/>
      <c r="VA302" s="9"/>
      <c r="VB302" s="9"/>
      <c r="VC302" s="9"/>
      <c r="VD302" s="9"/>
      <c r="VE302" s="9"/>
      <c r="VF302" s="9"/>
      <c r="VG302" s="9"/>
      <c r="VH302" s="9"/>
      <c r="VI302" s="9"/>
      <c r="VJ302" s="9"/>
      <c r="VK302" s="9"/>
      <c r="VL302" s="9"/>
      <c r="VM302" s="9"/>
      <c r="VN302" s="9"/>
      <c r="VO302" s="9"/>
      <c r="VP302" s="9"/>
      <c r="VQ302" s="9"/>
      <c r="VR302" s="9"/>
      <c r="VS302" s="9"/>
      <c r="VT302" s="9"/>
      <c r="VU302" s="9"/>
      <c r="VV302" s="9"/>
      <c r="VW302" s="9"/>
      <c r="VX302" s="9"/>
      <c r="VY302" s="9"/>
      <c r="VZ302" s="9"/>
      <c r="WA302" s="9"/>
      <c r="WB302" s="9"/>
      <c r="WC302" s="9"/>
      <c r="WD302" s="9"/>
      <c r="WE302" s="9"/>
      <c r="WF302" s="9"/>
      <c r="WG302" s="9"/>
      <c r="WH302" s="9"/>
      <c r="WI302" s="9"/>
      <c r="WJ302" s="9"/>
      <c r="WK302" s="9"/>
      <c r="WL302" s="9"/>
      <c r="WM302" s="9"/>
      <c r="WN302" s="9"/>
      <c r="WO302" s="9"/>
      <c r="WP302" s="9"/>
      <c r="WQ302" s="9"/>
      <c r="WR302" s="9"/>
      <c r="WS302" s="9"/>
      <c r="WT302" s="9"/>
      <c r="WU302" s="9"/>
      <c r="WV302" s="9"/>
      <c r="WW302" s="9"/>
      <c r="WX302" s="9"/>
      <c r="WY302" s="9"/>
      <c r="WZ302" s="9"/>
      <c r="XA302" s="9"/>
      <c r="XB302" s="9"/>
      <c r="XC302" s="9"/>
      <c r="XD302" s="9"/>
      <c r="XE302" s="9"/>
      <c r="XF302" s="9"/>
      <c r="XG302" s="9"/>
      <c r="XH302" s="9"/>
      <c r="XI302" s="9"/>
      <c r="XJ302" s="9"/>
      <c r="XK302" s="9"/>
      <c r="XL302" s="9"/>
      <c r="XM302" s="9"/>
      <c r="XN302" s="9"/>
      <c r="XO302" s="9"/>
      <c r="XP302" s="9"/>
      <c r="XQ302" s="9"/>
      <c r="XR302" s="9"/>
      <c r="XS302" s="9"/>
      <c r="XT302" s="9"/>
      <c r="XU302" s="9"/>
      <c r="XV302" s="9"/>
      <c r="XW302" s="9"/>
      <c r="XX302" s="9"/>
      <c r="XY302" s="9"/>
      <c r="XZ302" s="9"/>
      <c r="YA302" s="9"/>
      <c r="YB302" s="9"/>
      <c r="YC302" s="9"/>
      <c r="YD302" s="9"/>
      <c r="YE302" s="9"/>
      <c r="YF302" s="9"/>
      <c r="YG302" s="9"/>
      <c r="YH302" s="9"/>
      <c r="YI302" s="9"/>
      <c r="YJ302" s="9"/>
      <c r="YK302" s="9"/>
      <c r="YL302" s="9"/>
      <c r="YM302" s="9"/>
      <c r="YN302" s="9"/>
      <c r="YO302" s="9"/>
      <c r="YP302" s="9"/>
      <c r="YQ302" s="9"/>
      <c r="YR302" s="9"/>
      <c r="YS302" s="9"/>
      <c r="YT302" s="9"/>
      <c r="YU302" s="9"/>
      <c r="YV302" s="9"/>
      <c r="YW302" s="9"/>
      <c r="YX302" s="9"/>
      <c r="YY302" s="9"/>
      <c r="YZ302" s="9"/>
      <c r="ZA302" s="9"/>
      <c r="ZB302" s="9"/>
      <c r="ZC302" s="9"/>
      <c r="ZD302" s="9"/>
      <c r="ZE302" s="9"/>
      <c r="ZF302" s="9"/>
      <c r="ZG302" s="9"/>
      <c r="ZH302" s="9"/>
      <c r="ZI302" s="9"/>
      <c r="ZJ302" s="9"/>
      <c r="ZK302" s="9"/>
      <c r="ZL302" s="9"/>
      <c r="ZM302" s="9"/>
      <c r="ZN302" s="9"/>
      <c r="ZO302" s="9"/>
      <c r="ZP302" s="9"/>
      <c r="ZQ302" s="9"/>
      <c r="ZR302" s="9"/>
      <c r="ZS302" s="9"/>
      <c r="ZT302" s="9"/>
      <c r="ZU302" s="9"/>
      <c r="ZV302" s="9"/>
      <c r="ZW302" s="9"/>
      <c r="ZX302" s="9"/>
      <c r="ZY302" s="9"/>
      <c r="ZZ302" s="9"/>
      <c r="AAA302" s="9"/>
      <c r="AAB302" s="9"/>
      <c r="AAC302" s="9"/>
      <c r="AAD302" s="9"/>
      <c r="AAE302" s="9"/>
      <c r="AAF302" s="9"/>
      <c r="AAG302" s="9"/>
      <c r="AAH302" s="9"/>
      <c r="AAI302" s="9"/>
      <c r="AAJ302" s="9"/>
      <c r="AAK302" s="9"/>
      <c r="AAL302" s="9"/>
      <c r="AAM302" s="9"/>
      <c r="AAN302" s="9"/>
      <c r="AAO302" s="9"/>
      <c r="AAP302" s="9"/>
      <c r="AAQ302" s="9"/>
      <c r="AAR302" s="9"/>
      <c r="AAS302" s="9"/>
      <c r="AAT302" s="9"/>
      <c r="AAU302" s="9"/>
      <c r="AAV302" s="9"/>
      <c r="AAW302" s="9"/>
      <c r="AAX302" s="9"/>
      <c r="AAY302" s="9"/>
      <c r="AAZ302" s="9"/>
      <c r="ABA302" s="9"/>
      <c r="ABB302" s="9"/>
      <c r="ABC302" s="9"/>
      <c r="ABD302" s="9"/>
      <c r="ABE302" s="9"/>
      <c r="ABF302" s="9"/>
      <c r="ABG302" s="9"/>
      <c r="ABH302" s="9"/>
      <c r="ABI302" s="9"/>
      <c r="ABJ302" s="9"/>
      <c r="ABK302" s="9"/>
      <c r="ABL302" s="9"/>
      <c r="ABM302" s="9"/>
      <c r="ABN302" s="9"/>
      <c r="ABO302" s="9"/>
      <c r="ABP302" s="9"/>
      <c r="ABQ302" s="9"/>
      <c r="ABR302" s="9"/>
      <c r="ABS302" s="9"/>
      <c r="ABT302" s="9"/>
      <c r="ABU302" s="9"/>
      <c r="ABV302" s="9"/>
      <c r="ABW302" s="9"/>
      <c r="ABX302" s="9"/>
      <c r="ABY302" s="9"/>
      <c r="ABZ302" s="9"/>
      <c r="ACA302" s="9"/>
      <c r="ACB302" s="9"/>
      <c r="ACC302" s="9"/>
      <c r="ACD302" s="9"/>
      <c r="ACE302" s="9"/>
      <c r="ACF302" s="9"/>
      <c r="ACG302" s="9"/>
      <c r="ACH302" s="9"/>
      <c r="ACI302" s="9"/>
      <c r="ACJ302" s="9"/>
      <c r="ACK302" s="9"/>
      <c r="ACL302" s="9"/>
      <c r="ACM302" s="9"/>
      <c r="ACN302" s="9"/>
      <c r="ACO302" s="9"/>
      <c r="ACP302" s="9"/>
      <c r="ACQ302" s="9"/>
      <c r="ACR302" s="9"/>
      <c r="ACS302" s="9"/>
      <c r="ACT302" s="9"/>
      <c r="ACU302" s="9"/>
      <c r="ACV302" s="9"/>
      <c r="ACW302" s="9"/>
      <c r="ACX302" s="9"/>
      <c r="ACY302" s="9"/>
      <c r="ACZ302" s="9"/>
      <c r="ADA302" s="9"/>
      <c r="ADB302" s="9"/>
      <c r="ADC302" s="9"/>
      <c r="ADD302" s="9"/>
      <c r="ADE302" s="9"/>
      <c r="ADF302" s="9"/>
      <c r="ADG302" s="9"/>
      <c r="ADH302" s="9"/>
      <c r="ADI302" s="9"/>
      <c r="ADJ302" s="9"/>
      <c r="ADK302" s="9"/>
      <c r="ADL302" s="9"/>
      <c r="ADM302" s="9"/>
      <c r="ADN302" s="9"/>
      <c r="ADO302" s="9"/>
      <c r="ADP302" s="9"/>
      <c r="ADQ302" s="9"/>
      <c r="ADR302" s="9"/>
      <c r="ADS302" s="9"/>
      <c r="ADT302" s="9"/>
      <c r="ADU302" s="9"/>
      <c r="ADV302" s="9"/>
      <c r="ADW302" s="9"/>
      <c r="ADX302" s="9"/>
      <c r="ADY302" s="9"/>
      <c r="ADZ302" s="9"/>
      <c r="AEA302" s="9"/>
      <c r="AEB302" s="9"/>
      <c r="AEC302" s="9"/>
      <c r="AED302" s="9"/>
      <c r="AEE302" s="9"/>
      <c r="AEF302" s="9"/>
      <c r="AEG302" s="9"/>
      <c r="AEH302" s="9"/>
      <c r="AEI302" s="9"/>
      <c r="AEJ302" s="9"/>
      <c r="AEK302" s="9"/>
      <c r="AEL302" s="9"/>
      <c r="AEM302" s="9"/>
      <c r="AEN302" s="9"/>
      <c r="AEO302" s="9"/>
      <c r="AEP302" s="9"/>
      <c r="AEQ302" s="9"/>
      <c r="AER302" s="9"/>
      <c r="AES302" s="9"/>
      <c r="AET302" s="9"/>
      <c r="AEU302" s="9"/>
      <c r="AEV302" s="9"/>
      <c r="AEW302" s="9"/>
      <c r="AEX302" s="9"/>
      <c r="AEY302" s="9"/>
      <c r="AEZ302" s="9"/>
      <c r="AFA302" s="9"/>
      <c r="AFB302" s="9"/>
      <c r="AFC302" s="9"/>
      <c r="AFD302" s="9"/>
      <c r="AFE302" s="9"/>
      <c r="AFF302" s="9"/>
      <c r="AFG302" s="9"/>
      <c r="AFH302" s="9"/>
      <c r="AFI302" s="9"/>
      <c r="AFJ302" s="9"/>
      <c r="AFK302" s="9"/>
      <c r="AFL302" s="9"/>
      <c r="AFM302" s="9"/>
      <c r="AFN302" s="9"/>
      <c r="AFO302" s="9"/>
      <c r="AFP302" s="9"/>
      <c r="AFQ302" s="9"/>
      <c r="AFR302" s="9"/>
      <c r="AFS302" s="9"/>
      <c r="AFT302" s="9"/>
      <c r="AFU302" s="9"/>
      <c r="AFV302" s="9"/>
      <c r="AFW302" s="9"/>
      <c r="AFX302" s="9"/>
      <c r="AFY302" s="9"/>
      <c r="AFZ302" s="9"/>
      <c r="AGA302" s="9"/>
      <c r="AGB302" s="9"/>
      <c r="AGC302" s="9"/>
      <c r="AGD302" s="9"/>
      <c r="AGE302" s="9"/>
      <c r="AGF302" s="9"/>
      <c r="AGG302" s="9"/>
      <c r="AGH302" s="9"/>
      <c r="AGI302" s="9"/>
      <c r="AGJ302" s="9"/>
      <c r="AGK302" s="9"/>
      <c r="AGL302" s="9"/>
      <c r="AGM302" s="9"/>
      <c r="AGN302" s="9"/>
      <c r="AGO302" s="9"/>
      <c r="AGP302" s="9"/>
      <c r="AGQ302" s="9"/>
      <c r="AGR302" s="9"/>
      <c r="AGS302" s="9"/>
      <c r="AGT302" s="9"/>
      <c r="AGU302" s="9"/>
      <c r="AGV302" s="9"/>
      <c r="AGW302" s="9"/>
      <c r="AGX302" s="9"/>
      <c r="AGY302" s="9"/>
      <c r="AGZ302" s="9"/>
      <c r="AHA302" s="9"/>
      <c r="AHB302" s="9"/>
      <c r="AHC302" s="9"/>
      <c r="AHD302" s="9"/>
      <c r="AHE302" s="9"/>
      <c r="AHF302" s="9"/>
      <c r="AHG302" s="9"/>
      <c r="AHH302" s="9"/>
      <c r="AHI302" s="9"/>
      <c r="AHJ302" s="9"/>
      <c r="AHK302" s="9"/>
      <c r="AHL302" s="9"/>
      <c r="AHM302" s="9"/>
      <c r="AHN302" s="9"/>
      <c r="AHO302" s="9"/>
      <c r="AHP302" s="9"/>
      <c r="AHQ302" s="9"/>
      <c r="AHR302" s="9"/>
      <c r="AHS302" s="9"/>
      <c r="AHT302" s="9"/>
      <c r="AHU302" s="9"/>
      <c r="AHV302" s="9"/>
      <c r="AHW302" s="9"/>
      <c r="AHX302" s="9"/>
      <c r="AHY302" s="9"/>
      <c r="AHZ302" s="9"/>
      <c r="AIA302" s="9"/>
      <c r="AIB302" s="9"/>
      <c r="AIC302" s="9"/>
      <c r="AID302" s="9"/>
      <c r="AIE302" s="9"/>
      <c r="AIF302" s="9"/>
      <c r="AIG302" s="9"/>
      <c r="AIH302" s="9"/>
      <c r="AII302" s="9"/>
      <c r="AIJ302" s="9"/>
      <c r="AIK302" s="9"/>
      <c r="AIL302" s="9"/>
      <c r="AIM302" s="9"/>
      <c r="AIN302" s="9"/>
      <c r="AIO302" s="9"/>
      <c r="AIP302" s="9"/>
      <c r="AIQ302" s="9"/>
      <c r="AIR302" s="9"/>
      <c r="AIS302" s="9"/>
      <c r="AIT302" s="9"/>
      <c r="AIU302" s="9"/>
      <c r="AIV302" s="9"/>
      <c r="AIW302" s="9"/>
      <c r="AIX302" s="9"/>
      <c r="AIY302" s="9"/>
      <c r="AIZ302" s="9"/>
      <c r="AJA302" s="9"/>
      <c r="AJB302" s="9"/>
      <c r="AJC302" s="9"/>
      <c r="AJD302" s="9"/>
      <c r="AJE302" s="9"/>
      <c r="AJF302" s="9"/>
      <c r="AJG302" s="9"/>
      <c r="AJH302" s="9"/>
      <c r="AJI302" s="9"/>
      <c r="AJJ302" s="9"/>
      <c r="AJK302" s="9"/>
      <c r="AJL302" s="9"/>
      <c r="AJM302" s="9"/>
      <c r="AJN302" s="9"/>
      <c r="AJO302" s="9"/>
      <c r="AJP302" s="9"/>
      <c r="AJQ302" s="9"/>
      <c r="AJR302" s="9"/>
      <c r="AJS302" s="9"/>
      <c r="AJT302" s="9"/>
      <c r="AJU302" s="9"/>
      <c r="AJV302" s="9"/>
      <c r="AJW302" s="9"/>
      <c r="AJX302" s="9"/>
      <c r="AJY302" s="9"/>
      <c r="AJZ302" s="9"/>
      <c r="AKA302" s="9"/>
      <c r="AKB302" s="9"/>
      <c r="AKC302" s="9"/>
      <c r="AKD302" s="9"/>
      <c r="AKE302" s="9"/>
      <c r="AKF302" s="9"/>
      <c r="AKG302" s="9"/>
      <c r="AKH302" s="9"/>
      <c r="AKI302" s="9"/>
      <c r="AKJ302" s="9"/>
      <c r="AKK302" s="9"/>
      <c r="AKL302" s="9"/>
      <c r="AKM302" s="9"/>
      <c r="AKN302" s="9"/>
      <c r="AKO302" s="9"/>
      <c r="AKP302" s="9"/>
      <c r="AKQ302" s="9"/>
      <c r="AKR302" s="9"/>
      <c r="AKS302" s="9"/>
      <c r="AKT302" s="9"/>
      <c r="AKU302" s="9"/>
      <c r="AKV302" s="9"/>
      <c r="AKW302" s="9"/>
      <c r="AKX302" s="9"/>
      <c r="AKY302" s="9"/>
      <c r="AKZ302" s="9"/>
      <c r="ALA302" s="9"/>
      <c r="ALB302" s="9"/>
      <c r="ALC302" s="9"/>
      <c r="ALD302" s="9"/>
      <c r="ALE302" s="9"/>
      <c r="ALF302" s="9"/>
      <c r="ALG302" s="9"/>
      <c r="ALH302" s="9"/>
      <c r="ALI302" s="9"/>
      <c r="ALJ302" s="9"/>
      <c r="ALK302" s="9"/>
      <c r="ALL302" s="9"/>
      <c r="ALM302" s="9"/>
      <c r="ALN302" s="9"/>
      <c r="ALO302" s="9"/>
      <c r="ALP302" s="9"/>
      <c r="ALQ302" s="9"/>
      <c r="ALR302" s="9"/>
      <c r="ALS302" s="9"/>
      <c r="ALT302" s="9"/>
      <c r="ALU302" s="9"/>
      <c r="ALV302" s="9"/>
      <c r="ALW302" s="9"/>
      <c r="ALX302" s="9"/>
      <c r="ALY302" s="9"/>
      <c r="ALZ302" s="9"/>
      <c r="AMA302" s="9"/>
      <c r="AMB302" s="9"/>
      <c r="AMC302" s="9"/>
      <c r="AMD302" s="9"/>
      <c r="AME302" s="9"/>
      <c r="AMF302" s="9"/>
      <c r="AMG302" s="9"/>
      <c r="AMH302" s="9"/>
      <c r="AMI302" s="9"/>
      <c r="AMJ302" s="9"/>
      <c r="AMK302" s="9"/>
    </row>
    <row r="303" spans="1:1025" s="217" customFormat="1" ht="30.75" thickBot="1" x14ac:dyDescent="0.25">
      <c r="A303" s="29" t="s">
        <v>67</v>
      </c>
      <c r="B303" s="29" t="s">
        <v>389</v>
      </c>
      <c r="C303" s="30" t="s">
        <v>3717</v>
      </c>
      <c r="D303" s="30" t="s">
        <v>3718</v>
      </c>
      <c r="E303" s="29" t="s">
        <v>390</v>
      </c>
      <c r="F303" s="29" t="s">
        <v>391</v>
      </c>
      <c r="G303" s="29" t="s">
        <v>392</v>
      </c>
      <c r="H303" s="29">
        <v>41006</v>
      </c>
      <c r="I303" s="29" t="s">
        <v>393</v>
      </c>
      <c r="J303" s="169"/>
      <c r="K303" s="205">
        <v>40</v>
      </c>
      <c r="L303" s="76">
        <v>1</v>
      </c>
      <c r="M303" s="76">
        <f t="shared" si="4"/>
        <v>4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  <c r="IW303" s="9"/>
      <c r="IX303" s="9"/>
      <c r="IY303" s="9"/>
      <c r="IZ303" s="9"/>
      <c r="JA303" s="9"/>
      <c r="JB303" s="9"/>
      <c r="JC303" s="9"/>
      <c r="JD303" s="9"/>
      <c r="JE303" s="9"/>
      <c r="JF303" s="9"/>
      <c r="JG303" s="9"/>
      <c r="JH303" s="9"/>
      <c r="JI303" s="9"/>
      <c r="JJ303" s="9"/>
      <c r="JK303" s="9"/>
      <c r="JL303" s="9"/>
      <c r="JM303" s="9"/>
      <c r="JN303" s="9"/>
      <c r="JO303" s="9"/>
      <c r="JP303" s="9"/>
      <c r="JQ303" s="9"/>
      <c r="JR303" s="9"/>
      <c r="JS303" s="9"/>
      <c r="JT303" s="9"/>
      <c r="JU303" s="9"/>
      <c r="JV303" s="9"/>
      <c r="JW303" s="9"/>
      <c r="JX303" s="9"/>
      <c r="JY303" s="9"/>
      <c r="JZ303" s="9"/>
      <c r="KA303" s="9"/>
      <c r="KB303" s="9"/>
      <c r="KC303" s="9"/>
      <c r="KD303" s="9"/>
      <c r="KE303" s="9"/>
      <c r="KF303" s="9"/>
      <c r="KG303" s="9"/>
      <c r="KH303" s="9"/>
      <c r="KI303" s="9"/>
      <c r="KJ303" s="9"/>
      <c r="KK303" s="9"/>
      <c r="KL303" s="9"/>
      <c r="KM303" s="9"/>
      <c r="KN303" s="9"/>
      <c r="KO303" s="9"/>
      <c r="KP303" s="9"/>
      <c r="KQ303" s="9"/>
      <c r="KR303" s="9"/>
      <c r="KS303" s="9"/>
      <c r="KT303" s="9"/>
      <c r="KU303" s="9"/>
      <c r="KV303" s="9"/>
      <c r="KW303" s="9"/>
      <c r="KX303" s="9"/>
      <c r="KY303" s="9"/>
      <c r="KZ303" s="9"/>
      <c r="LA303" s="9"/>
      <c r="LB303" s="9"/>
      <c r="LC303" s="9"/>
      <c r="LD303" s="9"/>
      <c r="LE303" s="9"/>
      <c r="LF303" s="9"/>
      <c r="LG303" s="9"/>
      <c r="LH303" s="9"/>
      <c r="LI303" s="9"/>
      <c r="LJ303" s="9"/>
      <c r="LK303" s="9"/>
      <c r="LL303" s="9"/>
      <c r="LM303" s="9"/>
      <c r="LN303" s="9"/>
      <c r="LO303" s="9"/>
      <c r="LP303" s="9"/>
      <c r="LQ303" s="9"/>
      <c r="LR303" s="9"/>
      <c r="LS303" s="9"/>
      <c r="LT303" s="9"/>
      <c r="LU303" s="9"/>
      <c r="LV303" s="9"/>
      <c r="LW303" s="9"/>
      <c r="LX303" s="9"/>
      <c r="LY303" s="9"/>
      <c r="LZ303" s="9"/>
      <c r="MA303" s="9"/>
      <c r="MB303" s="9"/>
      <c r="MC303" s="9"/>
      <c r="MD303" s="9"/>
      <c r="ME303" s="9"/>
      <c r="MF303" s="9"/>
      <c r="MG303" s="9"/>
      <c r="MH303" s="9"/>
      <c r="MI303" s="9"/>
      <c r="MJ303" s="9"/>
      <c r="MK303" s="9"/>
      <c r="ML303" s="9"/>
      <c r="MM303" s="9"/>
      <c r="MN303" s="9"/>
      <c r="MO303" s="9"/>
      <c r="MP303" s="9"/>
      <c r="MQ303" s="9"/>
      <c r="MR303" s="9"/>
      <c r="MS303" s="9"/>
      <c r="MT303" s="9"/>
      <c r="MU303" s="9"/>
      <c r="MV303" s="9"/>
      <c r="MW303" s="9"/>
      <c r="MX303" s="9"/>
      <c r="MY303" s="9"/>
      <c r="MZ303" s="9"/>
      <c r="NA303" s="9"/>
      <c r="NB303" s="9"/>
      <c r="NC303" s="9"/>
      <c r="ND303" s="9"/>
      <c r="NE303" s="9"/>
      <c r="NF303" s="9"/>
      <c r="NG303" s="9"/>
      <c r="NH303" s="9"/>
      <c r="NI303" s="9"/>
      <c r="NJ303" s="9"/>
      <c r="NK303" s="9"/>
      <c r="NL303" s="9"/>
      <c r="NM303" s="9"/>
      <c r="NN303" s="9"/>
      <c r="NO303" s="9"/>
      <c r="NP303" s="9"/>
      <c r="NQ303" s="9"/>
      <c r="NR303" s="9"/>
      <c r="NS303" s="9"/>
      <c r="NT303" s="9"/>
      <c r="NU303" s="9"/>
      <c r="NV303" s="9"/>
      <c r="NW303" s="9"/>
      <c r="NX303" s="9"/>
      <c r="NY303" s="9"/>
      <c r="NZ303" s="9"/>
      <c r="OA303" s="9"/>
      <c r="OB303" s="9"/>
      <c r="OC303" s="9"/>
      <c r="OD303" s="9"/>
      <c r="OE303" s="9"/>
      <c r="OF303" s="9"/>
      <c r="OG303" s="9"/>
      <c r="OH303" s="9"/>
      <c r="OI303" s="9"/>
      <c r="OJ303" s="9"/>
      <c r="OK303" s="9"/>
      <c r="OL303" s="9"/>
      <c r="OM303" s="9"/>
      <c r="ON303" s="9"/>
      <c r="OO303" s="9"/>
      <c r="OP303" s="9"/>
      <c r="OQ303" s="9"/>
      <c r="OR303" s="9"/>
      <c r="OS303" s="9"/>
      <c r="OT303" s="9"/>
      <c r="OU303" s="9"/>
      <c r="OV303" s="9"/>
      <c r="OW303" s="9"/>
      <c r="OX303" s="9"/>
      <c r="OY303" s="9"/>
      <c r="OZ303" s="9"/>
      <c r="PA303" s="9"/>
      <c r="PB303" s="9"/>
      <c r="PC303" s="9"/>
      <c r="PD303" s="9"/>
      <c r="PE303" s="9"/>
      <c r="PF303" s="9"/>
      <c r="PG303" s="9"/>
      <c r="PH303" s="9"/>
      <c r="PI303" s="9"/>
      <c r="PJ303" s="9"/>
      <c r="PK303" s="9"/>
      <c r="PL303" s="9"/>
      <c r="PM303" s="9"/>
      <c r="PN303" s="9"/>
      <c r="PO303" s="9"/>
      <c r="PP303" s="9"/>
      <c r="PQ303" s="9"/>
      <c r="PR303" s="9"/>
      <c r="PS303" s="9"/>
      <c r="PT303" s="9"/>
      <c r="PU303" s="9"/>
      <c r="PV303" s="9"/>
      <c r="PW303" s="9"/>
      <c r="PX303" s="9"/>
      <c r="PY303" s="9"/>
      <c r="PZ303" s="9"/>
      <c r="QA303" s="9"/>
      <c r="QB303" s="9"/>
      <c r="QC303" s="9"/>
      <c r="QD303" s="9"/>
      <c r="QE303" s="9"/>
      <c r="QF303" s="9"/>
      <c r="QG303" s="9"/>
      <c r="QH303" s="9"/>
      <c r="QI303" s="9"/>
      <c r="QJ303" s="9"/>
      <c r="QK303" s="9"/>
      <c r="QL303" s="9"/>
      <c r="QM303" s="9"/>
      <c r="QN303" s="9"/>
      <c r="QO303" s="9"/>
      <c r="QP303" s="9"/>
      <c r="QQ303" s="9"/>
      <c r="QR303" s="9"/>
      <c r="QS303" s="9"/>
      <c r="QT303" s="9"/>
      <c r="QU303" s="9"/>
      <c r="QV303" s="9"/>
      <c r="QW303" s="9"/>
      <c r="QX303" s="9"/>
      <c r="QY303" s="9"/>
      <c r="QZ303" s="9"/>
      <c r="RA303" s="9"/>
      <c r="RB303" s="9"/>
      <c r="RC303" s="9"/>
      <c r="RD303" s="9"/>
      <c r="RE303" s="9"/>
      <c r="RF303" s="9"/>
      <c r="RG303" s="9"/>
      <c r="RH303" s="9"/>
      <c r="RI303" s="9"/>
      <c r="RJ303" s="9"/>
      <c r="RK303" s="9"/>
      <c r="RL303" s="9"/>
      <c r="RM303" s="9"/>
      <c r="RN303" s="9"/>
      <c r="RO303" s="9"/>
      <c r="RP303" s="9"/>
      <c r="RQ303" s="9"/>
      <c r="RR303" s="9"/>
      <c r="RS303" s="9"/>
      <c r="RT303" s="9"/>
      <c r="RU303" s="9"/>
      <c r="RV303" s="9"/>
      <c r="RW303" s="9"/>
      <c r="RX303" s="9"/>
      <c r="RY303" s="9"/>
      <c r="RZ303" s="9"/>
      <c r="SA303" s="9"/>
      <c r="SB303" s="9"/>
      <c r="SC303" s="9"/>
      <c r="SD303" s="9"/>
      <c r="SE303" s="9"/>
      <c r="SF303" s="9"/>
      <c r="SG303" s="9"/>
      <c r="SH303" s="9"/>
      <c r="SI303" s="9"/>
      <c r="SJ303" s="9"/>
      <c r="SK303" s="9"/>
      <c r="SL303" s="9"/>
      <c r="SM303" s="9"/>
      <c r="SN303" s="9"/>
      <c r="SO303" s="9"/>
      <c r="SP303" s="9"/>
      <c r="SQ303" s="9"/>
      <c r="SR303" s="9"/>
      <c r="SS303" s="9"/>
      <c r="ST303" s="9"/>
      <c r="SU303" s="9"/>
      <c r="SV303" s="9"/>
      <c r="SW303" s="9"/>
      <c r="SX303" s="9"/>
      <c r="SY303" s="9"/>
      <c r="SZ303" s="9"/>
      <c r="TA303" s="9"/>
      <c r="TB303" s="9"/>
      <c r="TC303" s="9"/>
      <c r="TD303" s="9"/>
      <c r="TE303" s="9"/>
      <c r="TF303" s="9"/>
      <c r="TG303" s="9"/>
      <c r="TH303" s="9"/>
      <c r="TI303" s="9"/>
      <c r="TJ303" s="9"/>
      <c r="TK303" s="9"/>
      <c r="TL303" s="9"/>
      <c r="TM303" s="9"/>
      <c r="TN303" s="9"/>
      <c r="TO303" s="9"/>
      <c r="TP303" s="9"/>
      <c r="TQ303" s="9"/>
      <c r="TR303" s="9"/>
      <c r="TS303" s="9"/>
      <c r="TT303" s="9"/>
      <c r="TU303" s="9"/>
      <c r="TV303" s="9"/>
      <c r="TW303" s="9"/>
      <c r="TX303" s="9"/>
      <c r="TY303" s="9"/>
      <c r="TZ303" s="9"/>
      <c r="UA303" s="9"/>
      <c r="UB303" s="9"/>
      <c r="UC303" s="9"/>
      <c r="UD303" s="9"/>
      <c r="UE303" s="9"/>
      <c r="UF303" s="9"/>
      <c r="UG303" s="9"/>
      <c r="UH303" s="9"/>
      <c r="UI303" s="9"/>
      <c r="UJ303" s="9"/>
      <c r="UK303" s="9"/>
      <c r="UL303" s="9"/>
      <c r="UM303" s="9"/>
      <c r="UN303" s="9"/>
      <c r="UO303" s="9"/>
      <c r="UP303" s="9"/>
      <c r="UQ303" s="9"/>
      <c r="UR303" s="9"/>
      <c r="US303" s="9"/>
      <c r="UT303" s="9"/>
      <c r="UU303" s="9"/>
      <c r="UV303" s="9"/>
      <c r="UW303" s="9"/>
      <c r="UX303" s="9"/>
      <c r="UY303" s="9"/>
      <c r="UZ303" s="9"/>
      <c r="VA303" s="9"/>
      <c r="VB303" s="9"/>
      <c r="VC303" s="9"/>
      <c r="VD303" s="9"/>
      <c r="VE303" s="9"/>
      <c r="VF303" s="9"/>
      <c r="VG303" s="9"/>
      <c r="VH303" s="9"/>
      <c r="VI303" s="9"/>
      <c r="VJ303" s="9"/>
      <c r="VK303" s="9"/>
      <c r="VL303" s="9"/>
      <c r="VM303" s="9"/>
      <c r="VN303" s="9"/>
      <c r="VO303" s="9"/>
      <c r="VP303" s="9"/>
      <c r="VQ303" s="9"/>
      <c r="VR303" s="9"/>
      <c r="VS303" s="9"/>
      <c r="VT303" s="9"/>
      <c r="VU303" s="9"/>
      <c r="VV303" s="9"/>
      <c r="VW303" s="9"/>
      <c r="VX303" s="9"/>
      <c r="VY303" s="9"/>
      <c r="VZ303" s="9"/>
      <c r="WA303" s="9"/>
      <c r="WB303" s="9"/>
      <c r="WC303" s="9"/>
      <c r="WD303" s="9"/>
      <c r="WE303" s="9"/>
      <c r="WF303" s="9"/>
      <c r="WG303" s="9"/>
      <c r="WH303" s="9"/>
      <c r="WI303" s="9"/>
      <c r="WJ303" s="9"/>
      <c r="WK303" s="9"/>
      <c r="WL303" s="9"/>
      <c r="WM303" s="9"/>
      <c r="WN303" s="9"/>
      <c r="WO303" s="9"/>
      <c r="WP303" s="9"/>
      <c r="WQ303" s="9"/>
      <c r="WR303" s="9"/>
      <c r="WS303" s="9"/>
      <c r="WT303" s="9"/>
      <c r="WU303" s="9"/>
      <c r="WV303" s="9"/>
      <c r="WW303" s="9"/>
      <c r="WX303" s="9"/>
      <c r="WY303" s="9"/>
      <c r="WZ303" s="9"/>
      <c r="XA303" s="9"/>
      <c r="XB303" s="9"/>
      <c r="XC303" s="9"/>
      <c r="XD303" s="9"/>
      <c r="XE303" s="9"/>
      <c r="XF303" s="9"/>
      <c r="XG303" s="9"/>
      <c r="XH303" s="9"/>
      <c r="XI303" s="9"/>
      <c r="XJ303" s="9"/>
      <c r="XK303" s="9"/>
      <c r="XL303" s="9"/>
      <c r="XM303" s="9"/>
      <c r="XN303" s="9"/>
      <c r="XO303" s="9"/>
      <c r="XP303" s="9"/>
      <c r="XQ303" s="9"/>
      <c r="XR303" s="9"/>
      <c r="XS303" s="9"/>
      <c r="XT303" s="9"/>
      <c r="XU303" s="9"/>
      <c r="XV303" s="9"/>
      <c r="XW303" s="9"/>
      <c r="XX303" s="9"/>
      <c r="XY303" s="9"/>
      <c r="XZ303" s="9"/>
      <c r="YA303" s="9"/>
      <c r="YB303" s="9"/>
      <c r="YC303" s="9"/>
      <c r="YD303" s="9"/>
      <c r="YE303" s="9"/>
      <c r="YF303" s="9"/>
      <c r="YG303" s="9"/>
      <c r="YH303" s="9"/>
      <c r="YI303" s="9"/>
      <c r="YJ303" s="9"/>
      <c r="YK303" s="9"/>
      <c r="YL303" s="9"/>
      <c r="YM303" s="9"/>
      <c r="YN303" s="9"/>
      <c r="YO303" s="9"/>
      <c r="YP303" s="9"/>
      <c r="YQ303" s="9"/>
      <c r="YR303" s="9"/>
      <c r="YS303" s="9"/>
      <c r="YT303" s="9"/>
      <c r="YU303" s="9"/>
      <c r="YV303" s="9"/>
      <c r="YW303" s="9"/>
      <c r="YX303" s="9"/>
      <c r="YY303" s="9"/>
      <c r="YZ303" s="9"/>
      <c r="ZA303" s="9"/>
      <c r="ZB303" s="9"/>
      <c r="ZC303" s="9"/>
      <c r="ZD303" s="9"/>
      <c r="ZE303" s="9"/>
      <c r="ZF303" s="9"/>
      <c r="ZG303" s="9"/>
      <c r="ZH303" s="9"/>
      <c r="ZI303" s="9"/>
      <c r="ZJ303" s="9"/>
      <c r="ZK303" s="9"/>
      <c r="ZL303" s="9"/>
      <c r="ZM303" s="9"/>
      <c r="ZN303" s="9"/>
      <c r="ZO303" s="9"/>
      <c r="ZP303" s="9"/>
      <c r="ZQ303" s="9"/>
      <c r="ZR303" s="9"/>
      <c r="ZS303" s="9"/>
      <c r="ZT303" s="9"/>
      <c r="ZU303" s="9"/>
      <c r="ZV303" s="9"/>
      <c r="ZW303" s="9"/>
      <c r="ZX303" s="9"/>
      <c r="ZY303" s="9"/>
      <c r="ZZ303" s="9"/>
      <c r="AAA303" s="9"/>
      <c r="AAB303" s="9"/>
      <c r="AAC303" s="9"/>
      <c r="AAD303" s="9"/>
      <c r="AAE303" s="9"/>
      <c r="AAF303" s="9"/>
      <c r="AAG303" s="9"/>
      <c r="AAH303" s="9"/>
      <c r="AAI303" s="9"/>
      <c r="AAJ303" s="9"/>
      <c r="AAK303" s="9"/>
      <c r="AAL303" s="9"/>
      <c r="AAM303" s="9"/>
      <c r="AAN303" s="9"/>
      <c r="AAO303" s="9"/>
      <c r="AAP303" s="9"/>
      <c r="AAQ303" s="9"/>
      <c r="AAR303" s="9"/>
      <c r="AAS303" s="9"/>
      <c r="AAT303" s="9"/>
      <c r="AAU303" s="9"/>
      <c r="AAV303" s="9"/>
      <c r="AAW303" s="9"/>
      <c r="AAX303" s="9"/>
      <c r="AAY303" s="9"/>
      <c r="AAZ303" s="9"/>
      <c r="ABA303" s="9"/>
      <c r="ABB303" s="9"/>
      <c r="ABC303" s="9"/>
      <c r="ABD303" s="9"/>
      <c r="ABE303" s="9"/>
      <c r="ABF303" s="9"/>
      <c r="ABG303" s="9"/>
      <c r="ABH303" s="9"/>
      <c r="ABI303" s="9"/>
      <c r="ABJ303" s="9"/>
      <c r="ABK303" s="9"/>
      <c r="ABL303" s="9"/>
      <c r="ABM303" s="9"/>
      <c r="ABN303" s="9"/>
      <c r="ABO303" s="9"/>
      <c r="ABP303" s="9"/>
      <c r="ABQ303" s="9"/>
      <c r="ABR303" s="9"/>
      <c r="ABS303" s="9"/>
      <c r="ABT303" s="9"/>
      <c r="ABU303" s="9"/>
      <c r="ABV303" s="9"/>
      <c r="ABW303" s="9"/>
      <c r="ABX303" s="9"/>
      <c r="ABY303" s="9"/>
      <c r="ABZ303" s="9"/>
      <c r="ACA303" s="9"/>
      <c r="ACB303" s="9"/>
      <c r="ACC303" s="9"/>
      <c r="ACD303" s="9"/>
      <c r="ACE303" s="9"/>
      <c r="ACF303" s="9"/>
      <c r="ACG303" s="9"/>
      <c r="ACH303" s="9"/>
      <c r="ACI303" s="9"/>
      <c r="ACJ303" s="9"/>
      <c r="ACK303" s="9"/>
      <c r="ACL303" s="9"/>
      <c r="ACM303" s="9"/>
      <c r="ACN303" s="9"/>
      <c r="ACO303" s="9"/>
      <c r="ACP303" s="9"/>
      <c r="ACQ303" s="9"/>
      <c r="ACR303" s="9"/>
      <c r="ACS303" s="9"/>
      <c r="ACT303" s="9"/>
      <c r="ACU303" s="9"/>
      <c r="ACV303" s="9"/>
      <c r="ACW303" s="9"/>
      <c r="ACX303" s="9"/>
      <c r="ACY303" s="9"/>
      <c r="ACZ303" s="9"/>
      <c r="ADA303" s="9"/>
      <c r="ADB303" s="9"/>
      <c r="ADC303" s="9"/>
      <c r="ADD303" s="9"/>
      <c r="ADE303" s="9"/>
      <c r="ADF303" s="9"/>
      <c r="ADG303" s="9"/>
      <c r="ADH303" s="9"/>
      <c r="ADI303" s="9"/>
      <c r="ADJ303" s="9"/>
      <c r="ADK303" s="9"/>
      <c r="ADL303" s="9"/>
      <c r="ADM303" s="9"/>
      <c r="ADN303" s="9"/>
      <c r="ADO303" s="9"/>
      <c r="ADP303" s="9"/>
      <c r="ADQ303" s="9"/>
      <c r="ADR303" s="9"/>
      <c r="ADS303" s="9"/>
      <c r="ADT303" s="9"/>
      <c r="ADU303" s="9"/>
      <c r="ADV303" s="9"/>
      <c r="ADW303" s="9"/>
      <c r="ADX303" s="9"/>
      <c r="ADY303" s="9"/>
      <c r="ADZ303" s="9"/>
      <c r="AEA303" s="9"/>
      <c r="AEB303" s="9"/>
      <c r="AEC303" s="9"/>
      <c r="AED303" s="9"/>
      <c r="AEE303" s="9"/>
      <c r="AEF303" s="9"/>
      <c r="AEG303" s="9"/>
      <c r="AEH303" s="9"/>
      <c r="AEI303" s="9"/>
      <c r="AEJ303" s="9"/>
      <c r="AEK303" s="9"/>
      <c r="AEL303" s="9"/>
      <c r="AEM303" s="9"/>
      <c r="AEN303" s="9"/>
      <c r="AEO303" s="9"/>
      <c r="AEP303" s="9"/>
      <c r="AEQ303" s="9"/>
      <c r="AER303" s="9"/>
      <c r="AES303" s="9"/>
      <c r="AET303" s="9"/>
      <c r="AEU303" s="9"/>
      <c r="AEV303" s="9"/>
      <c r="AEW303" s="9"/>
      <c r="AEX303" s="9"/>
      <c r="AEY303" s="9"/>
      <c r="AEZ303" s="9"/>
      <c r="AFA303" s="9"/>
      <c r="AFB303" s="9"/>
      <c r="AFC303" s="9"/>
      <c r="AFD303" s="9"/>
      <c r="AFE303" s="9"/>
      <c r="AFF303" s="9"/>
      <c r="AFG303" s="9"/>
      <c r="AFH303" s="9"/>
      <c r="AFI303" s="9"/>
      <c r="AFJ303" s="9"/>
      <c r="AFK303" s="9"/>
      <c r="AFL303" s="9"/>
      <c r="AFM303" s="9"/>
      <c r="AFN303" s="9"/>
      <c r="AFO303" s="9"/>
      <c r="AFP303" s="9"/>
      <c r="AFQ303" s="9"/>
      <c r="AFR303" s="9"/>
      <c r="AFS303" s="9"/>
      <c r="AFT303" s="9"/>
      <c r="AFU303" s="9"/>
      <c r="AFV303" s="9"/>
      <c r="AFW303" s="9"/>
      <c r="AFX303" s="9"/>
      <c r="AFY303" s="9"/>
      <c r="AFZ303" s="9"/>
      <c r="AGA303" s="9"/>
      <c r="AGB303" s="9"/>
      <c r="AGC303" s="9"/>
      <c r="AGD303" s="9"/>
      <c r="AGE303" s="9"/>
      <c r="AGF303" s="9"/>
      <c r="AGG303" s="9"/>
      <c r="AGH303" s="9"/>
      <c r="AGI303" s="9"/>
      <c r="AGJ303" s="9"/>
      <c r="AGK303" s="9"/>
      <c r="AGL303" s="9"/>
      <c r="AGM303" s="9"/>
      <c r="AGN303" s="9"/>
      <c r="AGO303" s="9"/>
      <c r="AGP303" s="9"/>
      <c r="AGQ303" s="9"/>
      <c r="AGR303" s="9"/>
      <c r="AGS303" s="9"/>
      <c r="AGT303" s="9"/>
      <c r="AGU303" s="9"/>
      <c r="AGV303" s="9"/>
      <c r="AGW303" s="9"/>
      <c r="AGX303" s="9"/>
      <c r="AGY303" s="9"/>
      <c r="AGZ303" s="9"/>
      <c r="AHA303" s="9"/>
      <c r="AHB303" s="9"/>
      <c r="AHC303" s="9"/>
      <c r="AHD303" s="9"/>
      <c r="AHE303" s="9"/>
      <c r="AHF303" s="9"/>
      <c r="AHG303" s="9"/>
      <c r="AHH303" s="9"/>
      <c r="AHI303" s="9"/>
      <c r="AHJ303" s="9"/>
      <c r="AHK303" s="9"/>
      <c r="AHL303" s="9"/>
      <c r="AHM303" s="9"/>
      <c r="AHN303" s="9"/>
      <c r="AHO303" s="9"/>
      <c r="AHP303" s="9"/>
      <c r="AHQ303" s="9"/>
      <c r="AHR303" s="9"/>
      <c r="AHS303" s="9"/>
      <c r="AHT303" s="9"/>
      <c r="AHU303" s="9"/>
      <c r="AHV303" s="9"/>
      <c r="AHW303" s="9"/>
      <c r="AHX303" s="9"/>
      <c r="AHY303" s="9"/>
      <c r="AHZ303" s="9"/>
      <c r="AIA303" s="9"/>
      <c r="AIB303" s="9"/>
      <c r="AIC303" s="9"/>
      <c r="AID303" s="9"/>
      <c r="AIE303" s="9"/>
      <c r="AIF303" s="9"/>
      <c r="AIG303" s="9"/>
      <c r="AIH303" s="9"/>
      <c r="AII303" s="9"/>
      <c r="AIJ303" s="9"/>
      <c r="AIK303" s="9"/>
      <c r="AIL303" s="9"/>
      <c r="AIM303" s="9"/>
      <c r="AIN303" s="9"/>
      <c r="AIO303" s="9"/>
      <c r="AIP303" s="9"/>
      <c r="AIQ303" s="9"/>
      <c r="AIR303" s="9"/>
      <c r="AIS303" s="9"/>
      <c r="AIT303" s="9"/>
      <c r="AIU303" s="9"/>
      <c r="AIV303" s="9"/>
      <c r="AIW303" s="9"/>
      <c r="AIX303" s="9"/>
      <c r="AIY303" s="9"/>
      <c r="AIZ303" s="9"/>
      <c r="AJA303" s="9"/>
      <c r="AJB303" s="9"/>
      <c r="AJC303" s="9"/>
      <c r="AJD303" s="9"/>
      <c r="AJE303" s="9"/>
      <c r="AJF303" s="9"/>
      <c r="AJG303" s="9"/>
      <c r="AJH303" s="9"/>
      <c r="AJI303" s="9"/>
      <c r="AJJ303" s="9"/>
      <c r="AJK303" s="9"/>
      <c r="AJL303" s="9"/>
      <c r="AJM303" s="9"/>
      <c r="AJN303" s="9"/>
      <c r="AJO303" s="9"/>
      <c r="AJP303" s="9"/>
      <c r="AJQ303" s="9"/>
      <c r="AJR303" s="9"/>
      <c r="AJS303" s="9"/>
      <c r="AJT303" s="9"/>
      <c r="AJU303" s="9"/>
      <c r="AJV303" s="9"/>
      <c r="AJW303" s="9"/>
      <c r="AJX303" s="9"/>
      <c r="AJY303" s="9"/>
      <c r="AJZ303" s="9"/>
      <c r="AKA303" s="9"/>
      <c r="AKB303" s="9"/>
      <c r="AKC303" s="9"/>
      <c r="AKD303" s="9"/>
      <c r="AKE303" s="9"/>
      <c r="AKF303" s="9"/>
      <c r="AKG303" s="9"/>
      <c r="AKH303" s="9"/>
      <c r="AKI303" s="9"/>
      <c r="AKJ303" s="9"/>
      <c r="AKK303" s="9"/>
      <c r="AKL303" s="9"/>
      <c r="AKM303" s="9"/>
      <c r="AKN303" s="9"/>
      <c r="AKO303" s="9"/>
      <c r="AKP303" s="9"/>
      <c r="AKQ303" s="9"/>
      <c r="AKR303" s="9"/>
      <c r="AKS303" s="9"/>
      <c r="AKT303" s="9"/>
      <c r="AKU303" s="9"/>
      <c r="AKV303" s="9"/>
      <c r="AKW303" s="9"/>
      <c r="AKX303" s="9"/>
      <c r="AKY303" s="9"/>
      <c r="AKZ303" s="9"/>
      <c r="ALA303" s="9"/>
      <c r="ALB303" s="9"/>
      <c r="ALC303" s="9"/>
      <c r="ALD303" s="9"/>
      <c r="ALE303" s="9"/>
      <c r="ALF303" s="9"/>
      <c r="ALG303" s="9"/>
      <c r="ALH303" s="9"/>
      <c r="ALI303" s="9"/>
      <c r="ALJ303" s="9"/>
      <c r="ALK303" s="9"/>
      <c r="ALL303" s="9"/>
      <c r="ALM303" s="9"/>
      <c r="ALN303" s="9"/>
      <c r="ALO303" s="9"/>
      <c r="ALP303" s="9"/>
      <c r="ALQ303" s="9"/>
      <c r="ALR303" s="9"/>
      <c r="ALS303" s="9"/>
      <c r="ALT303" s="9"/>
      <c r="ALU303" s="9"/>
      <c r="ALV303" s="9"/>
      <c r="ALW303" s="9"/>
      <c r="ALX303" s="9"/>
      <c r="ALY303" s="9"/>
      <c r="ALZ303" s="9"/>
      <c r="AMA303" s="9"/>
      <c r="AMB303" s="9"/>
      <c r="AMC303" s="9"/>
      <c r="AMD303" s="9"/>
      <c r="AME303" s="9"/>
      <c r="AMF303" s="9"/>
      <c r="AMG303" s="9"/>
      <c r="AMH303" s="9"/>
      <c r="AMI303" s="9"/>
      <c r="AMJ303" s="9"/>
      <c r="AMK303" s="9"/>
    </row>
    <row r="304" spans="1:1025" s="217" customFormat="1" ht="30.75" thickBot="1" x14ac:dyDescent="0.25">
      <c r="A304" s="29" t="s">
        <v>67</v>
      </c>
      <c r="B304" s="29" t="s">
        <v>394</v>
      </c>
      <c r="C304" s="30" t="s">
        <v>3719</v>
      </c>
      <c r="D304" s="30" t="s">
        <v>3720</v>
      </c>
      <c r="E304" s="29"/>
      <c r="F304" s="29"/>
      <c r="G304" s="29" t="s">
        <v>395</v>
      </c>
      <c r="H304" s="29">
        <v>41012</v>
      </c>
      <c r="I304" s="29" t="s">
        <v>393</v>
      </c>
      <c r="J304" s="169"/>
      <c r="K304" s="205">
        <v>40</v>
      </c>
      <c r="L304" s="76">
        <v>1</v>
      </c>
      <c r="M304" s="76">
        <f t="shared" si="4"/>
        <v>4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  <c r="IW304" s="9"/>
      <c r="IX304" s="9"/>
      <c r="IY304" s="9"/>
      <c r="IZ304" s="9"/>
      <c r="JA304" s="9"/>
      <c r="JB304" s="9"/>
      <c r="JC304" s="9"/>
      <c r="JD304" s="9"/>
      <c r="JE304" s="9"/>
      <c r="JF304" s="9"/>
      <c r="JG304" s="9"/>
      <c r="JH304" s="9"/>
      <c r="JI304" s="9"/>
      <c r="JJ304" s="9"/>
      <c r="JK304" s="9"/>
      <c r="JL304" s="9"/>
      <c r="JM304" s="9"/>
      <c r="JN304" s="9"/>
      <c r="JO304" s="9"/>
      <c r="JP304" s="9"/>
      <c r="JQ304" s="9"/>
      <c r="JR304" s="9"/>
      <c r="JS304" s="9"/>
      <c r="JT304" s="9"/>
      <c r="JU304" s="9"/>
      <c r="JV304" s="9"/>
      <c r="JW304" s="9"/>
      <c r="JX304" s="9"/>
      <c r="JY304" s="9"/>
      <c r="JZ304" s="9"/>
      <c r="KA304" s="9"/>
      <c r="KB304" s="9"/>
      <c r="KC304" s="9"/>
      <c r="KD304" s="9"/>
      <c r="KE304" s="9"/>
      <c r="KF304" s="9"/>
      <c r="KG304" s="9"/>
      <c r="KH304" s="9"/>
      <c r="KI304" s="9"/>
      <c r="KJ304" s="9"/>
      <c r="KK304" s="9"/>
      <c r="KL304" s="9"/>
      <c r="KM304" s="9"/>
      <c r="KN304" s="9"/>
      <c r="KO304" s="9"/>
      <c r="KP304" s="9"/>
      <c r="KQ304" s="9"/>
      <c r="KR304" s="9"/>
      <c r="KS304" s="9"/>
      <c r="KT304" s="9"/>
      <c r="KU304" s="9"/>
      <c r="KV304" s="9"/>
      <c r="KW304" s="9"/>
      <c r="KX304" s="9"/>
      <c r="KY304" s="9"/>
      <c r="KZ304" s="9"/>
      <c r="LA304" s="9"/>
      <c r="LB304" s="9"/>
      <c r="LC304" s="9"/>
      <c r="LD304" s="9"/>
      <c r="LE304" s="9"/>
      <c r="LF304" s="9"/>
      <c r="LG304" s="9"/>
      <c r="LH304" s="9"/>
      <c r="LI304" s="9"/>
      <c r="LJ304" s="9"/>
      <c r="LK304" s="9"/>
      <c r="LL304" s="9"/>
      <c r="LM304" s="9"/>
      <c r="LN304" s="9"/>
      <c r="LO304" s="9"/>
      <c r="LP304" s="9"/>
      <c r="LQ304" s="9"/>
      <c r="LR304" s="9"/>
      <c r="LS304" s="9"/>
      <c r="LT304" s="9"/>
      <c r="LU304" s="9"/>
      <c r="LV304" s="9"/>
      <c r="LW304" s="9"/>
      <c r="LX304" s="9"/>
      <c r="LY304" s="9"/>
      <c r="LZ304" s="9"/>
      <c r="MA304" s="9"/>
      <c r="MB304" s="9"/>
      <c r="MC304" s="9"/>
      <c r="MD304" s="9"/>
      <c r="ME304" s="9"/>
      <c r="MF304" s="9"/>
      <c r="MG304" s="9"/>
      <c r="MH304" s="9"/>
      <c r="MI304" s="9"/>
      <c r="MJ304" s="9"/>
      <c r="MK304" s="9"/>
      <c r="ML304" s="9"/>
      <c r="MM304" s="9"/>
      <c r="MN304" s="9"/>
      <c r="MO304" s="9"/>
      <c r="MP304" s="9"/>
      <c r="MQ304" s="9"/>
      <c r="MR304" s="9"/>
      <c r="MS304" s="9"/>
      <c r="MT304" s="9"/>
      <c r="MU304" s="9"/>
      <c r="MV304" s="9"/>
      <c r="MW304" s="9"/>
      <c r="MX304" s="9"/>
      <c r="MY304" s="9"/>
      <c r="MZ304" s="9"/>
      <c r="NA304" s="9"/>
      <c r="NB304" s="9"/>
      <c r="NC304" s="9"/>
      <c r="ND304" s="9"/>
      <c r="NE304" s="9"/>
      <c r="NF304" s="9"/>
      <c r="NG304" s="9"/>
      <c r="NH304" s="9"/>
      <c r="NI304" s="9"/>
      <c r="NJ304" s="9"/>
      <c r="NK304" s="9"/>
      <c r="NL304" s="9"/>
      <c r="NM304" s="9"/>
      <c r="NN304" s="9"/>
      <c r="NO304" s="9"/>
      <c r="NP304" s="9"/>
      <c r="NQ304" s="9"/>
      <c r="NR304" s="9"/>
      <c r="NS304" s="9"/>
      <c r="NT304" s="9"/>
      <c r="NU304" s="9"/>
      <c r="NV304" s="9"/>
      <c r="NW304" s="9"/>
      <c r="NX304" s="9"/>
      <c r="NY304" s="9"/>
      <c r="NZ304" s="9"/>
      <c r="OA304" s="9"/>
      <c r="OB304" s="9"/>
      <c r="OC304" s="9"/>
      <c r="OD304" s="9"/>
      <c r="OE304" s="9"/>
      <c r="OF304" s="9"/>
      <c r="OG304" s="9"/>
      <c r="OH304" s="9"/>
      <c r="OI304" s="9"/>
      <c r="OJ304" s="9"/>
      <c r="OK304" s="9"/>
      <c r="OL304" s="9"/>
      <c r="OM304" s="9"/>
      <c r="ON304" s="9"/>
      <c r="OO304" s="9"/>
      <c r="OP304" s="9"/>
      <c r="OQ304" s="9"/>
      <c r="OR304" s="9"/>
      <c r="OS304" s="9"/>
      <c r="OT304" s="9"/>
      <c r="OU304" s="9"/>
      <c r="OV304" s="9"/>
      <c r="OW304" s="9"/>
      <c r="OX304" s="9"/>
      <c r="OY304" s="9"/>
      <c r="OZ304" s="9"/>
      <c r="PA304" s="9"/>
      <c r="PB304" s="9"/>
      <c r="PC304" s="9"/>
      <c r="PD304" s="9"/>
      <c r="PE304" s="9"/>
      <c r="PF304" s="9"/>
      <c r="PG304" s="9"/>
      <c r="PH304" s="9"/>
      <c r="PI304" s="9"/>
      <c r="PJ304" s="9"/>
      <c r="PK304" s="9"/>
      <c r="PL304" s="9"/>
      <c r="PM304" s="9"/>
      <c r="PN304" s="9"/>
      <c r="PO304" s="9"/>
      <c r="PP304" s="9"/>
      <c r="PQ304" s="9"/>
      <c r="PR304" s="9"/>
      <c r="PS304" s="9"/>
      <c r="PT304" s="9"/>
      <c r="PU304" s="9"/>
      <c r="PV304" s="9"/>
      <c r="PW304" s="9"/>
      <c r="PX304" s="9"/>
      <c r="PY304" s="9"/>
      <c r="PZ304" s="9"/>
      <c r="QA304" s="9"/>
      <c r="QB304" s="9"/>
      <c r="QC304" s="9"/>
      <c r="QD304" s="9"/>
      <c r="QE304" s="9"/>
      <c r="QF304" s="9"/>
      <c r="QG304" s="9"/>
      <c r="QH304" s="9"/>
      <c r="QI304" s="9"/>
      <c r="QJ304" s="9"/>
      <c r="QK304" s="9"/>
      <c r="QL304" s="9"/>
      <c r="QM304" s="9"/>
      <c r="QN304" s="9"/>
      <c r="QO304" s="9"/>
      <c r="QP304" s="9"/>
      <c r="QQ304" s="9"/>
      <c r="QR304" s="9"/>
      <c r="QS304" s="9"/>
      <c r="QT304" s="9"/>
      <c r="QU304" s="9"/>
      <c r="QV304" s="9"/>
      <c r="QW304" s="9"/>
      <c r="QX304" s="9"/>
      <c r="QY304" s="9"/>
      <c r="QZ304" s="9"/>
      <c r="RA304" s="9"/>
      <c r="RB304" s="9"/>
      <c r="RC304" s="9"/>
      <c r="RD304" s="9"/>
      <c r="RE304" s="9"/>
      <c r="RF304" s="9"/>
      <c r="RG304" s="9"/>
      <c r="RH304" s="9"/>
      <c r="RI304" s="9"/>
      <c r="RJ304" s="9"/>
      <c r="RK304" s="9"/>
      <c r="RL304" s="9"/>
      <c r="RM304" s="9"/>
      <c r="RN304" s="9"/>
      <c r="RO304" s="9"/>
      <c r="RP304" s="9"/>
      <c r="RQ304" s="9"/>
      <c r="RR304" s="9"/>
      <c r="RS304" s="9"/>
      <c r="RT304" s="9"/>
      <c r="RU304" s="9"/>
      <c r="RV304" s="9"/>
      <c r="RW304" s="9"/>
      <c r="RX304" s="9"/>
      <c r="RY304" s="9"/>
      <c r="RZ304" s="9"/>
      <c r="SA304" s="9"/>
      <c r="SB304" s="9"/>
      <c r="SC304" s="9"/>
      <c r="SD304" s="9"/>
      <c r="SE304" s="9"/>
      <c r="SF304" s="9"/>
      <c r="SG304" s="9"/>
      <c r="SH304" s="9"/>
      <c r="SI304" s="9"/>
      <c r="SJ304" s="9"/>
      <c r="SK304" s="9"/>
      <c r="SL304" s="9"/>
      <c r="SM304" s="9"/>
      <c r="SN304" s="9"/>
      <c r="SO304" s="9"/>
      <c r="SP304" s="9"/>
      <c r="SQ304" s="9"/>
      <c r="SR304" s="9"/>
      <c r="SS304" s="9"/>
      <c r="ST304" s="9"/>
      <c r="SU304" s="9"/>
      <c r="SV304" s="9"/>
      <c r="SW304" s="9"/>
      <c r="SX304" s="9"/>
      <c r="SY304" s="9"/>
      <c r="SZ304" s="9"/>
      <c r="TA304" s="9"/>
      <c r="TB304" s="9"/>
      <c r="TC304" s="9"/>
      <c r="TD304" s="9"/>
      <c r="TE304" s="9"/>
      <c r="TF304" s="9"/>
      <c r="TG304" s="9"/>
      <c r="TH304" s="9"/>
      <c r="TI304" s="9"/>
      <c r="TJ304" s="9"/>
      <c r="TK304" s="9"/>
      <c r="TL304" s="9"/>
      <c r="TM304" s="9"/>
      <c r="TN304" s="9"/>
      <c r="TO304" s="9"/>
      <c r="TP304" s="9"/>
      <c r="TQ304" s="9"/>
      <c r="TR304" s="9"/>
      <c r="TS304" s="9"/>
      <c r="TT304" s="9"/>
      <c r="TU304" s="9"/>
      <c r="TV304" s="9"/>
      <c r="TW304" s="9"/>
      <c r="TX304" s="9"/>
      <c r="TY304" s="9"/>
      <c r="TZ304" s="9"/>
      <c r="UA304" s="9"/>
      <c r="UB304" s="9"/>
      <c r="UC304" s="9"/>
      <c r="UD304" s="9"/>
      <c r="UE304" s="9"/>
      <c r="UF304" s="9"/>
      <c r="UG304" s="9"/>
      <c r="UH304" s="9"/>
      <c r="UI304" s="9"/>
      <c r="UJ304" s="9"/>
      <c r="UK304" s="9"/>
      <c r="UL304" s="9"/>
      <c r="UM304" s="9"/>
      <c r="UN304" s="9"/>
      <c r="UO304" s="9"/>
      <c r="UP304" s="9"/>
      <c r="UQ304" s="9"/>
      <c r="UR304" s="9"/>
      <c r="US304" s="9"/>
      <c r="UT304" s="9"/>
      <c r="UU304" s="9"/>
      <c r="UV304" s="9"/>
      <c r="UW304" s="9"/>
      <c r="UX304" s="9"/>
      <c r="UY304" s="9"/>
      <c r="UZ304" s="9"/>
      <c r="VA304" s="9"/>
      <c r="VB304" s="9"/>
      <c r="VC304" s="9"/>
      <c r="VD304" s="9"/>
      <c r="VE304" s="9"/>
      <c r="VF304" s="9"/>
      <c r="VG304" s="9"/>
      <c r="VH304" s="9"/>
      <c r="VI304" s="9"/>
      <c r="VJ304" s="9"/>
      <c r="VK304" s="9"/>
      <c r="VL304" s="9"/>
      <c r="VM304" s="9"/>
      <c r="VN304" s="9"/>
      <c r="VO304" s="9"/>
      <c r="VP304" s="9"/>
      <c r="VQ304" s="9"/>
      <c r="VR304" s="9"/>
      <c r="VS304" s="9"/>
      <c r="VT304" s="9"/>
      <c r="VU304" s="9"/>
      <c r="VV304" s="9"/>
      <c r="VW304" s="9"/>
      <c r="VX304" s="9"/>
      <c r="VY304" s="9"/>
      <c r="VZ304" s="9"/>
      <c r="WA304" s="9"/>
      <c r="WB304" s="9"/>
      <c r="WC304" s="9"/>
      <c r="WD304" s="9"/>
      <c r="WE304" s="9"/>
      <c r="WF304" s="9"/>
      <c r="WG304" s="9"/>
      <c r="WH304" s="9"/>
      <c r="WI304" s="9"/>
      <c r="WJ304" s="9"/>
      <c r="WK304" s="9"/>
      <c r="WL304" s="9"/>
      <c r="WM304" s="9"/>
      <c r="WN304" s="9"/>
      <c r="WO304" s="9"/>
      <c r="WP304" s="9"/>
      <c r="WQ304" s="9"/>
      <c r="WR304" s="9"/>
      <c r="WS304" s="9"/>
      <c r="WT304" s="9"/>
      <c r="WU304" s="9"/>
      <c r="WV304" s="9"/>
      <c r="WW304" s="9"/>
      <c r="WX304" s="9"/>
      <c r="WY304" s="9"/>
      <c r="WZ304" s="9"/>
      <c r="XA304" s="9"/>
      <c r="XB304" s="9"/>
      <c r="XC304" s="9"/>
      <c r="XD304" s="9"/>
      <c r="XE304" s="9"/>
      <c r="XF304" s="9"/>
      <c r="XG304" s="9"/>
      <c r="XH304" s="9"/>
      <c r="XI304" s="9"/>
      <c r="XJ304" s="9"/>
      <c r="XK304" s="9"/>
      <c r="XL304" s="9"/>
      <c r="XM304" s="9"/>
      <c r="XN304" s="9"/>
      <c r="XO304" s="9"/>
      <c r="XP304" s="9"/>
      <c r="XQ304" s="9"/>
      <c r="XR304" s="9"/>
      <c r="XS304" s="9"/>
      <c r="XT304" s="9"/>
      <c r="XU304" s="9"/>
      <c r="XV304" s="9"/>
      <c r="XW304" s="9"/>
      <c r="XX304" s="9"/>
      <c r="XY304" s="9"/>
      <c r="XZ304" s="9"/>
      <c r="YA304" s="9"/>
      <c r="YB304" s="9"/>
      <c r="YC304" s="9"/>
      <c r="YD304" s="9"/>
      <c r="YE304" s="9"/>
      <c r="YF304" s="9"/>
      <c r="YG304" s="9"/>
      <c r="YH304" s="9"/>
      <c r="YI304" s="9"/>
      <c r="YJ304" s="9"/>
      <c r="YK304" s="9"/>
      <c r="YL304" s="9"/>
      <c r="YM304" s="9"/>
      <c r="YN304" s="9"/>
      <c r="YO304" s="9"/>
      <c r="YP304" s="9"/>
      <c r="YQ304" s="9"/>
      <c r="YR304" s="9"/>
      <c r="YS304" s="9"/>
      <c r="YT304" s="9"/>
      <c r="YU304" s="9"/>
      <c r="YV304" s="9"/>
      <c r="YW304" s="9"/>
      <c r="YX304" s="9"/>
      <c r="YY304" s="9"/>
      <c r="YZ304" s="9"/>
      <c r="ZA304" s="9"/>
      <c r="ZB304" s="9"/>
      <c r="ZC304" s="9"/>
      <c r="ZD304" s="9"/>
      <c r="ZE304" s="9"/>
      <c r="ZF304" s="9"/>
      <c r="ZG304" s="9"/>
      <c r="ZH304" s="9"/>
      <c r="ZI304" s="9"/>
      <c r="ZJ304" s="9"/>
      <c r="ZK304" s="9"/>
      <c r="ZL304" s="9"/>
      <c r="ZM304" s="9"/>
      <c r="ZN304" s="9"/>
      <c r="ZO304" s="9"/>
      <c r="ZP304" s="9"/>
      <c r="ZQ304" s="9"/>
      <c r="ZR304" s="9"/>
      <c r="ZS304" s="9"/>
      <c r="ZT304" s="9"/>
      <c r="ZU304" s="9"/>
      <c r="ZV304" s="9"/>
      <c r="ZW304" s="9"/>
      <c r="ZX304" s="9"/>
      <c r="ZY304" s="9"/>
      <c r="ZZ304" s="9"/>
      <c r="AAA304" s="9"/>
      <c r="AAB304" s="9"/>
      <c r="AAC304" s="9"/>
      <c r="AAD304" s="9"/>
      <c r="AAE304" s="9"/>
      <c r="AAF304" s="9"/>
      <c r="AAG304" s="9"/>
      <c r="AAH304" s="9"/>
      <c r="AAI304" s="9"/>
      <c r="AAJ304" s="9"/>
      <c r="AAK304" s="9"/>
      <c r="AAL304" s="9"/>
      <c r="AAM304" s="9"/>
      <c r="AAN304" s="9"/>
      <c r="AAO304" s="9"/>
      <c r="AAP304" s="9"/>
      <c r="AAQ304" s="9"/>
      <c r="AAR304" s="9"/>
      <c r="AAS304" s="9"/>
      <c r="AAT304" s="9"/>
      <c r="AAU304" s="9"/>
      <c r="AAV304" s="9"/>
      <c r="AAW304" s="9"/>
      <c r="AAX304" s="9"/>
      <c r="AAY304" s="9"/>
      <c r="AAZ304" s="9"/>
      <c r="ABA304" s="9"/>
      <c r="ABB304" s="9"/>
      <c r="ABC304" s="9"/>
      <c r="ABD304" s="9"/>
      <c r="ABE304" s="9"/>
      <c r="ABF304" s="9"/>
      <c r="ABG304" s="9"/>
      <c r="ABH304" s="9"/>
      <c r="ABI304" s="9"/>
      <c r="ABJ304" s="9"/>
      <c r="ABK304" s="9"/>
      <c r="ABL304" s="9"/>
      <c r="ABM304" s="9"/>
      <c r="ABN304" s="9"/>
      <c r="ABO304" s="9"/>
      <c r="ABP304" s="9"/>
      <c r="ABQ304" s="9"/>
      <c r="ABR304" s="9"/>
      <c r="ABS304" s="9"/>
      <c r="ABT304" s="9"/>
      <c r="ABU304" s="9"/>
      <c r="ABV304" s="9"/>
      <c r="ABW304" s="9"/>
      <c r="ABX304" s="9"/>
      <c r="ABY304" s="9"/>
      <c r="ABZ304" s="9"/>
      <c r="ACA304" s="9"/>
      <c r="ACB304" s="9"/>
      <c r="ACC304" s="9"/>
      <c r="ACD304" s="9"/>
      <c r="ACE304" s="9"/>
      <c r="ACF304" s="9"/>
      <c r="ACG304" s="9"/>
      <c r="ACH304" s="9"/>
      <c r="ACI304" s="9"/>
      <c r="ACJ304" s="9"/>
      <c r="ACK304" s="9"/>
      <c r="ACL304" s="9"/>
      <c r="ACM304" s="9"/>
      <c r="ACN304" s="9"/>
      <c r="ACO304" s="9"/>
      <c r="ACP304" s="9"/>
      <c r="ACQ304" s="9"/>
      <c r="ACR304" s="9"/>
      <c r="ACS304" s="9"/>
      <c r="ACT304" s="9"/>
      <c r="ACU304" s="9"/>
      <c r="ACV304" s="9"/>
      <c r="ACW304" s="9"/>
      <c r="ACX304" s="9"/>
      <c r="ACY304" s="9"/>
      <c r="ACZ304" s="9"/>
      <c r="ADA304" s="9"/>
      <c r="ADB304" s="9"/>
      <c r="ADC304" s="9"/>
      <c r="ADD304" s="9"/>
      <c r="ADE304" s="9"/>
      <c r="ADF304" s="9"/>
      <c r="ADG304" s="9"/>
      <c r="ADH304" s="9"/>
      <c r="ADI304" s="9"/>
      <c r="ADJ304" s="9"/>
      <c r="ADK304" s="9"/>
      <c r="ADL304" s="9"/>
      <c r="ADM304" s="9"/>
      <c r="ADN304" s="9"/>
      <c r="ADO304" s="9"/>
      <c r="ADP304" s="9"/>
      <c r="ADQ304" s="9"/>
      <c r="ADR304" s="9"/>
      <c r="ADS304" s="9"/>
      <c r="ADT304" s="9"/>
      <c r="ADU304" s="9"/>
      <c r="ADV304" s="9"/>
      <c r="ADW304" s="9"/>
      <c r="ADX304" s="9"/>
      <c r="ADY304" s="9"/>
      <c r="ADZ304" s="9"/>
      <c r="AEA304" s="9"/>
      <c r="AEB304" s="9"/>
      <c r="AEC304" s="9"/>
      <c r="AED304" s="9"/>
      <c r="AEE304" s="9"/>
      <c r="AEF304" s="9"/>
      <c r="AEG304" s="9"/>
      <c r="AEH304" s="9"/>
      <c r="AEI304" s="9"/>
      <c r="AEJ304" s="9"/>
      <c r="AEK304" s="9"/>
      <c r="AEL304" s="9"/>
      <c r="AEM304" s="9"/>
      <c r="AEN304" s="9"/>
      <c r="AEO304" s="9"/>
      <c r="AEP304" s="9"/>
      <c r="AEQ304" s="9"/>
      <c r="AER304" s="9"/>
      <c r="AES304" s="9"/>
      <c r="AET304" s="9"/>
      <c r="AEU304" s="9"/>
      <c r="AEV304" s="9"/>
      <c r="AEW304" s="9"/>
      <c r="AEX304" s="9"/>
      <c r="AEY304" s="9"/>
      <c r="AEZ304" s="9"/>
      <c r="AFA304" s="9"/>
      <c r="AFB304" s="9"/>
      <c r="AFC304" s="9"/>
      <c r="AFD304" s="9"/>
      <c r="AFE304" s="9"/>
      <c r="AFF304" s="9"/>
      <c r="AFG304" s="9"/>
      <c r="AFH304" s="9"/>
      <c r="AFI304" s="9"/>
      <c r="AFJ304" s="9"/>
      <c r="AFK304" s="9"/>
      <c r="AFL304" s="9"/>
      <c r="AFM304" s="9"/>
      <c r="AFN304" s="9"/>
      <c r="AFO304" s="9"/>
      <c r="AFP304" s="9"/>
      <c r="AFQ304" s="9"/>
      <c r="AFR304" s="9"/>
      <c r="AFS304" s="9"/>
      <c r="AFT304" s="9"/>
      <c r="AFU304" s="9"/>
      <c r="AFV304" s="9"/>
      <c r="AFW304" s="9"/>
      <c r="AFX304" s="9"/>
      <c r="AFY304" s="9"/>
      <c r="AFZ304" s="9"/>
      <c r="AGA304" s="9"/>
      <c r="AGB304" s="9"/>
      <c r="AGC304" s="9"/>
      <c r="AGD304" s="9"/>
      <c r="AGE304" s="9"/>
      <c r="AGF304" s="9"/>
      <c r="AGG304" s="9"/>
      <c r="AGH304" s="9"/>
      <c r="AGI304" s="9"/>
      <c r="AGJ304" s="9"/>
      <c r="AGK304" s="9"/>
      <c r="AGL304" s="9"/>
      <c r="AGM304" s="9"/>
      <c r="AGN304" s="9"/>
      <c r="AGO304" s="9"/>
      <c r="AGP304" s="9"/>
      <c r="AGQ304" s="9"/>
      <c r="AGR304" s="9"/>
      <c r="AGS304" s="9"/>
      <c r="AGT304" s="9"/>
      <c r="AGU304" s="9"/>
      <c r="AGV304" s="9"/>
      <c r="AGW304" s="9"/>
      <c r="AGX304" s="9"/>
      <c r="AGY304" s="9"/>
      <c r="AGZ304" s="9"/>
      <c r="AHA304" s="9"/>
      <c r="AHB304" s="9"/>
      <c r="AHC304" s="9"/>
      <c r="AHD304" s="9"/>
      <c r="AHE304" s="9"/>
      <c r="AHF304" s="9"/>
      <c r="AHG304" s="9"/>
      <c r="AHH304" s="9"/>
      <c r="AHI304" s="9"/>
      <c r="AHJ304" s="9"/>
      <c r="AHK304" s="9"/>
      <c r="AHL304" s="9"/>
      <c r="AHM304" s="9"/>
      <c r="AHN304" s="9"/>
      <c r="AHO304" s="9"/>
      <c r="AHP304" s="9"/>
      <c r="AHQ304" s="9"/>
      <c r="AHR304" s="9"/>
      <c r="AHS304" s="9"/>
      <c r="AHT304" s="9"/>
      <c r="AHU304" s="9"/>
      <c r="AHV304" s="9"/>
      <c r="AHW304" s="9"/>
      <c r="AHX304" s="9"/>
      <c r="AHY304" s="9"/>
      <c r="AHZ304" s="9"/>
      <c r="AIA304" s="9"/>
      <c r="AIB304" s="9"/>
      <c r="AIC304" s="9"/>
      <c r="AID304" s="9"/>
      <c r="AIE304" s="9"/>
      <c r="AIF304" s="9"/>
      <c r="AIG304" s="9"/>
      <c r="AIH304" s="9"/>
      <c r="AII304" s="9"/>
      <c r="AIJ304" s="9"/>
      <c r="AIK304" s="9"/>
      <c r="AIL304" s="9"/>
      <c r="AIM304" s="9"/>
      <c r="AIN304" s="9"/>
      <c r="AIO304" s="9"/>
      <c r="AIP304" s="9"/>
      <c r="AIQ304" s="9"/>
      <c r="AIR304" s="9"/>
      <c r="AIS304" s="9"/>
      <c r="AIT304" s="9"/>
      <c r="AIU304" s="9"/>
      <c r="AIV304" s="9"/>
      <c r="AIW304" s="9"/>
      <c r="AIX304" s="9"/>
      <c r="AIY304" s="9"/>
      <c r="AIZ304" s="9"/>
      <c r="AJA304" s="9"/>
      <c r="AJB304" s="9"/>
      <c r="AJC304" s="9"/>
      <c r="AJD304" s="9"/>
      <c r="AJE304" s="9"/>
      <c r="AJF304" s="9"/>
      <c r="AJG304" s="9"/>
      <c r="AJH304" s="9"/>
      <c r="AJI304" s="9"/>
      <c r="AJJ304" s="9"/>
      <c r="AJK304" s="9"/>
      <c r="AJL304" s="9"/>
      <c r="AJM304" s="9"/>
      <c r="AJN304" s="9"/>
      <c r="AJO304" s="9"/>
      <c r="AJP304" s="9"/>
      <c r="AJQ304" s="9"/>
      <c r="AJR304" s="9"/>
      <c r="AJS304" s="9"/>
      <c r="AJT304" s="9"/>
      <c r="AJU304" s="9"/>
      <c r="AJV304" s="9"/>
      <c r="AJW304" s="9"/>
      <c r="AJX304" s="9"/>
      <c r="AJY304" s="9"/>
      <c r="AJZ304" s="9"/>
      <c r="AKA304" s="9"/>
      <c r="AKB304" s="9"/>
      <c r="AKC304" s="9"/>
      <c r="AKD304" s="9"/>
      <c r="AKE304" s="9"/>
      <c r="AKF304" s="9"/>
      <c r="AKG304" s="9"/>
      <c r="AKH304" s="9"/>
      <c r="AKI304" s="9"/>
      <c r="AKJ304" s="9"/>
      <c r="AKK304" s="9"/>
      <c r="AKL304" s="9"/>
      <c r="AKM304" s="9"/>
      <c r="AKN304" s="9"/>
      <c r="AKO304" s="9"/>
      <c r="AKP304" s="9"/>
      <c r="AKQ304" s="9"/>
      <c r="AKR304" s="9"/>
      <c r="AKS304" s="9"/>
      <c r="AKT304" s="9"/>
      <c r="AKU304" s="9"/>
      <c r="AKV304" s="9"/>
      <c r="AKW304" s="9"/>
      <c r="AKX304" s="9"/>
      <c r="AKY304" s="9"/>
      <c r="AKZ304" s="9"/>
      <c r="ALA304" s="9"/>
      <c r="ALB304" s="9"/>
      <c r="ALC304" s="9"/>
      <c r="ALD304" s="9"/>
      <c r="ALE304" s="9"/>
      <c r="ALF304" s="9"/>
      <c r="ALG304" s="9"/>
      <c r="ALH304" s="9"/>
      <c r="ALI304" s="9"/>
      <c r="ALJ304" s="9"/>
      <c r="ALK304" s="9"/>
      <c r="ALL304" s="9"/>
      <c r="ALM304" s="9"/>
      <c r="ALN304" s="9"/>
      <c r="ALO304" s="9"/>
      <c r="ALP304" s="9"/>
      <c r="ALQ304" s="9"/>
      <c r="ALR304" s="9"/>
      <c r="ALS304" s="9"/>
      <c r="ALT304" s="9"/>
      <c r="ALU304" s="9"/>
      <c r="ALV304" s="9"/>
      <c r="ALW304" s="9"/>
      <c r="ALX304" s="9"/>
      <c r="ALY304" s="9"/>
      <c r="ALZ304" s="9"/>
      <c r="AMA304" s="9"/>
      <c r="AMB304" s="9"/>
      <c r="AMC304" s="9"/>
      <c r="AMD304" s="9"/>
      <c r="AME304" s="9"/>
      <c r="AMF304" s="9"/>
      <c r="AMG304" s="9"/>
      <c r="AMH304" s="9"/>
      <c r="AMI304" s="9"/>
      <c r="AMJ304" s="9"/>
      <c r="AMK304" s="9"/>
    </row>
    <row r="305" spans="1:1025" s="217" customFormat="1" ht="15.75" thickBot="1" x14ac:dyDescent="0.25">
      <c r="A305" s="29" t="s">
        <v>67</v>
      </c>
      <c r="B305" s="29" t="s">
        <v>428</v>
      </c>
      <c r="C305" s="30"/>
      <c r="D305" s="30"/>
      <c r="E305" s="29"/>
      <c r="F305" s="29"/>
      <c r="G305" s="29" t="s">
        <v>429</v>
      </c>
      <c r="H305" s="29">
        <v>45042</v>
      </c>
      <c r="I305" s="29" t="s">
        <v>433</v>
      </c>
      <c r="J305" s="169"/>
      <c r="K305" s="205">
        <v>40</v>
      </c>
      <c r="L305" s="76">
        <v>1</v>
      </c>
      <c r="M305" s="76">
        <f t="shared" si="4"/>
        <v>4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  <c r="IW305" s="9"/>
      <c r="IX305" s="9"/>
      <c r="IY305" s="9"/>
      <c r="IZ305" s="9"/>
      <c r="JA305" s="9"/>
      <c r="JB305" s="9"/>
      <c r="JC305" s="9"/>
      <c r="JD305" s="9"/>
      <c r="JE305" s="9"/>
      <c r="JF305" s="9"/>
      <c r="JG305" s="9"/>
      <c r="JH305" s="9"/>
      <c r="JI305" s="9"/>
      <c r="JJ305" s="9"/>
      <c r="JK305" s="9"/>
      <c r="JL305" s="9"/>
      <c r="JM305" s="9"/>
      <c r="JN305" s="9"/>
      <c r="JO305" s="9"/>
      <c r="JP305" s="9"/>
      <c r="JQ305" s="9"/>
      <c r="JR305" s="9"/>
      <c r="JS305" s="9"/>
      <c r="JT305" s="9"/>
      <c r="JU305" s="9"/>
      <c r="JV305" s="9"/>
      <c r="JW305" s="9"/>
      <c r="JX305" s="9"/>
      <c r="JY305" s="9"/>
      <c r="JZ305" s="9"/>
      <c r="KA305" s="9"/>
      <c r="KB305" s="9"/>
      <c r="KC305" s="9"/>
      <c r="KD305" s="9"/>
      <c r="KE305" s="9"/>
      <c r="KF305" s="9"/>
      <c r="KG305" s="9"/>
      <c r="KH305" s="9"/>
      <c r="KI305" s="9"/>
      <c r="KJ305" s="9"/>
      <c r="KK305" s="9"/>
      <c r="KL305" s="9"/>
      <c r="KM305" s="9"/>
      <c r="KN305" s="9"/>
      <c r="KO305" s="9"/>
      <c r="KP305" s="9"/>
      <c r="KQ305" s="9"/>
      <c r="KR305" s="9"/>
      <c r="KS305" s="9"/>
      <c r="KT305" s="9"/>
      <c r="KU305" s="9"/>
      <c r="KV305" s="9"/>
      <c r="KW305" s="9"/>
      <c r="KX305" s="9"/>
      <c r="KY305" s="9"/>
      <c r="KZ305" s="9"/>
      <c r="LA305" s="9"/>
      <c r="LB305" s="9"/>
      <c r="LC305" s="9"/>
      <c r="LD305" s="9"/>
      <c r="LE305" s="9"/>
      <c r="LF305" s="9"/>
      <c r="LG305" s="9"/>
      <c r="LH305" s="9"/>
      <c r="LI305" s="9"/>
      <c r="LJ305" s="9"/>
      <c r="LK305" s="9"/>
      <c r="LL305" s="9"/>
      <c r="LM305" s="9"/>
      <c r="LN305" s="9"/>
      <c r="LO305" s="9"/>
      <c r="LP305" s="9"/>
      <c r="LQ305" s="9"/>
      <c r="LR305" s="9"/>
      <c r="LS305" s="9"/>
      <c r="LT305" s="9"/>
      <c r="LU305" s="9"/>
      <c r="LV305" s="9"/>
      <c r="LW305" s="9"/>
      <c r="LX305" s="9"/>
      <c r="LY305" s="9"/>
      <c r="LZ305" s="9"/>
      <c r="MA305" s="9"/>
      <c r="MB305" s="9"/>
      <c r="MC305" s="9"/>
      <c r="MD305" s="9"/>
      <c r="ME305" s="9"/>
      <c r="MF305" s="9"/>
      <c r="MG305" s="9"/>
      <c r="MH305" s="9"/>
      <c r="MI305" s="9"/>
      <c r="MJ305" s="9"/>
      <c r="MK305" s="9"/>
      <c r="ML305" s="9"/>
      <c r="MM305" s="9"/>
      <c r="MN305" s="9"/>
      <c r="MO305" s="9"/>
      <c r="MP305" s="9"/>
      <c r="MQ305" s="9"/>
      <c r="MR305" s="9"/>
      <c r="MS305" s="9"/>
      <c r="MT305" s="9"/>
      <c r="MU305" s="9"/>
      <c r="MV305" s="9"/>
      <c r="MW305" s="9"/>
      <c r="MX305" s="9"/>
      <c r="MY305" s="9"/>
      <c r="MZ305" s="9"/>
      <c r="NA305" s="9"/>
      <c r="NB305" s="9"/>
      <c r="NC305" s="9"/>
      <c r="ND305" s="9"/>
      <c r="NE305" s="9"/>
      <c r="NF305" s="9"/>
      <c r="NG305" s="9"/>
      <c r="NH305" s="9"/>
      <c r="NI305" s="9"/>
      <c r="NJ305" s="9"/>
      <c r="NK305" s="9"/>
      <c r="NL305" s="9"/>
      <c r="NM305" s="9"/>
      <c r="NN305" s="9"/>
      <c r="NO305" s="9"/>
      <c r="NP305" s="9"/>
      <c r="NQ305" s="9"/>
      <c r="NR305" s="9"/>
      <c r="NS305" s="9"/>
      <c r="NT305" s="9"/>
      <c r="NU305" s="9"/>
      <c r="NV305" s="9"/>
      <c r="NW305" s="9"/>
      <c r="NX305" s="9"/>
      <c r="NY305" s="9"/>
      <c r="NZ305" s="9"/>
      <c r="OA305" s="9"/>
      <c r="OB305" s="9"/>
      <c r="OC305" s="9"/>
      <c r="OD305" s="9"/>
      <c r="OE305" s="9"/>
      <c r="OF305" s="9"/>
      <c r="OG305" s="9"/>
      <c r="OH305" s="9"/>
      <c r="OI305" s="9"/>
      <c r="OJ305" s="9"/>
      <c r="OK305" s="9"/>
      <c r="OL305" s="9"/>
      <c r="OM305" s="9"/>
      <c r="ON305" s="9"/>
      <c r="OO305" s="9"/>
      <c r="OP305" s="9"/>
      <c r="OQ305" s="9"/>
      <c r="OR305" s="9"/>
      <c r="OS305" s="9"/>
      <c r="OT305" s="9"/>
      <c r="OU305" s="9"/>
      <c r="OV305" s="9"/>
      <c r="OW305" s="9"/>
      <c r="OX305" s="9"/>
      <c r="OY305" s="9"/>
      <c r="OZ305" s="9"/>
      <c r="PA305" s="9"/>
      <c r="PB305" s="9"/>
      <c r="PC305" s="9"/>
      <c r="PD305" s="9"/>
      <c r="PE305" s="9"/>
      <c r="PF305" s="9"/>
      <c r="PG305" s="9"/>
      <c r="PH305" s="9"/>
      <c r="PI305" s="9"/>
      <c r="PJ305" s="9"/>
      <c r="PK305" s="9"/>
      <c r="PL305" s="9"/>
      <c r="PM305" s="9"/>
      <c r="PN305" s="9"/>
      <c r="PO305" s="9"/>
      <c r="PP305" s="9"/>
      <c r="PQ305" s="9"/>
      <c r="PR305" s="9"/>
      <c r="PS305" s="9"/>
      <c r="PT305" s="9"/>
      <c r="PU305" s="9"/>
      <c r="PV305" s="9"/>
      <c r="PW305" s="9"/>
      <c r="PX305" s="9"/>
      <c r="PY305" s="9"/>
      <c r="PZ305" s="9"/>
      <c r="QA305" s="9"/>
      <c r="QB305" s="9"/>
      <c r="QC305" s="9"/>
      <c r="QD305" s="9"/>
      <c r="QE305" s="9"/>
      <c r="QF305" s="9"/>
      <c r="QG305" s="9"/>
      <c r="QH305" s="9"/>
      <c r="QI305" s="9"/>
      <c r="QJ305" s="9"/>
      <c r="QK305" s="9"/>
      <c r="QL305" s="9"/>
      <c r="QM305" s="9"/>
      <c r="QN305" s="9"/>
      <c r="QO305" s="9"/>
      <c r="QP305" s="9"/>
      <c r="QQ305" s="9"/>
      <c r="QR305" s="9"/>
      <c r="QS305" s="9"/>
      <c r="QT305" s="9"/>
      <c r="QU305" s="9"/>
      <c r="QV305" s="9"/>
      <c r="QW305" s="9"/>
      <c r="QX305" s="9"/>
      <c r="QY305" s="9"/>
      <c r="QZ305" s="9"/>
      <c r="RA305" s="9"/>
      <c r="RB305" s="9"/>
      <c r="RC305" s="9"/>
      <c r="RD305" s="9"/>
      <c r="RE305" s="9"/>
      <c r="RF305" s="9"/>
      <c r="RG305" s="9"/>
      <c r="RH305" s="9"/>
      <c r="RI305" s="9"/>
      <c r="RJ305" s="9"/>
      <c r="RK305" s="9"/>
      <c r="RL305" s="9"/>
      <c r="RM305" s="9"/>
      <c r="RN305" s="9"/>
      <c r="RO305" s="9"/>
      <c r="RP305" s="9"/>
      <c r="RQ305" s="9"/>
      <c r="RR305" s="9"/>
      <c r="RS305" s="9"/>
      <c r="RT305" s="9"/>
      <c r="RU305" s="9"/>
      <c r="RV305" s="9"/>
      <c r="RW305" s="9"/>
      <c r="RX305" s="9"/>
      <c r="RY305" s="9"/>
      <c r="RZ305" s="9"/>
      <c r="SA305" s="9"/>
      <c r="SB305" s="9"/>
      <c r="SC305" s="9"/>
      <c r="SD305" s="9"/>
      <c r="SE305" s="9"/>
      <c r="SF305" s="9"/>
      <c r="SG305" s="9"/>
      <c r="SH305" s="9"/>
      <c r="SI305" s="9"/>
      <c r="SJ305" s="9"/>
      <c r="SK305" s="9"/>
      <c r="SL305" s="9"/>
      <c r="SM305" s="9"/>
      <c r="SN305" s="9"/>
      <c r="SO305" s="9"/>
      <c r="SP305" s="9"/>
      <c r="SQ305" s="9"/>
      <c r="SR305" s="9"/>
      <c r="SS305" s="9"/>
      <c r="ST305" s="9"/>
      <c r="SU305" s="9"/>
      <c r="SV305" s="9"/>
      <c r="SW305" s="9"/>
      <c r="SX305" s="9"/>
      <c r="SY305" s="9"/>
      <c r="SZ305" s="9"/>
      <c r="TA305" s="9"/>
      <c r="TB305" s="9"/>
      <c r="TC305" s="9"/>
      <c r="TD305" s="9"/>
      <c r="TE305" s="9"/>
      <c r="TF305" s="9"/>
      <c r="TG305" s="9"/>
      <c r="TH305" s="9"/>
      <c r="TI305" s="9"/>
      <c r="TJ305" s="9"/>
      <c r="TK305" s="9"/>
      <c r="TL305" s="9"/>
      <c r="TM305" s="9"/>
      <c r="TN305" s="9"/>
      <c r="TO305" s="9"/>
      <c r="TP305" s="9"/>
      <c r="TQ305" s="9"/>
      <c r="TR305" s="9"/>
      <c r="TS305" s="9"/>
      <c r="TT305" s="9"/>
      <c r="TU305" s="9"/>
      <c r="TV305" s="9"/>
      <c r="TW305" s="9"/>
      <c r="TX305" s="9"/>
      <c r="TY305" s="9"/>
      <c r="TZ305" s="9"/>
      <c r="UA305" s="9"/>
      <c r="UB305" s="9"/>
      <c r="UC305" s="9"/>
      <c r="UD305" s="9"/>
      <c r="UE305" s="9"/>
      <c r="UF305" s="9"/>
      <c r="UG305" s="9"/>
      <c r="UH305" s="9"/>
      <c r="UI305" s="9"/>
      <c r="UJ305" s="9"/>
      <c r="UK305" s="9"/>
      <c r="UL305" s="9"/>
      <c r="UM305" s="9"/>
      <c r="UN305" s="9"/>
      <c r="UO305" s="9"/>
      <c r="UP305" s="9"/>
      <c r="UQ305" s="9"/>
      <c r="UR305" s="9"/>
      <c r="US305" s="9"/>
      <c r="UT305" s="9"/>
      <c r="UU305" s="9"/>
      <c r="UV305" s="9"/>
      <c r="UW305" s="9"/>
      <c r="UX305" s="9"/>
      <c r="UY305" s="9"/>
      <c r="UZ305" s="9"/>
      <c r="VA305" s="9"/>
      <c r="VB305" s="9"/>
      <c r="VC305" s="9"/>
      <c r="VD305" s="9"/>
      <c r="VE305" s="9"/>
      <c r="VF305" s="9"/>
      <c r="VG305" s="9"/>
      <c r="VH305" s="9"/>
      <c r="VI305" s="9"/>
      <c r="VJ305" s="9"/>
      <c r="VK305" s="9"/>
      <c r="VL305" s="9"/>
      <c r="VM305" s="9"/>
      <c r="VN305" s="9"/>
      <c r="VO305" s="9"/>
      <c r="VP305" s="9"/>
      <c r="VQ305" s="9"/>
      <c r="VR305" s="9"/>
      <c r="VS305" s="9"/>
      <c r="VT305" s="9"/>
      <c r="VU305" s="9"/>
      <c r="VV305" s="9"/>
      <c r="VW305" s="9"/>
      <c r="VX305" s="9"/>
      <c r="VY305" s="9"/>
      <c r="VZ305" s="9"/>
      <c r="WA305" s="9"/>
      <c r="WB305" s="9"/>
      <c r="WC305" s="9"/>
      <c r="WD305" s="9"/>
      <c r="WE305" s="9"/>
      <c r="WF305" s="9"/>
      <c r="WG305" s="9"/>
      <c r="WH305" s="9"/>
      <c r="WI305" s="9"/>
      <c r="WJ305" s="9"/>
      <c r="WK305" s="9"/>
      <c r="WL305" s="9"/>
      <c r="WM305" s="9"/>
      <c r="WN305" s="9"/>
      <c r="WO305" s="9"/>
      <c r="WP305" s="9"/>
      <c r="WQ305" s="9"/>
      <c r="WR305" s="9"/>
      <c r="WS305" s="9"/>
      <c r="WT305" s="9"/>
      <c r="WU305" s="9"/>
      <c r="WV305" s="9"/>
      <c r="WW305" s="9"/>
      <c r="WX305" s="9"/>
      <c r="WY305" s="9"/>
      <c r="WZ305" s="9"/>
      <c r="XA305" s="9"/>
      <c r="XB305" s="9"/>
      <c r="XC305" s="9"/>
      <c r="XD305" s="9"/>
      <c r="XE305" s="9"/>
      <c r="XF305" s="9"/>
      <c r="XG305" s="9"/>
      <c r="XH305" s="9"/>
      <c r="XI305" s="9"/>
      <c r="XJ305" s="9"/>
      <c r="XK305" s="9"/>
      <c r="XL305" s="9"/>
      <c r="XM305" s="9"/>
      <c r="XN305" s="9"/>
      <c r="XO305" s="9"/>
      <c r="XP305" s="9"/>
      <c r="XQ305" s="9"/>
      <c r="XR305" s="9"/>
      <c r="XS305" s="9"/>
      <c r="XT305" s="9"/>
      <c r="XU305" s="9"/>
      <c r="XV305" s="9"/>
      <c r="XW305" s="9"/>
      <c r="XX305" s="9"/>
      <c r="XY305" s="9"/>
      <c r="XZ305" s="9"/>
      <c r="YA305" s="9"/>
      <c r="YB305" s="9"/>
      <c r="YC305" s="9"/>
      <c r="YD305" s="9"/>
      <c r="YE305" s="9"/>
      <c r="YF305" s="9"/>
      <c r="YG305" s="9"/>
      <c r="YH305" s="9"/>
      <c r="YI305" s="9"/>
      <c r="YJ305" s="9"/>
      <c r="YK305" s="9"/>
      <c r="YL305" s="9"/>
      <c r="YM305" s="9"/>
      <c r="YN305" s="9"/>
      <c r="YO305" s="9"/>
      <c r="YP305" s="9"/>
      <c r="YQ305" s="9"/>
      <c r="YR305" s="9"/>
      <c r="YS305" s="9"/>
      <c r="YT305" s="9"/>
      <c r="YU305" s="9"/>
      <c r="YV305" s="9"/>
      <c r="YW305" s="9"/>
      <c r="YX305" s="9"/>
      <c r="YY305" s="9"/>
      <c r="YZ305" s="9"/>
      <c r="ZA305" s="9"/>
      <c r="ZB305" s="9"/>
      <c r="ZC305" s="9"/>
      <c r="ZD305" s="9"/>
      <c r="ZE305" s="9"/>
      <c r="ZF305" s="9"/>
      <c r="ZG305" s="9"/>
      <c r="ZH305" s="9"/>
      <c r="ZI305" s="9"/>
      <c r="ZJ305" s="9"/>
      <c r="ZK305" s="9"/>
      <c r="ZL305" s="9"/>
      <c r="ZM305" s="9"/>
      <c r="ZN305" s="9"/>
      <c r="ZO305" s="9"/>
      <c r="ZP305" s="9"/>
      <c r="ZQ305" s="9"/>
      <c r="ZR305" s="9"/>
      <c r="ZS305" s="9"/>
      <c r="ZT305" s="9"/>
      <c r="ZU305" s="9"/>
      <c r="ZV305" s="9"/>
      <c r="ZW305" s="9"/>
      <c r="ZX305" s="9"/>
      <c r="ZY305" s="9"/>
      <c r="ZZ305" s="9"/>
      <c r="AAA305" s="9"/>
      <c r="AAB305" s="9"/>
      <c r="AAC305" s="9"/>
      <c r="AAD305" s="9"/>
      <c r="AAE305" s="9"/>
      <c r="AAF305" s="9"/>
      <c r="AAG305" s="9"/>
      <c r="AAH305" s="9"/>
      <c r="AAI305" s="9"/>
      <c r="AAJ305" s="9"/>
      <c r="AAK305" s="9"/>
      <c r="AAL305" s="9"/>
      <c r="AAM305" s="9"/>
      <c r="AAN305" s="9"/>
      <c r="AAO305" s="9"/>
      <c r="AAP305" s="9"/>
      <c r="AAQ305" s="9"/>
      <c r="AAR305" s="9"/>
      <c r="AAS305" s="9"/>
      <c r="AAT305" s="9"/>
      <c r="AAU305" s="9"/>
      <c r="AAV305" s="9"/>
      <c r="AAW305" s="9"/>
      <c r="AAX305" s="9"/>
      <c r="AAY305" s="9"/>
      <c r="AAZ305" s="9"/>
      <c r="ABA305" s="9"/>
      <c r="ABB305" s="9"/>
      <c r="ABC305" s="9"/>
      <c r="ABD305" s="9"/>
      <c r="ABE305" s="9"/>
      <c r="ABF305" s="9"/>
      <c r="ABG305" s="9"/>
      <c r="ABH305" s="9"/>
      <c r="ABI305" s="9"/>
      <c r="ABJ305" s="9"/>
      <c r="ABK305" s="9"/>
      <c r="ABL305" s="9"/>
      <c r="ABM305" s="9"/>
      <c r="ABN305" s="9"/>
      <c r="ABO305" s="9"/>
      <c r="ABP305" s="9"/>
      <c r="ABQ305" s="9"/>
      <c r="ABR305" s="9"/>
      <c r="ABS305" s="9"/>
      <c r="ABT305" s="9"/>
      <c r="ABU305" s="9"/>
      <c r="ABV305" s="9"/>
      <c r="ABW305" s="9"/>
      <c r="ABX305" s="9"/>
      <c r="ABY305" s="9"/>
      <c r="ABZ305" s="9"/>
      <c r="ACA305" s="9"/>
      <c r="ACB305" s="9"/>
      <c r="ACC305" s="9"/>
      <c r="ACD305" s="9"/>
      <c r="ACE305" s="9"/>
      <c r="ACF305" s="9"/>
      <c r="ACG305" s="9"/>
      <c r="ACH305" s="9"/>
      <c r="ACI305" s="9"/>
      <c r="ACJ305" s="9"/>
      <c r="ACK305" s="9"/>
      <c r="ACL305" s="9"/>
      <c r="ACM305" s="9"/>
      <c r="ACN305" s="9"/>
      <c r="ACO305" s="9"/>
      <c r="ACP305" s="9"/>
      <c r="ACQ305" s="9"/>
      <c r="ACR305" s="9"/>
      <c r="ACS305" s="9"/>
      <c r="ACT305" s="9"/>
      <c r="ACU305" s="9"/>
      <c r="ACV305" s="9"/>
      <c r="ACW305" s="9"/>
      <c r="ACX305" s="9"/>
      <c r="ACY305" s="9"/>
      <c r="ACZ305" s="9"/>
      <c r="ADA305" s="9"/>
      <c r="ADB305" s="9"/>
      <c r="ADC305" s="9"/>
      <c r="ADD305" s="9"/>
      <c r="ADE305" s="9"/>
      <c r="ADF305" s="9"/>
      <c r="ADG305" s="9"/>
      <c r="ADH305" s="9"/>
      <c r="ADI305" s="9"/>
      <c r="ADJ305" s="9"/>
      <c r="ADK305" s="9"/>
      <c r="ADL305" s="9"/>
      <c r="ADM305" s="9"/>
      <c r="ADN305" s="9"/>
      <c r="ADO305" s="9"/>
      <c r="ADP305" s="9"/>
      <c r="ADQ305" s="9"/>
      <c r="ADR305" s="9"/>
      <c r="ADS305" s="9"/>
      <c r="ADT305" s="9"/>
      <c r="ADU305" s="9"/>
      <c r="ADV305" s="9"/>
      <c r="ADW305" s="9"/>
      <c r="ADX305" s="9"/>
      <c r="ADY305" s="9"/>
      <c r="ADZ305" s="9"/>
      <c r="AEA305" s="9"/>
      <c r="AEB305" s="9"/>
      <c r="AEC305" s="9"/>
      <c r="AED305" s="9"/>
      <c r="AEE305" s="9"/>
      <c r="AEF305" s="9"/>
      <c r="AEG305" s="9"/>
      <c r="AEH305" s="9"/>
      <c r="AEI305" s="9"/>
      <c r="AEJ305" s="9"/>
      <c r="AEK305" s="9"/>
      <c r="AEL305" s="9"/>
      <c r="AEM305" s="9"/>
      <c r="AEN305" s="9"/>
      <c r="AEO305" s="9"/>
      <c r="AEP305" s="9"/>
      <c r="AEQ305" s="9"/>
      <c r="AER305" s="9"/>
      <c r="AES305" s="9"/>
      <c r="AET305" s="9"/>
      <c r="AEU305" s="9"/>
      <c r="AEV305" s="9"/>
      <c r="AEW305" s="9"/>
      <c r="AEX305" s="9"/>
      <c r="AEY305" s="9"/>
      <c r="AEZ305" s="9"/>
      <c r="AFA305" s="9"/>
      <c r="AFB305" s="9"/>
      <c r="AFC305" s="9"/>
      <c r="AFD305" s="9"/>
      <c r="AFE305" s="9"/>
      <c r="AFF305" s="9"/>
      <c r="AFG305" s="9"/>
      <c r="AFH305" s="9"/>
      <c r="AFI305" s="9"/>
      <c r="AFJ305" s="9"/>
      <c r="AFK305" s="9"/>
      <c r="AFL305" s="9"/>
      <c r="AFM305" s="9"/>
      <c r="AFN305" s="9"/>
      <c r="AFO305" s="9"/>
      <c r="AFP305" s="9"/>
      <c r="AFQ305" s="9"/>
      <c r="AFR305" s="9"/>
      <c r="AFS305" s="9"/>
      <c r="AFT305" s="9"/>
      <c r="AFU305" s="9"/>
      <c r="AFV305" s="9"/>
      <c r="AFW305" s="9"/>
      <c r="AFX305" s="9"/>
      <c r="AFY305" s="9"/>
      <c r="AFZ305" s="9"/>
      <c r="AGA305" s="9"/>
      <c r="AGB305" s="9"/>
      <c r="AGC305" s="9"/>
      <c r="AGD305" s="9"/>
      <c r="AGE305" s="9"/>
      <c r="AGF305" s="9"/>
      <c r="AGG305" s="9"/>
      <c r="AGH305" s="9"/>
      <c r="AGI305" s="9"/>
      <c r="AGJ305" s="9"/>
      <c r="AGK305" s="9"/>
      <c r="AGL305" s="9"/>
      <c r="AGM305" s="9"/>
      <c r="AGN305" s="9"/>
      <c r="AGO305" s="9"/>
      <c r="AGP305" s="9"/>
      <c r="AGQ305" s="9"/>
      <c r="AGR305" s="9"/>
      <c r="AGS305" s="9"/>
      <c r="AGT305" s="9"/>
      <c r="AGU305" s="9"/>
      <c r="AGV305" s="9"/>
      <c r="AGW305" s="9"/>
      <c r="AGX305" s="9"/>
      <c r="AGY305" s="9"/>
      <c r="AGZ305" s="9"/>
      <c r="AHA305" s="9"/>
      <c r="AHB305" s="9"/>
      <c r="AHC305" s="9"/>
      <c r="AHD305" s="9"/>
      <c r="AHE305" s="9"/>
      <c r="AHF305" s="9"/>
      <c r="AHG305" s="9"/>
      <c r="AHH305" s="9"/>
      <c r="AHI305" s="9"/>
      <c r="AHJ305" s="9"/>
      <c r="AHK305" s="9"/>
      <c r="AHL305" s="9"/>
      <c r="AHM305" s="9"/>
      <c r="AHN305" s="9"/>
      <c r="AHO305" s="9"/>
      <c r="AHP305" s="9"/>
      <c r="AHQ305" s="9"/>
      <c r="AHR305" s="9"/>
      <c r="AHS305" s="9"/>
      <c r="AHT305" s="9"/>
      <c r="AHU305" s="9"/>
      <c r="AHV305" s="9"/>
      <c r="AHW305" s="9"/>
      <c r="AHX305" s="9"/>
      <c r="AHY305" s="9"/>
      <c r="AHZ305" s="9"/>
      <c r="AIA305" s="9"/>
      <c r="AIB305" s="9"/>
      <c r="AIC305" s="9"/>
      <c r="AID305" s="9"/>
      <c r="AIE305" s="9"/>
      <c r="AIF305" s="9"/>
      <c r="AIG305" s="9"/>
      <c r="AIH305" s="9"/>
      <c r="AII305" s="9"/>
      <c r="AIJ305" s="9"/>
      <c r="AIK305" s="9"/>
      <c r="AIL305" s="9"/>
      <c r="AIM305" s="9"/>
      <c r="AIN305" s="9"/>
      <c r="AIO305" s="9"/>
      <c r="AIP305" s="9"/>
      <c r="AIQ305" s="9"/>
      <c r="AIR305" s="9"/>
      <c r="AIS305" s="9"/>
      <c r="AIT305" s="9"/>
      <c r="AIU305" s="9"/>
      <c r="AIV305" s="9"/>
      <c r="AIW305" s="9"/>
      <c r="AIX305" s="9"/>
      <c r="AIY305" s="9"/>
      <c r="AIZ305" s="9"/>
      <c r="AJA305" s="9"/>
      <c r="AJB305" s="9"/>
      <c r="AJC305" s="9"/>
      <c r="AJD305" s="9"/>
      <c r="AJE305" s="9"/>
      <c r="AJF305" s="9"/>
      <c r="AJG305" s="9"/>
      <c r="AJH305" s="9"/>
      <c r="AJI305" s="9"/>
      <c r="AJJ305" s="9"/>
      <c r="AJK305" s="9"/>
      <c r="AJL305" s="9"/>
      <c r="AJM305" s="9"/>
      <c r="AJN305" s="9"/>
      <c r="AJO305" s="9"/>
      <c r="AJP305" s="9"/>
      <c r="AJQ305" s="9"/>
      <c r="AJR305" s="9"/>
      <c r="AJS305" s="9"/>
      <c r="AJT305" s="9"/>
      <c r="AJU305" s="9"/>
      <c r="AJV305" s="9"/>
      <c r="AJW305" s="9"/>
      <c r="AJX305" s="9"/>
      <c r="AJY305" s="9"/>
      <c r="AJZ305" s="9"/>
      <c r="AKA305" s="9"/>
      <c r="AKB305" s="9"/>
      <c r="AKC305" s="9"/>
      <c r="AKD305" s="9"/>
      <c r="AKE305" s="9"/>
      <c r="AKF305" s="9"/>
      <c r="AKG305" s="9"/>
      <c r="AKH305" s="9"/>
      <c r="AKI305" s="9"/>
      <c r="AKJ305" s="9"/>
      <c r="AKK305" s="9"/>
      <c r="AKL305" s="9"/>
      <c r="AKM305" s="9"/>
      <c r="AKN305" s="9"/>
      <c r="AKO305" s="9"/>
      <c r="AKP305" s="9"/>
      <c r="AKQ305" s="9"/>
      <c r="AKR305" s="9"/>
      <c r="AKS305" s="9"/>
      <c r="AKT305" s="9"/>
      <c r="AKU305" s="9"/>
      <c r="AKV305" s="9"/>
      <c r="AKW305" s="9"/>
      <c r="AKX305" s="9"/>
      <c r="AKY305" s="9"/>
      <c r="AKZ305" s="9"/>
      <c r="ALA305" s="9"/>
      <c r="ALB305" s="9"/>
      <c r="ALC305" s="9"/>
      <c r="ALD305" s="9"/>
      <c r="ALE305" s="9"/>
      <c r="ALF305" s="9"/>
      <c r="ALG305" s="9"/>
      <c r="ALH305" s="9"/>
      <c r="ALI305" s="9"/>
      <c r="ALJ305" s="9"/>
      <c r="ALK305" s="9"/>
      <c r="ALL305" s="9"/>
      <c r="ALM305" s="9"/>
      <c r="ALN305" s="9"/>
      <c r="ALO305" s="9"/>
      <c r="ALP305" s="9"/>
      <c r="ALQ305" s="9"/>
      <c r="ALR305" s="9"/>
      <c r="ALS305" s="9"/>
      <c r="ALT305" s="9"/>
      <c r="ALU305" s="9"/>
      <c r="ALV305" s="9"/>
      <c r="ALW305" s="9"/>
      <c r="ALX305" s="9"/>
      <c r="ALY305" s="9"/>
      <c r="ALZ305" s="9"/>
      <c r="AMA305" s="9"/>
      <c r="AMB305" s="9"/>
      <c r="AMC305" s="9"/>
      <c r="AMD305" s="9"/>
      <c r="AME305" s="9"/>
      <c r="AMF305" s="9"/>
      <c r="AMG305" s="9"/>
      <c r="AMH305" s="9"/>
      <c r="AMI305" s="9"/>
      <c r="AMJ305" s="9"/>
      <c r="AMK305" s="9"/>
    </row>
    <row r="306" spans="1:1025" s="217" customFormat="1" ht="30.75" thickBot="1" x14ac:dyDescent="0.25">
      <c r="A306" s="29" t="s">
        <v>67</v>
      </c>
      <c r="B306" s="29" t="s">
        <v>431</v>
      </c>
      <c r="C306" s="30" t="s">
        <v>3721</v>
      </c>
      <c r="D306" s="30" t="s">
        <v>3722</v>
      </c>
      <c r="E306" s="29" t="s">
        <v>5658</v>
      </c>
      <c r="F306" s="29" t="s">
        <v>5654</v>
      </c>
      <c r="G306" s="29" t="s">
        <v>432</v>
      </c>
      <c r="H306" s="29">
        <v>45042</v>
      </c>
      <c r="I306" s="29" t="s">
        <v>433</v>
      </c>
      <c r="J306" s="169"/>
      <c r="K306" s="205">
        <v>40</v>
      </c>
      <c r="L306" s="76">
        <v>1</v>
      </c>
      <c r="M306" s="76">
        <f t="shared" si="4"/>
        <v>4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  <c r="IW306" s="9"/>
      <c r="IX306" s="9"/>
      <c r="IY306" s="9"/>
      <c r="IZ306" s="9"/>
      <c r="JA306" s="9"/>
      <c r="JB306" s="9"/>
      <c r="JC306" s="9"/>
      <c r="JD306" s="9"/>
      <c r="JE306" s="9"/>
      <c r="JF306" s="9"/>
      <c r="JG306" s="9"/>
      <c r="JH306" s="9"/>
      <c r="JI306" s="9"/>
      <c r="JJ306" s="9"/>
      <c r="JK306" s="9"/>
      <c r="JL306" s="9"/>
      <c r="JM306" s="9"/>
      <c r="JN306" s="9"/>
      <c r="JO306" s="9"/>
      <c r="JP306" s="9"/>
      <c r="JQ306" s="9"/>
      <c r="JR306" s="9"/>
      <c r="JS306" s="9"/>
      <c r="JT306" s="9"/>
      <c r="JU306" s="9"/>
      <c r="JV306" s="9"/>
      <c r="JW306" s="9"/>
      <c r="JX306" s="9"/>
      <c r="JY306" s="9"/>
      <c r="JZ306" s="9"/>
      <c r="KA306" s="9"/>
      <c r="KB306" s="9"/>
      <c r="KC306" s="9"/>
      <c r="KD306" s="9"/>
      <c r="KE306" s="9"/>
      <c r="KF306" s="9"/>
      <c r="KG306" s="9"/>
      <c r="KH306" s="9"/>
      <c r="KI306" s="9"/>
      <c r="KJ306" s="9"/>
      <c r="KK306" s="9"/>
      <c r="KL306" s="9"/>
      <c r="KM306" s="9"/>
      <c r="KN306" s="9"/>
      <c r="KO306" s="9"/>
      <c r="KP306" s="9"/>
      <c r="KQ306" s="9"/>
      <c r="KR306" s="9"/>
      <c r="KS306" s="9"/>
      <c r="KT306" s="9"/>
      <c r="KU306" s="9"/>
      <c r="KV306" s="9"/>
      <c r="KW306" s="9"/>
      <c r="KX306" s="9"/>
      <c r="KY306" s="9"/>
      <c r="KZ306" s="9"/>
      <c r="LA306" s="9"/>
      <c r="LB306" s="9"/>
      <c r="LC306" s="9"/>
      <c r="LD306" s="9"/>
      <c r="LE306" s="9"/>
      <c r="LF306" s="9"/>
      <c r="LG306" s="9"/>
      <c r="LH306" s="9"/>
      <c r="LI306" s="9"/>
      <c r="LJ306" s="9"/>
      <c r="LK306" s="9"/>
      <c r="LL306" s="9"/>
      <c r="LM306" s="9"/>
      <c r="LN306" s="9"/>
      <c r="LO306" s="9"/>
      <c r="LP306" s="9"/>
      <c r="LQ306" s="9"/>
      <c r="LR306" s="9"/>
      <c r="LS306" s="9"/>
      <c r="LT306" s="9"/>
      <c r="LU306" s="9"/>
      <c r="LV306" s="9"/>
      <c r="LW306" s="9"/>
      <c r="LX306" s="9"/>
      <c r="LY306" s="9"/>
      <c r="LZ306" s="9"/>
      <c r="MA306" s="9"/>
      <c r="MB306" s="9"/>
      <c r="MC306" s="9"/>
      <c r="MD306" s="9"/>
      <c r="ME306" s="9"/>
      <c r="MF306" s="9"/>
      <c r="MG306" s="9"/>
      <c r="MH306" s="9"/>
      <c r="MI306" s="9"/>
      <c r="MJ306" s="9"/>
      <c r="MK306" s="9"/>
      <c r="ML306" s="9"/>
      <c r="MM306" s="9"/>
      <c r="MN306" s="9"/>
      <c r="MO306" s="9"/>
      <c r="MP306" s="9"/>
      <c r="MQ306" s="9"/>
      <c r="MR306" s="9"/>
      <c r="MS306" s="9"/>
      <c r="MT306" s="9"/>
      <c r="MU306" s="9"/>
      <c r="MV306" s="9"/>
      <c r="MW306" s="9"/>
      <c r="MX306" s="9"/>
      <c r="MY306" s="9"/>
      <c r="MZ306" s="9"/>
      <c r="NA306" s="9"/>
      <c r="NB306" s="9"/>
      <c r="NC306" s="9"/>
      <c r="ND306" s="9"/>
      <c r="NE306" s="9"/>
      <c r="NF306" s="9"/>
      <c r="NG306" s="9"/>
      <c r="NH306" s="9"/>
      <c r="NI306" s="9"/>
      <c r="NJ306" s="9"/>
      <c r="NK306" s="9"/>
      <c r="NL306" s="9"/>
      <c r="NM306" s="9"/>
      <c r="NN306" s="9"/>
      <c r="NO306" s="9"/>
      <c r="NP306" s="9"/>
      <c r="NQ306" s="9"/>
      <c r="NR306" s="9"/>
      <c r="NS306" s="9"/>
      <c r="NT306" s="9"/>
      <c r="NU306" s="9"/>
      <c r="NV306" s="9"/>
      <c r="NW306" s="9"/>
      <c r="NX306" s="9"/>
      <c r="NY306" s="9"/>
      <c r="NZ306" s="9"/>
      <c r="OA306" s="9"/>
      <c r="OB306" s="9"/>
      <c r="OC306" s="9"/>
      <c r="OD306" s="9"/>
      <c r="OE306" s="9"/>
      <c r="OF306" s="9"/>
      <c r="OG306" s="9"/>
      <c r="OH306" s="9"/>
      <c r="OI306" s="9"/>
      <c r="OJ306" s="9"/>
      <c r="OK306" s="9"/>
      <c r="OL306" s="9"/>
      <c r="OM306" s="9"/>
      <c r="ON306" s="9"/>
      <c r="OO306" s="9"/>
      <c r="OP306" s="9"/>
      <c r="OQ306" s="9"/>
      <c r="OR306" s="9"/>
      <c r="OS306" s="9"/>
      <c r="OT306" s="9"/>
      <c r="OU306" s="9"/>
      <c r="OV306" s="9"/>
      <c r="OW306" s="9"/>
      <c r="OX306" s="9"/>
      <c r="OY306" s="9"/>
      <c r="OZ306" s="9"/>
      <c r="PA306" s="9"/>
      <c r="PB306" s="9"/>
      <c r="PC306" s="9"/>
      <c r="PD306" s="9"/>
      <c r="PE306" s="9"/>
      <c r="PF306" s="9"/>
      <c r="PG306" s="9"/>
      <c r="PH306" s="9"/>
      <c r="PI306" s="9"/>
      <c r="PJ306" s="9"/>
      <c r="PK306" s="9"/>
      <c r="PL306" s="9"/>
      <c r="PM306" s="9"/>
      <c r="PN306" s="9"/>
      <c r="PO306" s="9"/>
      <c r="PP306" s="9"/>
      <c r="PQ306" s="9"/>
      <c r="PR306" s="9"/>
      <c r="PS306" s="9"/>
      <c r="PT306" s="9"/>
      <c r="PU306" s="9"/>
      <c r="PV306" s="9"/>
      <c r="PW306" s="9"/>
      <c r="PX306" s="9"/>
      <c r="PY306" s="9"/>
      <c r="PZ306" s="9"/>
      <c r="QA306" s="9"/>
      <c r="QB306" s="9"/>
      <c r="QC306" s="9"/>
      <c r="QD306" s="9"/>
      <c r="QE306" s="9"/>
      <c r="QF306" s="9"/>
      <c r="QG306" s="9"/>
      <c r="QH306" s="9"/>
      <c r="QI306" s="9"/>
      <c r="QJ306" s="9"/>
      <c r="QK306" s="9"/>
      <c r="QL306" s="9"/>
      <c r="QM306" s="9"/>
      <c r="QN306" s="9"/>
      <c r="QO306" s="9"/>
      <c r="QP306" s="9"/>
      <c r="QQ306" s="9"/>
      <c r="QR306" s="9"/>
      <c r="QS306" s="9"/>
      <c r="QT306" s="9"/>
      <c r="QU306" s="9"/>
      <c r="QV306" s="9"/>
      <c r="QW306" s="9"/>
      <c r="QX306" s="9"/>
      <c r="QY306" s="9"/>
      <c r="QZ306" s="9"/>
      <c r="RA306" s="9"/>
      <c r="RB306" s="9"/>
      <c r="RC306" s="9"/>
      <c r="RD306" s="9"/>
      <c r="RE306" s="9"/>
      <c r="RF306" s="9"/>
      <c r="RG306" s="9"/>
      <c r="RH306" s="9"/>
      <c r="RI306" s="9"/>
      <c r="RJ306" s="9"/>
      <c r="RK306" s="9"/>
      <c r="RL306" s="9"/>
      <c r="RM306" s="9"/>
      <c r="RN306" s="9"/>
      <c r="RO306" s="9"/>
      <c r="RP306" s="9"/>
      <c r="RQ306" s="9"/>
      <c r="RR306" s="9"/>
      <c r="RS306" s="9"/>
      <c r="RT306" s="9"/>
      <c r="RU306" s="9"/>
      <c r="RV306" s="9"/>
      <c r="RW306" s="9"/>
      <c r="RX306" s="9"/>
      <c r="RY306" s="9"/>
      <c r="RZ306" s="9"/>
      <c r="SA306" s="9"/>
      <c r="SB306" s="9"/>
      <c r="SC306" s="9"/>
      <c r="SD306" s="9"/>
      <c r="SE306" s="9"/>
      <c r="SF306" s="9"/>
      <c r="SG306" s="9"/>
      <c r="SH306" s="9"/>
      <c r="SI306" s="9"/>
      <c r="SJ306" s="9"/>
      <c r="SK306" s="9"/>
      <c r="SL306" s="9"/>
      <c r="SM306" s="9"/>
      <c r="SN306" s="9"/>
      <c r="SO306" s="9"/>
      <c r="SP306" s="9"/>
      <c r="SQ306" s="9"/>
      <c r="SR306" s="9"/>
      <c r="SS306" s="9"/>
      <c r="ST306" s="9"/>
      <c r="SU306" s="9"/>
      <c r="SV306" s="9"/>
      <c r="SW306" s="9"/>
      <c r="SX306" s="9"/>
      <c r="SY306" s="9"/>
      <c r="SZ306" s="9"/>
      <c r="TA306" s="9"/>
      <c r="TB306" s="9"/>
      <c r="TC306" s="9"/>
      <c r="TD306" s="9"/>
      <c r="TE306" s="9"/>
      <c r="TF306" s="9"/>
      <c r="TG306" s="9"/>
      <c r="TH306" s="9"/>
      <c r="TI306" s="9"/>
      <c r="TJ306" s="9"/>
      <c r="TK306" s="9"/>
      <c r="TL306" s="9"/>
      <c r="TM306" s="9"/>
      <c r="TN306" s="9"/>
      <c r="TO306" s="9"/>
      <c r="TP306" s="9"/>
      <c r="TQ306" s="9"/>
      <c r="TR306" s="9"/>
      <c r="TS306" s="9"/>
      <c r="TT306" s="9"/>
      <c r="TU306" s="9"/>
      <c r="TV306" s="9"/>
      <c r="TW306" s="9"/>
      <c r="TX306" s="9"/>
      <c r="TY306" s="9"/>
      <c r="TZ306" s="9"/>
      <c r="UA306" s="9"/>
      <c r="UB306" s="9"/>
      <c r="UC306" s="9"/>
      <c r="UD306" s="9"/>
      <c r="UE306" s="9"/>
      <c r="UF306" s="9"/>
      <c r="UG306" s="9"/>
      <c r="UH306" s="9"/>
      <c r="UI306" s="9"/>
      <c r="UJ306" s="9"/>
      <c r="UK306" s="9"/>
      <c r="UL306" s="9"/>
      <c r="UM306" s="9"/>
      <c r="UN306" s="9"/>
      <c r="UO306" s="9"/>
      <c r="UP306" s="9"/>
      <c r="UQ306" s="9"/>
      <c r="UR306" s="9"/>
      <c r="US306" s="9"/>
      <c r="UT306" s="9"/>
      <c r="UU306" s="9"/>
      <c r="UV306" s="9"/>
      <c r="UW306" s="9"/>
      <c r="UX306" s="9"/>
      <c r="UY306" s="9"/>
      <c r="UZ306" s="9"/>
      <c r="VA306" s="9"/>
      <c r="VB306" s="9"/>
      <c r="VC306" s="9"/>
      <c r="VD306" s="9"/>
      <c r="VE306" s="9"/>
      <c r="VF306" s="9"/>
      <c r="VG306" s="9"/>
      <c r="VH306" s="9"/>
      <c r="VI306" s="9"/>
      <c r="VJ306" s="9"/>
      <c r="VK306" s="9"/>
      <c r="VL306" s="9"/>
      <c r="VM306" s="9"/>
      <c r="VN306" s="9"/>
      <c r="VO306" s="9"/>
      <c r="VP306" s="9"/>
      <c r="VQ306" s="9"/>
      <c r="VR306" s="9"/>
      <c r="VS306" s="9"/>
      <c r="VT306" s="9"/>
      <c r="VU306" s="9"/>
      <c r="VV306" s="9"/>
      <c r="VW306" s="9"/>
      <c r="VX306" s="9"/>
      <c r="VY306" s="9"/>
      <c r="VZ306" s="9"/>
      <c r="WA306" s="9"/>
      <c r="WB306" s="9"/>
      <c r="WC306" s="9"/>
      <c r="WD306" s="9"/>
      <c r="WE306" s="9"/>
      <c r="WF306" s="9"/>
      <c r="WG306" s="9"/>
      <c r="WH306" s="9"/>
      <c r="WI306" s="9"/>
      <c r="WJ306" s="9"/>
      <c r="WK306" s="9"/>
      <c r="WL306" s="9"/>
      <c r="WM306" s="9"/>
      <c r="WN306" s="9"/>
      <c r="WO306" s="9"/>
      <c r="WP306" s="9"/>
      <c r="WQ306" s="9"/>
      <c r="WR306" s="9"/>
      <c r="WS306" s="9"/>
      <c r="WT306" s="9"/>
      <c r="WU306" s="9"/>
      <c r="WV306" s="9"/>
      <c r="WW306" s="9"/>
      <c r="WX306" s="9"/>
      <c r="WY306" s="9"/>
      <c r="WZ306" s="9"/>
      <c r="XA306" s="9"/>
      <c r="XB306" s="9"/>
      <c r="XC306" s="9"/>
      <c r="XD306" s="9"/>
      <c r="XE306" s="9"/>
      <c r="XF306" s="9"/>
      <c r="XG306" s="9"/>
      <c r="XH306" s="9"/>
      <c r="XI306" s="9"/>
      <c r="XJ306" s="9"/>
      <c r="XK306" s="9"/>
      <c r="XL306" s="9"/>
      <c r="XM306" s="9"/>
      <c r="XN306" s="9"/>
      <c r="XO306" s="9"/>
      <c r="XP306" s="9"/>
      <c r="XQ306" s="9"/>
      <c r="XR306" s="9"/>
      <c r="XS306" s="9"/>
      <c r="XT306" s="9"/>
      <c r="XU306" s="9"/>
      <c r="XV306" s="9"/>
      <c r="XW306" s="9"/>
      <c r="XX306" s="9"/>
      <c r="XY306" s="9"/>
      <c r="XZ306" s="9"/>
      <c r="YA306" s="9"/>
      <c r="YB306" s="9"/>
      <c r="YC306" s="9"/>
      <c r="YD306" s="9"/>
      <c r="YE306" s="9"/>
      <c r="YF306" s="9"/>
      <c r="YG306" s="9"/>
      <c r="YH306" s="9"/>
      <c r="YI306" s="9"/>
      <c r="YJ306" s="9"/>
      <c r="YK306" s="9"/>
      <c r="YL306" s="9"/>
      <c r="YM306" s="9"/>
      <c r="YN306" s="9"/>
      <c r="YO306" s="9"/>
      <c r="YP306" s="9"/>
      <c r="YQ306" s="9"/>
      <c r="YR306" s="9"/>
      <c r="YS306" s="9"/>
      <c r="YT306" s="9"/>
      <c r="YU306" s="9"/>
      <c r="YV306" s="9"/>
      <c r="YW306" s="9"/>
      <c r="YX306" s="9"/>
      <c r="YY306" s="9"/>
      <c r="YZ306" s="9"/>
      <c r="ZA306" s="9"/>
      <c r="ZB306" s="9"/>
      <c r="ZC306" s="9"/>
      <c r="ZD306" s="9"/>
      <c r="ZE306" s="9"/>
      <c r="ZF306" s="9"/>
      <c r="ZG306" s="9"/>
      <c r="ZH306" s="9"/>
      <c r="ZI306" s="9"/>
      <c r="ZJ306" s="9"/>
      <c r="ZK306" s="9"/>
      <c r="ZL306" s="9"/>
      <c r="ZM306" s="9"/>
      <c r="ZN306" s="9"/>
      <c r="ZO306" s="9"/>
      <c r="ZP306" s="9"/>
      <c r="ZQ306" s="9"/>
      <c r="ZR306" s="9"/>
      <c r="ZS306" s="9"/>
      <c r="ZT306" s="9"/>
      <c r="ZU306" s="9"/>
      <c r="ZV306" s="9"/>
      <c r="ZW306" s="9"/>
      <c r="ZX306" s="9"/>
      <c r="ZY306" s="9"/>
      <c r="ZZ306" s="9"/>
      <c r="AAA306" s="9"/>
      <c r="AAB306" s="9"/>
      <c r="AAC306" s="9"/>
      <c r="AAD306" s="9"/>
      <c r="AAE306" s="9"/>
      <c r="AAF306" s="9"/>
      <c r="AAG306" s="9"/>
      <c r="AAH306" s="9"/>
      <c r="AAI306" s="9"/>
      <c r="AAJ306" s="9"/>
      <c r="AAK306" s="9"/>
      <c r="AAL306" s="9"/>
      <c r="AAM306" s="9"/>
      <c r="AAN306" s="9"/>
      <c r="AAO306" s="9"/>
      <c r="AAP306" s="9"/>
      <c r="AAQ306" s="9"/>
      <c r="AAR306" s="9"/>
      <c r="AAS306" s="9"/>
      <c r="AAT306" s="9"/>
      <c r="AAU306" s="9"/>
      <c r="AAV306" s="9"/>
      <c r="AAW306" s="9"/>
      <c r="AAX306" s="9"/>
      <c r="AAY306" s="9"/>
      <c r="AAZ306" s="9"/>
      <c r="ABA306" s="9"/>
      <c r="ABB306" s="9"/>
      <c r="ABC306" s="9"/>
      <c r="ABD306" s="9"/>
      <c r="ABE306" s="9"/>
      <c r="ABF306" s="9"/>
      <c r="ABG306" s="9"/>
      <c r="ABH306" s="9"/>
      <c r="ABI306" s="9"/>
      <c r="ABJ306" s="9"/>
      <c r="ABK306" s="9"/>
      <c r="ABL306" s="9"/>
      <c r="ABM306" s="9"/>
      <c r="ABN306" s="9"/>
      <c r="ABO306" s="9"/>
      <c r="ABP306" s="9"/>
      <c r="ABQ306" s="9"/>
      <c r="ABR306" s="9"/>
      <c r="ABS306" s="9"/>
      <c r="ABT306" s="9"/>
      <c r="ABU306" s="9"/>
      <c r="ABV306" s="9"/>
      <c r="ABW306" s="9"/>
      <c r="ABX306" s="9"/>
      <c r="ABY306" s="9"/>
      <c r="ABZ306" s="9"/>
      <c r="ACA306" s="9"/>
      <c r="ACB306" s="9"/>
      <c r="ACC306" s="9"/>
      <c r="ACD306" s="9"/>
      <c r="ACE306" s="9"/>
      <c r="ACF306" s="9"/>
      <c r="ACG306" s="9"/>
      <c r="ACH306" s="9"/>
      <c r="ACI306" s="9"/>
      <c r="ACJ306" s="9"/>
      <c r="ACK306" s="9"/>
      <c r="ACL306" s="9"/>
      <c r="ACM306" s="9"/>
      <c r="ACN306" s="9"/>
      <c r="ACO306" s="9"/>
      <c r="ACP306" s="9"/>
      <c r="ACQ306" s="9"/>
      <c r="ACR306" s="9"/>
      <c r="ACS306" s="9"/>
      <c r="ACT306" s="9"/>
      <c r="ACU306" s="9"/>
      <c r="ACV306" s="9"/>
      <c r="ACW306" s="9"/>
      <c r="ACX306" s="9"/>
      <c r="ACY306" s="9"/>
      <c r="ACZ306" s="9"/>
      <c r="ADA306" s="9"/>
      <c r="ADB306" s="9"/>
      <c r="ADC306" s="9"/>
      <c r="ADD306" s="9"/>
      <c r="ADE306" s="9"/>
      <c r="ADF306" s="9"/>
      <c r="ADG306" s="9"/>
      <c r="ADH306" s="9"/>
      <c r="ADI306" s="9"/>
      <c r="ADJ306" s="9"/>
      <c r="ADK306" s="9"/>
      <c r="ADL306" s="9"/>
      <c r="ADM306" s="9"/>
      <c r="ADN306" s="9"/>
      <c r="ADO306" s="9"/>
      <c r="ADP306" s="9"/>
      <c r="ADQ306" s="9"/>
      <c r="ADR306" s="9"/>
      <c r="ADS306" s="9"/>
      <c r="ADT306" s="9"/>
      <c r="ADU306" s="9"/>
      <c r="ADV306" s="9"/>
      <c r="ADW306" s="9"/>
      <c r="ADX306" s="9"/>
      <c r="ADY306" s="9"/>
      <c r="ADZ306" s="9"/>
      <c r="AEA306" s="9"/>
      <c r="AEB306" s="9"/>
      <c r="AEC306" s="9"/>
      <c r="AED306" s="9"/>
      <c r="AEE306" s="9"/>
      <c r="AEF306" s="9"/>
      <c r="AEG306" s="9"/>
      <c r="AEH306" s="9"/>
      <c r="AEI306" s="9"/>
      <c r="AEJ306" s="9"/>
      <c r="AEK306" s="9"/>
      <c r="AEL306" s="9"/>
      <c r="AEM306" s="9"/>
      <c r="AEN306" s="9"/>
      <c r="AEO306" s="9"/>
      <c r="AEP306" s="9"/>
      <c r="AEQ306" s="9"/>
      <c r="AER306" s="9"/>
      <c r="AES306" s="9"/>
      <c r="AET306" s="9"/>
      <c r="AEU306" s="9"/>
      <c r="AEV306" s="9"/>
      <c r="AEW306" s="9"/>
      <c r="AEX306" s="9"/>
      <c r="AEY306" s="9"/>
      <c r="AEZ306" s="9"/>
      <c r="AFA306" s="9"/>
      <c r="AFB306" s="9"/>
      <c r="AFC306" s="9"/>
      <c r="AFD306" s="9"/>
      <c r="AFE306" s="9"/>
      <c r="AFF306" s="9"/>
      <c r="AFG306" s="9"/>
      <c r="AFH306" s="9"/>
      <c r="AFI306" s="9"/>
      <c r="AFJ306" s="9"/>
      <c r="AFK306" s="9"/>
      <c r="AFL306" s="9"/>
      <c r="AFM306" s="9"/>
      <c r="AFN306" s="9"/>
      <c r="AFO306" s="9"/>
      <c r="AFP306" s="9"/>
      <c r="AFQ306" s="9"/>
      <c r="AFR306" s="9"/>
      <c r="AFS306" s="9"/>
      <c r="AFT306" s="9"/>
      <c r="AFU306" s="9"/>
      <c r="AFV306" s="9"/>
      <c r="AFW306" s="9"/>
      <c r="AFX306" s="9"/>
      <c r="AFY306" s="9"/>
      <c r="AFZ306" s="9"/>
      <c r="AGA306" s="9"/>
      <c r="AGB306" s="9"/>
      <c r="AGC306" s="9"/>
      <c r="AGD306" s="9"/>
      <c r="AGE306" s="9"/>
      <c r="AGF306" s="9"/>
      <c r="AGG306" s="9"/>
      <c r="AGH306" s="9"/>
      <c r="AGI306" s="9"/>
      <c r="AGJ306" s="9"/>
      <c r="AGK306" s="9"/>
      <c r="AGL306" s="9"/>
      <c r="AGM306" s="9"/>
      <c r="AGN306" s="9"/>
      <c r="AGO306" s="9"/>
      <c r="AGP306" s="9"/>
      <c r="AGQ306" s="9"/>
      <c r="AGR306" s="9"/>
      <c r="AGS306" s="9"/>
      <c r="AGT306" s="9"/>
      <c r="AGU306" s="9"/>
      <c r="AGV306" s="9"/>
      <c r="AGW306" s="9"/>
      <c r="AGX306" s="9"/>
      <c r="AGY306" s="9"/>
      <c r="AGZ306" s="9"/>
      <c r="AHA306" s="9"/>
      <c r="AHB306" s="9"/>
      <c r="AHC306" s="9"/>
      <c r="AHD306" s="9"/>
      <c r="AHE306" s="9"/>
      <c r="AHF306" s="9"/>
      <c r="AHG306" s="9"/>
      <c r="AHH306" s="9"/>
      <c r="AHI306" s="9"/>
      <c r="AHJ306" s="9"/>
      <c r="AHK306" s="9"/>
      <c r="AHL306" s="9"/>
      <c r="AHM306" s="9"/>
      <c r="AHN306" s="9"/>
      <c r="AHO306" s="9"/>
      <c r="AHP306" s="9"/>
      <c r="AHQ306" s="9"/>
      <c r="AHR306" s="9"/>
      <c r="AHS306" s="9"/>
      <c r="AHT306" s="9"/>
      <c r="AHU306" s="9"/>
      <c r="AHV306" s="9"/>
      <c r="AHW306" s="9"/>
      <c r="AHX306" s="9"/>
      <c r="AHY306" s="9"/>
      <c r="AHZ306" s="9"/>
      <c r="AIA306" s="9"/>
      <c r="AIB306" s="9"/>
      <c r="AIC306" s="9"/>
      <c r="AID306" s="9"/>
      <c r="AIE306" s="9"/>
      <c r="AIF306" s="9"/>
      <c r="AIG306" s="9"/>
      <c r="AIH306" s="9"/>
      <c r="AII306" s="9"/>
      <c r="AIJ306" s="9"/>
      <c r="AIK306" s="9"/>
      <c r="AIL306" s="9"/>
      <c r="AIM306" s="9"/>
      <c r="AIN306" s="9"/>
      <c r="AIO306" s="9"/>
      <c r="AIP306" s="9"/>
      <c r="AIQ306" s="9"/>
      <c r="AIR306" s="9"/>
      <c r="AIS306" s="9"/>
      <c r="AIT306" s="9"/>
      <c r="AIU306" s="9"/>
      <c r="AIV306" s="9"/>
      <c r="AIW306" s="9"/>
      <c r="AIX306" s="9"/>
      <c r="AIY306" s="9"/>
      <c r="AIZ306" s="9"/>
      <c r="AJA306" s="9"/>
      <c r="AJB306" s="9"/>
      <c r="AJC306" s="9"/>
      <c r="AJD306" s="9"/>
      <c r="AJE306" s="9"/>
      <c r="AJF306" s="9"/>
      <c r="AJG306" s="9"/>
      <c r="AJH306" s="9"/>
      <c r="AJI306" s="9"/>
      <c r="AJJ306" s="9"/>
      <c r="AJK306" s="9"/>
      <c r="AJL306" s="9"/>
      <c r="AJM306" s="9"/>
      <c r="AJN306" s="9"/>
      <c r="AJO306" s="9"/>
      <c r="AJP306" s="9"/>
      <c r="AJQ306" s="9"/>
      <c r="AJR306" s="9"/>
      <c r="AJS306" s="9"/>
      <c r="AJT306" s="9"/>
      <c r="AJU306" s="9"/>
      <c r="AJV306" s="9"/>
      <c r="AJW306" s="9"/>
      <c r="AJX306" s="9"/>
      <c r="AJY306" s="9"/>
      <c r="AJZ306" s="9"/>
      <c r="AKA306" s="9"/>
      <c r="AKB306" s="9"/>
      <c r="AKC306" s="9"/>
      <c r="AKD306" s="9"/>
      <c r="AKE306" s="9"/>
      <c r="AKF306" s="9"/>
      <c r="AKG306" s="9"/>
      <c r="AKH306" s="9"/>
      <c r="AKI306" s="9"/>
      <c r="AKJ306" s="9"/>
      <c r="AKK306" s="9"/>
      <c r="AKL306" s="9"/>
      <c r="AKM306" s="9"/>
      <c r="AKN306" s="9"/>
      <c r="AKO306" s="9"/>
      <c r="AKP306" s="9"/>
      <c r="AKQ306" s="9"/>
      <c r="AKR306" s="9"/>
      <c r="AKS306" s="9"/>
      <c r="AKT306" s="9"/>
      <c r="AKU306" s="9"/>
      <c r="AKV306" s="9"/>
      <c r="AKW306" s="9"/>
      <c r="AKX306" s="9"/>
      <c r="AKY306" s="9"/>
      <c r="AKZ306" s="9"/>
      <c r="ALA306" s="9"/>
      <c r="ALB306" s="9"/>
      <c r="ALC306" s="9"/>
      <c r="ALD306" s="9"/>
      <c r="ALE306" s="9"/>
      <c r="ALF306" s="9"/>
      <c r="ALG306" s="9"/>
      <c r="ALH306" s="9"/>
      <c r="ALI306" s="9"/>
      <c r="ALJ306" s="9"/>
      <c r="ALK306" s="9"/>
      <c r="ALL306" s="9"/>
      <c r="ALM306" s="9"/>
      <c r="ALN306" s="9"/>
      <c r="ALO306" s="9"/>
      <c r="ALP306" s="9"/>
      <c r="ALQ306" s="9"/>
      <c r="ALR306" s="9"/>
      <c r="ALS306" s="9"/>
      <c r="ALT306" s="9"/>
      <c r="ALU306" s="9"/>
      <c r="ALV306" s="9"/>
      <c r="ALW306" s="9"/>
      <c r="ALX306" s="9"/>
      <c r="ALY306" s="9"/>
      <c r="ALZ306" s="9"/>
      <c r="AMA306" s="9"/>
      <c r="AMB306" s="9"/>
      <c r="AMC306" s="9"/>
      <c r="AMD306" s="9"/>
      <c r="AME306" s="9"/>
      <c r="AMF306" s="9"/>
      <c r="AMG306" s="9"/>
      <c r="AMH306" s="9"/>
      <c r="AMI306" s="9"/>
      <c r="AMJ306" s="9"/>
      <c r="AMK306" s="9"/>
    </row>
    <row r="307" spans="1:1025" s="217" customFormat="1" ht="30.75" thickBot="1" x14ac:dyDescent="0.25">
      <c r="A307" s="29" t="s">
        <v>67</v>
      </c>
      <c r="B307" s="29" t="s">
        <v>434</v>
      </c>
      <c r="C307" s="30" t="s">
        <v>3723</v>
      </c>
      <c r="D307" s="30" t="s">
        <v>3724</v>
      </c>
      <c r="E307" s="29" t="s">
        <v>435</v>
      </c>
      <c r="F307" s="29"/>
      <c r="G307" s="29" t="s">
        <v>436</v>
      </c>
      <c r="H307" s="29">
        <v>45042</v>
      </c>
      <c r="I307" s="29" t="s">
        <v>433</v>
      </c>
      <c r="J307" s="169"/>
      <c r="K307" s="205">
        <v>40</v>
      </c>
      <c r="L307" s="76">
        <v>1</v>
      </c>
      <c r="M307" s="76">
        <f t="shared" si="4"/>
        <v>4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  <c r="IW307" s="9"/>
      <c r="IX307" s="9"/>
      <c r="IY307" s="9"/>
      <c r="IZ307" s="9"/>
      <c r="JA307" s="9"/>
      <c r="JB307" s="9"/>
      <c r="JC307" s="9"/>
      <c r="JD307" s="9"/>
      <c r="JE307" s="9"/>
      <c r="JF307" s="9"/>
      <c r="JG307" s="9"/>
      <c r="JH307" s="9"/>
      <c r="JI307" s="9"/>
      <c r="JJ307" s="9"/>
      <c r="JK307" s="9"/>
      <c r="JL307" s="9"/>
      <c r="JM307" s="9"/>
      <c r="JN307" s="9"/>
      <c r="JO307" s="9"/>
      <c r="JP307" s="9"/>
      <c r="JQ307" s="9"/>
      <c r="JR307" s="9"/>
      <c r="JS307" s="9"/>
      <c r="JT307" s="9"/>
      <c r="JU307" s="9"/>
      <c r="JV307" s="9"/>
      <c r="JW307" s="9"/>
      <c r="JX307" s="9"/>
      <c r="JY307" s="9"/>
      <c r="JZ307" s="9"/>
      <c r="KA307" s="9"/>
      <c r="KB307" s="9"/>
      <c r="KC307" s="9"/>
      <c r="KD307" s="9"/>
      <c r="KE307" s="9"/>
      <c r="KF307" s="9"/>
      <c r="KG307" s="9"/>
      <c r="KH307" s="9"/>
      <c r="KI307" s="9"/>
      <c r="KJ307" s="9"/>
      <c r="KK307" s="9"/>
      <c r="KL307" s="9"/>
      <c r="KM307" s="9"/>
      <c r="KN307" s="9"/>
      <c r="KO307" s="9"/>
      <c r="KP307" s="9"/>
      <c r="KQ307" s="9"/>
      <c r="KR307" s="9"/>
      <c r="KS307" s="9"/>
      <c r="KT307" s="9"/>
      <c r="KU307" s="9"/>
      <c r="KV307" s="9"/>
      <c r="KW307" s="9"/>
      <c r="KX307" s="9"/>
      <c r="KY307" s="9"/>
      <c r="KZ307" s="9"/>
      <c r="LA307" s="9"/>
      <c r="LB307" s="9"/>
      <c r="LC307" s="9"/>
      <c r="LD307" s="9"/>
      <c r="LE307" s="9"/>
      <c r="LF307" s="9"/>
      <c r="LG307" s="9"/>
      <c r="LH307" s="9"/>
      <c r="LI307" s="9"/>
      <c r="LJ307" s="9"/>
      <c r="LK307" s="9"/>
      <c r="LL307" s="9"/>
      <c r="LM307" s="9"/>
      <c r="LN307" s="9"/>
      <c r="LO307" s="9"/>
      <c r="LP307" s="9"/>
      <c r="LQ307" s="9"/>
      <c r="LR307" s="9"/>
      <c r="LS307" s="9"/>
      <c r="LT307" s="9"/>
      <c r="LU307" s="9"/>
      <c r="LV307" s="9"/>
      <c r="LW307" s="9"/>
      <c r="LX307" s="9"/>
      <c r="LY307" s="9"/>
      <c r="LZ307" s="9"/>
      <c r="MA307" s="9"/>
      <c r="MB307" s="9"/>
      <c r="MC307" s="9"/>
      <c r="MD307" s="9"/>
      <c r="ME307" s="9"/>
      <c r="MF307" s="9"/>
      <c r="MG307" s="9"/>
      <c r="MH307" s="9"/>
      <c r="MI307" s="9"/>
      <c r="MJ307" s="9"/>
      <c r="MK307" s="9"/>
      <c r="ML307" s="9"/>
      <c r="MM307" s="9"/>
      <c r="MN307" s="9"/>
      <c r="MO307" s="9"/>
      <c r="MP307" s="9"/>
      <c r="MQ307" s="9"/>
      <c r="MR307" s="9"/>
      <c r="MS307" s="9"/>
      <c r="MT307" s="9"/>
      <c r="MU307" s="9"/>
      <c r="MV307" s="9"/>
      <c r="MW307" s="9"/>
      <c r="MX307" s="9"/>
      <c r="MY307" s="9"/>
      <c r="MZ307" s="9"/>
      <c r="NA307" s="9"/>
      <c r="NB307" s="9"/>
      <c r="NC307" s="9"/>
      <c r="ND307" s="9"/>
      <c r="NE307" s="9"/>
      <c r="NF307" s="9"/>
      <c r="NG307" s="9"/>
      <c r="NH307" s="9"/>
      <c r="NI307" s="9"/>
      <c r="NJ307" s="9"/>
      <c r="NK307" s="9"/>
      <c r="NL307" s="9"/>
      <c r="NM307" s="9"/>
      <c r="NN307" s="9"/>
      <c r="NO307" s="9"/>
      <c r="NP307" s="9"/>
      <c r="NQ307" s="9"/>
      <c r="NR307" s="9"/>
      <c r="NS307" s="9"/>
      <c r="NT307" s="9"/>
      <c r="NU307" s="9"/>
      <c r="NV307" s="9"/>
      <c r="NW307" s="9"/>
      <c r="NX307" s="9"/>
      <c r="NY307" s="9"/>
      <c r="NZ307" s="9"/>
      <c r="OA307" s="9"/>
      <c r="OB307" s="9"/>
      <c r="OC307" s="9"/>
      <c r="OD307" s="9"/>
      <c r="OE307" s="9"/>
      <c r="OF307" s="9"/>
      <c r="OG307" s="9"/>
      <c r="OH307" s="9"/>
      <c r="OI307" s="9"/>
      <c r="OJ307" s="9"/>
      <c r="OK307" s="9"/>
      <c r="OL307" s="9"/>
      <c r="OM307" s="9"/>
      <c r="ON307" s="9"/>
      <c r="OO307" s="9"/>
      <c r="OP307" s="9"/>
      <c r="OQ307" s="9"/>
      <c r="OR307" s="9"/>
      <c r="OS307" s="9"/>
      <c r="OT307" s="9"/>
      <c r="OU307" s="9"/>
      <c r="OV307" s="9"/>
      <c r="OW307" s="9"/>
      <c r="OX307" s="9"/>
      <c r="OY307" s="9"/>
      <c r="OZ307" s="9"/>
      <c r="PA307" s="9"/>
      <c r="PB307" s="9"/>
      <c r="PC307" s="9"/>
      <c r="PD307" s="9"/>
      <c r="PE307" s="9"/>
      <c r="PF307" s="9"/>
      <c r="PG307" s="9"/>
      <c r="PH307" s="9"/>
      <c r="PI307" s="9"/>
      <c r="PJ307" s="9"/>
      <c r="PK307" s="9"/>
      <c r="PL307" s="9"/>
      <c r="PM307" s="9"/>
      <c r="PN307" s="9"/>
      <c r="PO307" s="9"/>
      <c r="PP307" s="9"/>
      <c r="PQ307" s="9"/>
      <c r="PR307" s="9"/>
      <c r="PS307" s="9"/>
      <c r="PT307" s="9"/>
      <c r="PU307" s="9"/>
      <c r="PV307" s="9"/>
      <c r="PW307" s="9"/>
      <c r="PX307" s="9"/>
      <c r="PY307" s="9"/>
      <c r="PZ307" s="9"/>
      <c r="QA307" s="9"/>
      <c r="QB307" s="9"/>
      <c r="QC307" s="9"/>
      <c r="QD307" s="9"/>
      <c r="QE307" s="9"/>
      <c r="QF307" s="9"/>
      <c r="QG307" s="9"/>
      <c r="QH307" s="9"/>
      <c r="QI307" s="9"/>
      <c r="QJ307" s="9"/>
      <c r="QK307" s="9"/>
      <c r="QL307" s="9"/>
      <c r="QM307" s="9"/>
      <c r="QN307" s="9"/>
      <c r="QO307" s="9"/>
      <c r="QP307" s="9"/>
      <c r="QQ307" s="9"/>
      <c r="QR307" s="9"/>
      <c r="QS307" s="9"/>
      <c r="QT307" s="9"/>
      <c r="QU307" s="9"/>
      <c r="QV307" s="9"/>
      <c r="QW307" s="9"/>
      <c r="QX307" s="9"/>
      <c r="QY307" s="9"/>
      <c r="QZ307" s="9"/>
      <c r="RA307" s="9"/>
      <c r="RB307" s="9"/>
      <c r="RC307" s="9"/>
      <c r="RD307" s="9"/>
      <c r="RE307" s="9"/>
      <c r="RF307" s="9"/>
      <c r="RG307" s="9"/>
      <c r="RH307" s="9"/>
      <c r="RI307" s="9"/>
      <c r="RJ307" s="9"/>
      <c r="RK307" s="9"/>
      <c r="RL307" s="9"/>
      <c r="RM307" s="9"/>
      <c r="RN307" s="9"/>
      <c r="RO307" s="9"/>
      <c r="RP307" s="9"/>
      <c r="RQ307" s="9"/>
      <c r="RR307" s="9"/>
      <c r="RS307" s="9"/>
      <c r="RT307" s="9"/>
      <c r="RU307" s="9"/>
      <c r="RV307" s="9"/>
      <c r="RW307" s="9"/>
      <c r="RX307" s="9"/>
      <c r="RY307" s="9"/>
      <c r="RZ307" s="9"/>
      <c r="SA307" s="9"/>
      <c r="SB307" s="9"/>
      <c r="SC307" s="9"/>
      <c r="SD307" s="9"/>
      <c r="SE307" s="9"/>
      <c r="SF307" s="9"/>
      <c r="SG307" s="9"/>
      <c r="SH307" s="9"/>
      <c r="SI307" s="9"/>
      <c r="SJ307" s="9"/>
      <c r="SK307" s="9"/>
      <c r="SL307" s="9"/>
      <c r="SM307" s="9"/>
      <c r="SN307" s="9"/>
      <c r="SO307" s="9"/>
      <c r="SP307" s="9"/>
      <c r="SQ307" s="9"/>
      <c r="SR307" s="9"/>
      <c r="SS307" s="9"/>
      <c r="ST307" s="9"/>
      <c r="SU307" s="9"/>
      <c r="SV307" s="9"/>
      <c r="SW307" s="9"/>
      <c r="SX307" s="9"/>
      <c r="SY307" s="9"/>
      <c r="SZ307" s="9"/>
      <c r="TA307" s="9"/>
      <c r="TB307" s="9"/>
      <c r="TC307" s="9"/>
      <c r="TD307" s="9"/>
      <c r="TE307" s="9"/>
      <c r="TF307" s="9"/>
      <c r="TG307" s="9"/>
      <c r="TH307" s="9"/>
      <c r="TI307" s="9"/>
      <c r="TJ307" s="9"/>
      <c r="TK307" s="9"/>
      <c r="TL307" s="9"/>
      <c r="TM307" s="9"/>
      <c r="TN307" s="9"/>
      <c r="TO307" s="9"/>
      <c r="TP307" s="9"/>
      <c r="TQ307" s="9"/>
      <c r="TR307" s="9"/>
      <c r="TS307" s="9"/>
      <c r="TT307" s="9"/>
      <c r="TU307" s="9"/>
      <c r="TV307" s="9"/>
      <c r="TW307" s="9"/>
      <c r="TX307" s="9"/>
      <c r="TY307" s="9"/>
      <c r="TZ307" s="9"/>
      <c r="UA307" s="9"/>
      <c r="UB307" s="9"/>
      <c r="UC307" s="9"/>
      <c r="UD307" s="9"/>
      <c r="UE307" s="9"/>
      <c r="UF307" s="9"/>
      <c r="UG307" s="9"/>
      <c r="UH307" s="9"/>
      <c r="UI307" s="9"/>
      <c r="UJ307" s="9"/>
      <c r="UK307" s="9"/>
      <c r="UL307" s="9"/>
      <c r="UM307" s="9"/>
      <c r="UN307" s="9"/>
      <c r="UO307" s="9"/>
      <c r="UP307" s="9"/>
      <c r="UQ307" s="9"/>
      <c r="UR307" s="9"/>
      <c r="US307" s="9"/>
      <c r="UT307" s="9"/>
      <c r="UU307" s="9"/>
      <c r="UV307" s="9"/>
      <c r="UW307" s="9"/>
      <c r="UX307" s="9"/>
      <c r="UY307" s="9"/>
      <c r="UZ307" s="9"/>
      <c r="VA307" s="9"/>
      <c r="VB307" s="9"/>
      <c r="VC307" s="9"/>
      <c r="VD307" s="9"/>
      <c r="VE307" s="9"/>
      <c r="VF307" s="9"/>
      <c r="VG307" s="9"/>
      <c r="VH307" s="9"/>
      <c r="VI307" s="9"/>
      <c r="VJ307" s="9"/>
      <c r="VK307" s="9"/>
      <c r="VL307" s="9"/>
      <c r="VM307" s="9"/>
      <c r="VN307" s="9"/>
      <c r="VO307" s="9"/>
      <c r="VP307" s="9"/>
      <c r="VQ307" s="9"/>
      <c r="VR307" s="9"/>
      <c r="VS307" s="9"/>
      <c r="VT307" s="9"/>
      <c r="VU307" s="9"/>
      <c r="VV307" s="9"/>
      <c r="VW307" s="9"/>
      <c r="VX307" s="9"/>
      <c r="VY307" s="9"/>
      <c r="VZ307" s="9"/>
      <c r="WA307" s="9"/>
      <c r="WB307" s="9"/>
      <c r="WC307" s="9"/>
      <c r="WD307" s="9"/>
      <c r="WE307" s="9"/>
      <c r="WF307" s="9"/>
      <c r="WG307" s="9"/>
      <c r="WH307" s="9"/>
      <c r="WI307" s="9"/>
      <c r="WJ307" s="9"/>
      <c r="WK307" s="9"/>
      <c r="WL307" s="9"/>
      <c r="WM307" s="9"/>
      <c r="WN307" s="9"/>
      <c r="WO307" s="9"/>
      <c r="WP307" s="9"/>
      <c r="WQ307" s="9"/>
      <c r="WR307" s="9"/>
      <c r="WS307" s="9"/>
      <c r="WT307" s="9"/>
      <c r="WU307" s="9"/>
      <c r="WV307" s="9"/>
      <c r="WW307" s="9"/>
      <c r="WX307" s="9"/>
      <c r="WY307" s="9"/>
      <c r="WZ307" s="9"/>
      <c r="XA307" s="9"/>
      <c r="XB307" s="9"/>
      <c r="XC307" s="9"/>
      <c r="XD307" s="9"/>
      <c r="XE307" s="9"/>
      <c r="XF307" s="9"/>
      <c r="XG307" s="9"/>
      <c r="XH307" s="9"/>
      <c r="XI307" s="9"/>
      <c r="XJ307" s="9"/>
      <c r="XK307" s="9"/>
      <c r="XL307" s="9"/>
      <c r="XM307" s="9"/>
      <c r="XN307" s="9"/>
      <c r="XO307" s="9"/>
      <c r="XP307" s="9"/>
      <c r="XQ307" s="9"/>
      <c r="XR307" s="9"/>
      <c r="XS307" s="9"/>
      <c r="XT307" s="9"/>
      <c r="XU307" s="9"/>
      <c r="XV307" s="9"/>
      <c r="XW307" s="9"/>
      <c r="XX307" s="9"/>
      <c r="XY307" s="9"/>
      <c r="XZ307" s="9"/>
      <c r="YA307" s="9"/>
      <c r="YB307" s="9"/>
      <c r="YC307" s="9"/>
      <c r="YD307" s="9"/>
      <c r="YE307" s="9"/>
      <c r="YF307" s="9"/>
      <c r="YG307" s="9"/>
      <c r="YH307" s="9"/>
      <c r="YI307" s="9"/>
      <c r="YJ307" s="9"/>
      <c r="YK307" s="9"/>
      <c r="YL307" s="9"/>
      <c r="YM307" s="9"/>
      <c r="YN307" s="9"/>
      <c r="YO307" s="9"/>
      <c r="YP307" s="9"/>
      <c r="YQ307" s="9"/>
      <c r="YR307" s="9"/>
      <c r="YS307" s="9"/>
      <c r="YT307" s="9"/>
      <c r="YU307" s="9"/>
      <c r="YV307" s="9"/>
      <c r="YW307" s="9"/>
      <c r="YX307" s="9"/>
      <c r="YY307" s="9"/>
      <c r="YZ307" s="9"/>
      <c r="ZA307" s="9"/>
      <c r="ZB307" s="9"/>
      <c r="ZC307" s="9"/>
      <c r="ZD307" s="9"/>
      <c r="ZE307" s="9"/>
      <c r="ZF307" s="9"/>
      <c r="ZG307" s="9"/>
      <c r="ZH307" s="9"/>
      <c r="ZI307" s="9"/>
      <c r="ZJ307" s="9"/>
      <c r="ZK307" s="9"/>
      <c r="ZL307" s="9"/>
      <c r="ZM307" s="9"/>
      <c r="ZN307" s="9"/>
      <c r="ZO307" s="9"/>
      <c r="ZP307" s="9"/>
      <c r="ZQ307" s="9"/>
      <c r="ZR307" s="9"/>
      <c r="ZS307" s="9"/>
      <c r="ZT307" s="9"/>
      <c r="ZU307" s="9"/>
      <c r="ZV307" s="9"/>
      <c r="ZW307" s="9"/>
      <c r="ZX307" s="9"/>
      <c r="ZY307" s="9"/>
      <c r="ZZ307" s="9"/>
      <c r="AAA307" s="9"/>
      <c r="AAB307" s="9"/>
      <c r="AAC307" s="9"/>
      <c r="AAD307" s="9"/>
      <c r="AAE307" s="9"/>
      <c r="AAF307" s="9"/>
      <c r="AAG307" s="9"/>
      <c r="AAH307" s="9"/>
      <c r="AAI307" s="9"/>
      <c r="AAJ307" s="9"/>
      <c r="AAK307" s="9"/>
      <c r="AAL307" s="9"/>
      <c r="AAM307" s="9"/>
      <c r="AAN307" s="9"/>
      <c r="AAO307" s="9"/>
      <c r="AAP307" s="9"/>
      <c r="AAQ307" s="9"/>
      <c r="AAR307" s="9"/>
      <c r="AAS307" s="9"/>
      <c r="AAT307" s="9"/>
      <c r="AAU307" s="9"/>
      <c r="AAV307" s="9"/>
      <c r="AAW307" s="9"/>
      <c r="AAX307" s="9"/>
      <c r="AAY307" s="9"/>
      <c r="AAZ307" s="9"/>
      <c r="ABA307" s="9"/>
      <c r="ABB307" s="9"/>
      <c r="ABC307" s="9"/>
      <c r="ABD307" s="9"/>
      <c r="ABE307" s="9"/>
      <c r="ABF307" s="9"/>
      <c r="ABG307" s="9"/>
      <c r="ABH307" s="9"/>
      <c r="ABI307" s="9"/>
      <c r="ABJ307" s="9"/>
      <c r="ABK307" s="9"/>
      <c r="ABL307" s="9"/>
      <c r="ABM307" s="9"/>
      <c r="ABN307" s="9"/>
      <c r="ABO307" s="9"/>
      <c r="ABP307" s="9"/>
      <c r="ABQ307" s="9"/>
      <c r="ABR307" s="9"/>
      <c r="ABS307" s="9"/>
      <c r="ABT307" s="9"/>
      <c r="ABU307" s="9"/>
      <c r="ABV307" s="9"/>
      <c r="ABW307" s="9"/>
      <c r="ABX307" s="9"/>
      <c r="ABY307" s="9"/>
      <c r="ABZ307" s="9"/>
      <c r="ACA307" s="9"/>
      <c r="ACB307" s="9"/>
      <c r="ACC307" s="9"/>
      <c r="ACD307" s="9"/>
      <c r="ACE307" s="9"/>
      <c r="ACF307" s="9"/>
      <c r="ACG307" s="9"/>
      <c r="ACH307" s="9"/>
      <c r="ACI307" s="9"/>
      <c r="ACJ307" s="9"/>
      <c r="ACK307" s="9"/>
      <c r="ACL307" s="9"/>
      <c r="ACM307" s="9"/>
      <c r="ACN307" s="9"/>
      <c r="ACO307" s="9"/>
      <c r="ACP307" s="9"/>
      <c r="ACQ307" s="9"/>
      <c r="ACR307" s="9"/>
      <c r="ACS307" s="9"/>
      <c r="ACT307" s="9"/>
      <c r="ACU307" s="9"/>
      <c r="ACV307" s="9"/>
      <c r="ACW307" s="9"/>
      <c r="ACX307" s="9"/>
      <c r="ACY307" s="9"/>
      <c r="ACZ307" s="9"/>
      <c r="ADA307" s="9"/>
      <c r="ADB307" s="9"/>
      <c r="ADC307" s="9"/>
      <c r="ADD307" s="9"/>
      <c r="ADE307" s="9"/>
      <c r="ADF307" s="9"/>
      <c r="ADG307" s="9"/>
      <c r="ADH307" s="9"/>
      <c r="ADI307" s="9"/>
      <c r="ADJ307" s="9"/>
      <c r="ADK307" s="9"/>
      <c r="ADL307" s="9"/>
      <c r="ADM307" s="9"/>
      <c r="ADN307" s="9"/>
      <c r="ADO307" s="9"/>
      <c r="ADP307" s="9"/>
      <c r="ADQ307" s="9"/>
      <c r="ADR307" s="9"/>
      <c r="ADS307" s="9"/>
      <c r="ADT307" s="9"/>
      <c r="ADU307" s="9"/>
      <c r="ADV307" s="9"/>
      <c r="ADW307" s="9"/>
      <c r="ADX307" s="9"/>
      <c r="ADY307" s="9"/>
      <c r="ADZ307" s="9"/>
      <c r="AEA307" s="9"/>
      <c r="AEB307" s="9"/>
      <c r="AEC307" s="9"/>
      <c r="AED307" s="9"/>
      <c r="AEE307" s="9"/>
      <c r="AEF307" s="9"/>
      <c r="AEG307" s="9"/>
      <c r="AEH307" s="9"/>
      <c r="AEI307" s="9"/>
      <c r="AEJ307" s="9"/>
      <c r="AEK307" s="9"/>
      <c r="AEL307" s="9"/>
      <c r="AEM307" s="9"/>
      <c r="AEN307" s="9"/>
      <c r="AEO307" s="9"/>
      <c r="AEP307" s="9"/>
      <c r="AEQ307" s="9"/>
      <c r="AER307" s="9"/>
      <c r="AES307" s="9"/>
      <c r="AET307" s="9"/>
      <c r="AEU307" s="9"/>
      <c r="AEV307" s="9"/>
      <c r="AEW307" s="9"/>
      <c r="AEX307" s="9"/>
      <c r="AEY307" s="9"/>
      <c r="AEZ307" s="9"/>
      <c r="AFA307" s="9"/>
      <c r="AFB307" s="9"/>
      <c r="AFC307" s="9"/>
      <c r="AFD307" s="9"/>
      <c r="AFE307" s="9"/>
      <c r="AFF307" s="9"/>
      <c r="AFG307" s="9"/>
      <c r="AFH307" s="9"/>
      <c r="AFI307" s="9"/>
      <c r="AFJ307" s="9"/>
      <c r="AFK307" s="9"/>
      <c r="AFL307" s="9"/>
      <c r="AFM307" s="9"/>
      <c r="AFN307" s="9"/>
      <c r="AFO307" s="9"/>
      <c r="AFP307" s="9"/>
      <c r="AFQ307" s="9"/>
      <c r="AFR307" s="9"/>
      <c r="AFS307" s="9"/>
      <c r="AFT307" s="9"/>
      <c r="AFU307" s="9"/>
      <c r="AFV307" s="9"/>
      <c r="AFW307" s="9"/>
      <c r="AFX307" s="9"/>
      <c r="AFY307" s="9"/>
      <c r="AFZ307" s="9"/>
      <c r="AGA307" s="9"/>
      <c r="AGB307" s="9"/>
      <c r="AGC307" s="9"/>
      <c r="AGD307" s="9"/>
      <c r="AGE307" s="9"/>
      <c r="AGF307" s="9"/>
      <c r="AGG307" s="9"/>
      <c r="AGH307" s="9"/>
      <c r="AGI307" s="9"/>
      <c r="AGJ307" s="9"/>
      <c r="AGK307" s="9"/>
      <c r="AGL307" s="9"/>
      <c r="AGM307" s="9"/>
      <c r="AGN307" s="9"/>
      <c r="AGO307" s="9"/>
      <c r="AGP307" s="9"/>
      <c r="AGQ307" s="9"/>
      <c r="AGR307" s="9"/>
      <c r="AGS307" s="9"/>
      <c r="AGT307" s="9"/>
      <c r="AGU307" s="9"/>
      <c r="AGV307" s="9"/>
      <c r="AGW307" s="9"/>
      <c r="AGX307" s="9"/>
      <c r="AGY307" s="9"/>
      <c r="AGZ307" s="9"/>
      <c r="AHA307" s="9"/>
      <c r="AHB307" s="9"/>
      <c r="AHC307" s="9"/>
      <c r="AHD307" s="9"/>
      <c r="AHE307" s="9"/>
      <c r="AHF307" s="9"/>
      <c r="AHG307" s="9"/>
      <c r="AHH307" s="9"/>
      <c r="AHI307" s="9"/>
      <c r="AHJ307" s="9"/>
      <c r="AHK307" s="9"/>
      <c r="AHL307" s="9"/>
      <c r="AHM307" s="9"/>
      <c r="AHN307" s="9"/>
      <c r="AHO307" s="9"/>
      <c r="AHP307" s="9"/>
      <c r="AHQ307" s="9"/>
      <c r="AHR307" s="9"/>
      <c r="AHS307" s="9"/>
      <c r="AHT307" s="9"/>
      <c r="AHU307" s="9"/>
      <c r="AHV307" s="9"/>
      <c r="AHW307" s="9"/>
      <c r="AHX307" s="9"/>
      <c r="AHY307" s="9"/>
      <c r="AHZ307" s="9"/>
      <c r="AIA307" s="9"/>
      <c r="AIB307" s="9"/>
      <c r="AIC307" s="9"/>
      <c r="AID307" s="9"/>
      <c r="AIE307" s="9"/>
      <c r="AIF307" s="9"/>
      <c r="AIG307" s="9"/>
      <c r="AIH307" s="9"/>
      <c r="AII307" s="9"/>
      <c r="AIJ307" s="9"/>
      <c r="AIK307" s="9"/>
      <c r="AIL307" s="9"/>
      <c r="AIM307" s="9"/>
      <c r="AIN307" s="9"/>
      <c r="AIO307" s="9"/>
      <c r="AIP307" s="9"/>
      <c r="AIQ307" s="9"/>
      <c r="AIR307" s="9"/>
      <c r="AIS307" s="9"/>
      <c r="AIT307" s="9"/>
      <c r="AIU307" s="9"/>
      <c r="AIV307" s="9"/>
      <c r="AIW307" s="9"/>
      <c r="AIX307" s="9"/>
      <c r="AIY307" s="9"/>
      <c r="AIZ307" s="9"/>
      <c r="AJA307" s="9"/>
      <c r="AJB307" s="9"/>
      <c r="AJC307" s="9"/>
      <c r="AJD307" s="9"/>
      <c r="AJE307" s="9"/>
      <c r="AJF307" s="9"/>
      <c r="AJG307" s="9"/>
      <c r="AJH307" s="9"/>
      <c r="AJI307" s="9"/>
      <c r="AJJ307" s="9"/>
      <c r="AJK307" s="9"/>
      <c r="AJL307" s="9"/>
      <c r="AJM307" s="9"/>
      <c r="AJN307" s="9"/>
      <c r="AJO307" s="9"/>
      <c r="AJP307" s="9"/>
      <c r="AJQ307" s="9"/>
      <c r="AJR307" s="9"/>
      <c r="AJS307" s="9"/>
      <c r="AJT307" s="9"/>
      <c r="AJU307" s="9"/>
      <c r="AJV307" s="9"/>
      <c r="AJW307" s="9"/>
      <c r="AJX307" s="9"/>
      <c r="AJY307" s="9"/>
      <c r="AJZ307" s="9"/>
      <c r="AKA307" s="9"/>
      <c r="AKB307" s="9"/>
      <c r="AKC307" s="9"/>
      <c r="AKD307" s="9"/>
      <c r="AKE307" s="9"/>
      <c r="AKF307" s="9"/>
      <c r="AKG307" s="9"/>
      <c r="AKH307" s="9"/>
      <c r="AKI307" s="9"/>
      <c r="AKJ307" s="9"/>
      <c r="AKK307" s="9"/>
      <c r="AKL307" s="9"/>
      <c r="AKM307" s="9"/>
      <c r="AKN307" s="9"/>
      <c r="AKO307" s="9"/>
      <c r="AKP307" s="9"/>
      <c r="AKQ307" s="9"/>
      <c r="AKR307" s="9"/>
      <c r="AKS307" s="9"/>
      <c r="AKT307" s="9"/>
      <c r="AKU307" s="9"/>
      <c r="AKV307" s="9"/>
      <c r="AKW307" s="9"/>
      <c r="AKX307" s="9"/>
      <c r="AKY307" s="9"/>
      <c r="AKZ307" s="9"/>
      <c r="ALA307" s="9"/>
      <c r="ALB307" s="9"/>
      <c r="ALC307" s="9"/>
      <c r="ALD307" s="9"/>
      <c r="ALE307" s="9"/>
      <c r="ALF307" s="9"/>
      <c r="ALG307" s="9"/>
      <c r="ALH307" s="9"/>
      <c r="ALI307" s="9"/>
      <c r="ALJ307" s="9"/>
      <c r="ALK307" s="9"/>
      <c r="ALL307" s="9"/>
      <c r="ALM307" s="9"/>
      <c r="ALN307" s="9"/>
      <c r="ALO307" s="9"/>
      <c r="ALP307" s="9"/>
      <c r="ALQ307" s="9"/>
      <c r="ALR307" s="9"/>
      <c r="ALS307" s="9"/>
      <c r="ALT307" s="9"/>
      <c r="ALU307" s="9"/>
      <c r="ALV307" s="9"/>
      <c r="ALW307" s="9"/>
      <c r="ALX307" s="9"/>
      <c r="ALY307" s="9"/>
      <c r="ALZ307" s="9"/>
      <c r="AMA307" s="9"/>
      <c r="AMB307" s="9"/>
      <c r="AMC307" s="9"/>
      <c r="AMD307" s="9"/>
      <c r="AME307" s="9"/>
      <c r="AMF307" s="9"/>
      <c r="AMG307" s="9"/>
      <c r="AMH307" s="9"/>
      <c r="AMI307" s="9"/>
      <c r="AMJ307" s="9"/>
      <c r="AMK307" s="9"/>
    </row>
    <row r="308" spans="1:1025" s="4" customFormat="1" ht="16.5" customHeight="1" x14ac:dyDescent="0.2">
      <c r="A308" s="6" t="s">
        <v>861</v>
      </c>
      <c r="B308" s="37" t="s">
        <v>873</v>
      </c>
      <c r="C308" s="12" t="s">
        <v>2337</v>
      </c>
      <c r="D308" s="186" t="s">
        <v>5130</v>
      </c>
      <c r="E308" s="11" t="s">
        <v>2338</v>
      </c>
      <c r="F308" s="11"/>
      <c r="G308" s="11" t="s">
        <v>2339</v>
      </c>
      <c r="H308" s="13" t="s">
        <v>2340</v>
      </c>
      <c r="I308" s="11" t="s">
        <v>612</v>
      </c>
      <c r="J308" s="167"/>
      <c r="K308" s="14">
        <v>40</v>
      </c>
      <c r="L308" s="76">
        <v>1</v>
      </c>
      <c r="M308" s="76">
        <f t="shared" si="4"/>
        <v>4</v>
      </c>
    </row>
    <row r="309" spans="1:1025" s="28" customFormat="1" ht="22.5" customHeight="1" x14ac:dyDescent="0.2">
      <c r="A309" s="27" t="s">
        <v>861</v>
      </c>
      <c r="B309" s="35" t="s">
        <v>867</v>
      </c>
      <c r="C309" s="22" t="s">
        <v>2623</v>
      </c>
      <c r="D309" s="23">
        <v>495239008</v>
      </c>
      <c r="E309" s="27"/>
      <c r="F309" s="36"/>
      <c r="G309" s="27" t="s">
        <v>868</v>
      </c>
      <c r="H309" s="26">
        <v>20000</v>
      </c>
      <c r="I309" s="27" t="s">
        <v>869</v>
      </c>
      <c r="J309" s="166"/>
      <c r="K309" s="27">
        <v>40</v>
      </c>
      <c r="L309" s="76">
        <v>1</v>
      </c>
      <c r="M309" s="76">
        <f t="shared" si="4"/>
        <v>4</v>
      </c>
    </row>
    <row r="310" spans="1:1025" s="144" customFormat="1" ht="27.75" customHeight="1" thickBot="1" x14ac:dyDescent="0.25">
      <c r="A310" s="17" t="s">
        <v>861</v>
      </c>
      <c r="B310" s="38" t="s">
        <v>883</v>
      </c>
      <c r="C310" s="19" t="s">
        <v>3223</v>
      </c>
      <c r="D310" s="19"/>
      <c r="E310" s="17" t="s">
        <v>884</v>
      </c>
      <c r="F310" s="17" t="s">
        <v>885</v>
      </c>
      <c r="G310" s="17" t="s">
        <v>886</v>
      </c>
      <c r="H310" s="20">
        <v>44042</v>
      </c>
      <c r="I310" s="17" t="s">
        <v>38</v>
      </c>
      <c r="J310" s="168"/>
      <c r="K310" s="17">
        <v>60</v>
      </c>
      <c r="L310" s="76">
        <v>1</v>
      </c>
      <c r="M310" s="76">
        <f t="shared" si="4"/>
        <v>6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  <c r="IW310" s="9"/>
      <c r="IX310" s="9"/>
      <c r="IY310" s="9"/>
      <c r="IZ310" s="9"/>
      <c r="JA310" s="9"/>
      <c r="JB310" s="9"/>
      <c r="JC310" s="9"/>
      <c r="JD310" s="9"/>
      <c r="JE310" s="9"/>
      <c r="JF310" s="9"/>
      <c r="JG310" s="9"/>
      <c r="JH310" s="9"/>
      <c r="JI310" s="9"/>
      <c r="JJ310" s="9"/>
      <c r="JK310" s="9"/>
      <c r="JL310" s="9"/>
      <c r="JM310" s="9"/>
      <c r="JN310" s="9"/>
      <c r="JO310" s="9"/>
      <c r="JP310" s="9"/>
      <c r="JQ310" s="9"/>
      <c r="JR310" s="9"/>
      <c r="JS310" s="9"/>
      <c r="JT310" s="9"/>
      <c r="JU310" s="9"/>
      <c r="JV310" s="9"/>
      <c r="JW310" s="9"/>
      <c r="JX310" s="9"/>
      <c r="JY310" s="9"/>
      <c r="JZ310" s="9"/>
      <c r="KA310" s="9"/>
      <c r="KB310" s="9"/>
      <c r="KC310" s="9"/>
      <c r="KD310" s="9"/>
      <c r="KE310" s="9"/>
      <c r="KF310" s="9"/>
      <c r="KG310" s="9"/>
      <c r="KH310" s="9"/>
      <c r="KI310" s="9"/>
      <c r="KJ310" s="9"/>
      <c r="KK310" s="9"/>
      <c r="KL310" s="9"/>
      <c r="KM310" s="9"/>
      <c r="KN310" s="9"/>
      <c r="KO310" s="9"/>
      <c r="KP310" s="9"/>
      <c r="KQ310" s="9"/>
      <c r="KR310" s="9"/>
      <c r="KS310" s="9"/>
      <c r="KT310" s="9"/>
      <c r="KU310" s="9"/>
      <c r="KV310" s="9"/>
      <c r="KW310" s="9"/>
      <c r="KX310" s="9"/>
      <c r="KY310" s="9"/>
      <c r="KZ310" s="9"/>
      <c r="LA310" s="9"/>
      <c r="LB310" s="9"/>
      <c r="LC310" s="9"/>
      <c r="LD310" s="9"/>
      <c r="LE310" s="9"/>
      <c r="LF310" s="9"/>
      <c r="LG310" s="9"/>
      <c r="LH310" s="9"/>
      <c r="LI310" s="9"/>
      <c r="LJ310" s="9"/>
      <c r="LK310" s="9"/>
      <c r="LL310" s="9"/>
      <c r="LM310" s="9"/>
      <c r="LN310" s="9"/>
      <c r="LO310" s="9"/>
      <c r="LP310" s="9"/>
      <c r="LQ310" s="9"/>
      <c r="LR310" s="9"/>
      <c r="LS310" s="9"/>
      <c r="LT310" s="9"/>
      <c r="LU310" s="9"/>
      <c r="LV310" s="9"/>
      <c r="LW310" s="9"/>
      <c r="LX310" s="9"/>
      <c r="LY310" s="9"/>
      <c r="LZ310" s="9"/>
      <c r="MA310" s="9"/>
      <c r="MB310" s="9"/>
      <c r="MC310" s="9"/>
      <c r="MD310" s="9"/>
      <c r="ME310" s="9"/>
      <c r="MF310" s="9"/>
      <c r="MG310" s="9"/>
      <c r="MH310" s="9"/>
      <c r="MI310" s="9"/>
      <c r="MJ310" s="9"/>
      <c r="MK310" s="9"/>
      <c r="ML310" s="9"/>
      <c r="MM310" s="9"/>
      <c r="MN310" s="9"/>
      <c r="MO310" s="9"/>
      <c r="MP310" s="9"/>
      <c r="MQ310" s="9"/>
      <c r="MR310" s="9"/>
      <c r="MS310" s="9"/>
      <c r="MT310" s="9"/>
      <c r="MU310" s="9"/>
      <c r="MV310" s="9"/>
      <c r="MW310" s="9"/>
      <c r="MX310" s="9"/>
      <c r="MY310" s="9"/>
      <c r="MZ310" s="9"/>
      <c r="NA310" s="9"/>
      <c r="NB310" s="9"/>
      <c r="NC310" s="9"/>
      <c r="ND310" s="9"/>
      <c r="NE310" s="9"/>
      <c r="NF310" s="9"/>
      <c r="NG310" s="9"/>
      <c r="NH310" s="9"/>
      <c r="NI310" s="9"/>
      <c r="NJ310" s="9"/>
      <c r="NK310" s="9"/>
      <c r="NL310" s="9"/>
      <c r="NM310" s="9"/>
      <c r="NN310" s="9"/>
      <c r="NO310" s="9"/>
      <c r="NP310" s="9"/>
      <c r="NQ310" s="9"/>
      <c r="NR310" s="9"/>
      <c r="NS310" s="9"/>
      <c r="NT310" s="9"/>
      <c r="NU310" s="9"/>
      <c r="NV310" s="9"/>
      <c r="NW310" s="9"/>
      <c r="NX310" s="9"/>
      <c r="NY310" s="9"/>
      <c r="NZ310" s="9"/>
      <c r="OA310" s="9"/>
      <c r="OB310" s="9"/>
      <c r="OC310" s="9"/>
      <c r="OD310" s="9"/>
      <c r="OE310" s="9"/>
      <c r="OF310" s="9"/>
      <c r="OG310" s="9"/>
      <c r="OH310" s="9"/>
      <c r="OI310" s="9"/>
      <c r="OJ310" s="9"/>
      <c r="OK310" s="9"/>
      <c r="OL310" s="9"/>
      <c r="OM310" s="9"/>
      <c r="ON310" s="9"/>
      <c r="OO310" s="9"/>
      <c r="OP310" s="9"/>
      <c r="OQ310" s="9"/>
      <c r="OR310" s="9"/>
      <c r="OS310" s="9"/>
      <c r="OT310" s="9"/>
      <c r="OU310" s="9"/>
      <c r="OV310" s="9"/>
      <c r="OW310" s="9"/>
      <c r="OX310" s="9"/>
      <c r="OY310" s="9"/>
      <c r="OZ310" s="9"/>
      <c r="PA310" s="9"/>
      <c r="PB310" s="9"/>
      <c r="PC310" s="9"/>
      <c r="PD310" s="9"/>
      <c r="PE310" s="9"/>
      <c r="PF310" s="9"/>
      <c r="PG310" s="9"/>
      <c r="PH310" s="9"/>
      <c r="PI310" s="9"/>
      <c r="PJ310" s="9"/>
      <c r="PK310" s="9"/>
      <c r="PL310" s="9"/>
      <c r="PM310" s="9"/>
      <c r="PN310" s="9"/>
      <c r="PO310" s="9"/>
      <c r="PP310" s="9"/>
      <c r="PQ310" s="9"/>
      <c r="PR310" s="9"/>
      <c r="PS310" s="9"/>
      <c r="PT310" s="9"/>
      <c r="PU310" s="9"/>
      <c r="PV310" s="9"/>
      <c r="PW310" s="9"/>
      <c r="PX310" s="9"/>
      <c r="PY310" s="9"/>
      <c r="PZ310" s="9"/>
      <c r="QA310" s="9"/>
      <c r="QB310" s="9"/>
      <c r="QC310" s="9"/>
      <c r="QD310" s="9"/>
      <c r="QE310" s="9"/>
      <c r="QF310" s="9"/>
      <c r="QG310" s="9"/>
      <c r="QH310" s="9"/>
      <c r="QI310" s="9"/>
      <c r="QJ310" s="9"/>
      <c r="QK310" s="9"/>
      <c r="QL310" s="9"/>
      <c r="QM310" s="9"/>
      <c r="QN310" s="9"/>
      <c r="QO310" s="9"/>
      <c r="QP310" s="9"/>
      <c r="QQ310" s="9"/>
      <c r="QR310" s="9"/>
      <c r="QS310" s="9"/>
      <c r="QT310" s="9"/>
      <c r="QU310" s="9"/>
      <c r="QV310" s="9"/>
      <c r="QW310" s="9"/>
      <c r="QX310" s="9"/>
      <c r="QY310" s="9"/>
      <c r="QZ310" s="9"/>
      <c r="RA310" s="9"/>
      <c r="RB310" s="9"/>
      <c r="RC310" s="9"/>
      <c r="RD310" s="9"/>
      <c r="RE310" s="9"/>
      <c r="RF310" s="9"/>
      <c r="RG310" s="9"/>
      <c r="RH310" s="9"/>
      <c r="RI310" s="9"/>
      <c r="RJ310" s="9"/>
      <c r="RK310" s="9"/>
      <c r="RL310" s="9"/>
      <c r="RM310" s="9"/>
      <c r="RN310" s="9"/>
      <c r="RO310" s="9"/>
      <c r="RP310" s="9"/>
      <c r="RQ310" s="9"/>
      <c r="RR310" s="9"/>
      <c r="RS310" s="9"/>
      <c r="RT310" s="9"/>
      <c r="RU310" s="9"/>
      <c r="RV310" s="9"/>
      <c r="RW310" s="9"/>
      <c r="RX310" s="9"/>
      <c r="RY310" s="9"/>
      <c r="RZ310" s="9"/>
      <c r="SA310" s="9"/>
      <c r="SB310" s="9"/>
      <c r="SC310" s="9"/>
      <c r="SD310" s="9"/>
      <c r="SE310" s="9"/>
      <c r="SF310" s="9"/>
      <c r="SG310" s="9"/>
      <c r="SH310" s="9"/>
      <c r="SI310" s="9"/>
      <c r="SJ310" s="9"/>
      <c r="SK310" s="9"/>
      <c r="SL310" s="9"/>
      <c r="SM310" s="9"/>
      <c r="SN310" s="9"/>
      <c r="SO310" s="9"/>
      <c r="SP310" s="9"/>
      <c r="SQ310" s="9"/>
      <c r="SR310" s="9"/>
      <c r="SS310" s="9"/>
      <c r="ST310" s="9"/>
      <c r="SU310" s="9"/>
      <c r="SV310" s="9"/>
      <c r="SW310" s="9"/>
      <c r="SX310" s="9"/>
      <c r="SY310" s="9"/>
      <c r="SZ310" s="9"/>
      <c r="TA310" s="9"/>
      <c r="TB310" s="9"/>
      <c r="TC310" s="9"/>
      <c r="TD310" s="9"/>
      <c r="TE310" s="9"/>
      <c r="TF310" s="9"/>
      <c r="TG310" s="9"/>
      <c r="TH310" s="9"/>
      <c r="TI310" s="9"/>
      <c r="TJ310" s="9"/>
      <c r="TK310" s="9"/>
      <c r="TL310" s="9"/>
      <c r="TM310" s="9"/>
      <c r="TN310" s="9"/>
      <c r="TO310" s="9"/>
      <c r="TP310" s="9"/>
      <c r="TQ310" s="9"/>
      <c r="TR310" s="9"/>
      <c r="TS310" s="9"/>
      <c r="TT310" s="9"/>
      <c r="TU310" s="9"/>
      <c r="TV310" s="9"/>
      <c r="TW310" s="9"/>
      <c r="TX310" s="9"/>
      <c r="TY310" s="9"/>
      <c r="TZ310" s="9"/>
      <c r="UA310" s="9"/>
      <c r="UB310" s="9"/>
      <c r="UC310" s="9"/>
      <c r="UD310" s="9"/>
      <c r="UE310" s="9"/>
      <c r="UF310" s="9"/>
      <c r="UG310" s="9"/>
      <c r="UH310" s="9"/>
      <c r="UI310" s="9"/>
      <c r="UJ310" s="9"/>
      <c r="UK310" s="9"/>
      <c r="UL310" s="9"/>
      <c r="UM310" s="9"/>
      <c r="UN310" s="9"/>
      <c r="UO310" s="9"/>
      <c r="UP310" s="9"/>
      <c r="UQ310" s="9"/>
      <c r="UR310" s="9"/>
      <c r="US310" s="9"/>
      <c r="UT310" s="9"/>
      <c r="UU310" s="9"/>
      <c r="UV310" s="9"/>
      <c r="UW310" s="9"/>
      <c r="UX310" s="9"/>
      <c r="UY310" s="9"/>
      <c r="UZ310" s="9"/>
      <c r="VA310" s="9"/>
      <c r="VB310" s="9"/>
      <c r="VC310" s="9"/>
      <c r="VD310" s="9"/>
      <c r="VE310" s="9"/>
      <c r="VF310" s="9"/>
      <c r="VG310" s="9"/>
      <c r="VH310" s="9"/>
      <c r="VI310" s="9"/>
      <c r="VJ310" s="9"/>
      <c r="VK310" s="9"/>
      <c r="VL310" s="9"/>
      <c r="VM310" s="9"/>
      <c r="VN310" s="9"/>
      <c r="VO310" s="9"/>
      <c r="VP310" s="9"/>
      <c r="VQ310" s="9"/>
      <c r="VR310" s="9"/>
      <c r="VS310" s="9"/>
      <c r="VT310" s="9"/>
      <c r="VU310" s="9"/>
      <c r="VV310" s="9"/>
      <c r="VW310" s="9"/>
      <c r="VX310" s="9"/>
      <c r="VY310" s="9"/>
      <c r="VZ310" s="9"/>
      <c r="WA310" s="9"/>
      <c r="WB310" s="9"/>
      <c r="WC310" s="9"/>
      <c r="WD310" s="9"/>
      <c r="WE310" s="9"/>
      <c r="WF310" s="9"/>
      <c r="WG310" s="9"/>
      <c r="WH310" s="9"/>
      <c r="WI310" s="9"/>
      <c r="WJ310" s="9"/>
      <c r="WK310" s="9"/>
      <c r="WL310" s="9"/>
      <c r="WM310" s="9"/>
      <c r="WN310" s="9"/>
      <c r="WO310" s="9"/>
      <c r="WP310" s="9"/>
      <c r="WQ310" s="9"/>
      <c r="WR310" s="9"/>
      <c r="WS310" s="9"/>
      <c r="WT310" s="9"/>
      <c r="WU310" s="9"/>
      <c r="WV310" s="9"/>
      <c r="WW310" s="9"/>
      <c r="WX310" s="9"/>
      <c r="WY310" s="9"/>
      <c r="WZ310" s="9"/>
      <c r="XA310" s="9"/>
      <c r="XB310" s="9"/>
      <c r="XC310" s="9"/>
      <c r="XD310" s="9"/>
      <c r="XE310" s="9"/>
      <c r="XF310" s="9"/>
      <c r="XG310" s="9"/>
      <c r="XH310" s="9"/>
      <c r="XI310" s="9"/>
      <c r="XJ310" s="9"/>
      <c r="XK310" s="9"/>
      <c r="XL310" s="9"/>
      <c r="XM310" s="9"/>
      <c r="XN310" s="9"/>
      <c r="XO310" s="9"/>
      <c r="XP310" s="9"/>
      <c r="XQ310" s="9"/>
      <c r="XR310" s="9"/>
      <c r="XS310" s="9"/>
      <c r="XT310" s="9"/>
      <c r="XU310" s="9"/>
      <c r="XV310" s="9"/>
      <c r="XW310" s="9"/>
      <c r="XX310" s="9"/>
      <c r="XY310" s="9"/>
      <c r="XZ310" s="9"/>
      <c r="YA310" s="9"/>
      <c r="YB310" s="9"/>
      <c r="YC310" s="9"/>
      <c r="YD310" s="9"/>
      <c r="YE310" s="9"/>
      <c r="YF310" s="9"/>
      <c r="YG310" s="9"/>
      <c r="YH310" s="9"/>
      <c r="YI310" s="9"/>
      <c r="YJ310" s="9"/>
      <c r="YK310" s="9"/>
      <c r="YL310" s="9"/>
      <c r="YM310" s="9"/>
      <c r="YN310" s="9"/>
      <c r="YO310" s="9"/>
      <c r="YP310" s="9"/>
      <c r="YQ310" s="9"/>
      <c r="YR310" s="9"/>
      <c r="YS310" s="9"/>
      <c r="YT310" s="9"/>
      <c r="YU310" s="9"/>
      <c r="YV310" s="9"/>
      <c r="YW310" s="9"/>
      <c r="YX310" s="9"/>
      <c r="YY310" s="9"/>
      <c r="YZ310" s="9"/>
      <c r="ZA310" s="9"/>
      <c r="ZB310" s="9"/>
      <c r="ZC310" s="9"/>
      <c r="ZD310" s="9"/>
      <c r="ZE310" s="9"/>
      <c r="ZF310" s="9"/>
      <c r="ZG310" s="9"/>
      <c r="ZH310" s="9"/>
      <c r="ZI310" s="9"/>
      <c r="ZJ310" s="9"/>
      <c r="ZK310" s="9"/>
      <c r="ZL310" s="9"/>
      <c r="ZM310" s="9"/>
      <c r="ZN310" s="9"/>
      <c r="ZO310" s="9"/>
      <c r="ZP310" s="9"/>
      <c r="ZQ310" s="9"/>
      <c r="ZR310" s="9"/>
      <c r="ZS310" s="9"/>
      <c r="ZT310" s="9"/>
      <c r="ZU310" s="9"/>
      <c r="ZV310" s="9"/>
      <c r="ZW310" s="9"/>
      <c r="ZX310" s="9"/>
      <c r="ZY310" s="9"/>
      <c r="ZZ310" s="9"/>
      <c r="AAA310" s="9"/>
      <c r="AAB310" s="9"/>
      <c r="AAC310" s="9"/>
      <c r="AAD310" s="9"/>
      <c r="AAE310" s="9"/>
      <c r="AAF310" s="9"/>
      <c r="AAG310" s="9"/>
      <c r="AAH310" s="9"/>
      <c r="AAI310" s="9"/>
      <c r="AAJ310" s="9"/>
      <c r="AAK310" s="9"/>
      <c r="AAL310" s="9"/>
      <c r="AAM310" s="9"/>
      <c r="AAN310" s="9"/>
      <c r="AAO310" s="9"/>
      <c r="AAP310" s="9"/>
      <c r="AAQ310" s="9"/>
      <c r="AAR310" s="9"/>
      <c r="AAS310" s="9"/>
      <c r="AAT310" s="9"/>
      <c r="AAU310" s="9"/>
      <c r="AAV310" s="9"/>
      <c r="AAW310" s="9"/>
      <c r="AAX310" s="9"/>
      <c r="AAY310" s="9"/>
      <c r="AAZ310" s="9"/>
      <c r="ABA310" s="9"/>
      <c r="ABB310" s="9"/>
      <c r="ABC310" s="9"/>
      <c r="ABD310" s="9"/>
      <c r="ABE310" s="9"/>
      <c r="ABF310" s="9"/>
      <c r="ABG310" s="9"/>
      <c r="ABH310" s="9"/>
      <c r="ABI310" s="9"/>
      <c r="ABJ310" s="9"/>
      <c r="ABK310" s="9"/>
      <c r="ABL310" s="9"/>
      <c r="ABM310" s="9"/>
      <c r="ABN310" s="9"/>
      <c r="ABO310" s="9"/>
      <c r="ABP310" s="9"/>
      <c r="ABQ310" s="9"/>
      <c r="ABR310" s="9"/>
      <c r="ABS310" s="9"/>
      <c r="ABT310" s="9"/>
      <c r="ABU310" s="9"/>
      <c r="ABV310" s="9"/>
      <c r="ABW310" s="9"/>
      <c r="ABX310" s="9"/>
      <c r="ABY310" s="9"/>
      <c r="ABZ310" s="9"/>
      <c r="ACA310" s="9"/>
      <c r="ACB310" s="9"/>
      <c r="ACC310" s="9"/>
      <c r="ACD310" s="9"/>
      <c r="ACE310" s="9"/>
      <c r="ACF310" s="9"/>
      <c r="ACG310" s="9"/>
      <c r="ACH310" s="9"/>
      <c r="ACI310" s="9"/>
      <c r="ACJ310" s="9"/>
      <c r="ACK310" s="9"/>
      <c r="ACL310" s="9"/>
      <c r="ACM310" s="9"/>
      <c r="ACN310" s="9"/>
      <c r="ACO310" s="9"/>
      <c r="ACP310" s="9"/>
      <c r="ACQ310" s="9"/>
      <c r="ACR310" s="9"/>
      <c r="ACS310" s="9"/>
      <c r="ACT310" s="9"/>
      <c r="ACU310" s="9"/>
      <c r="ACV310" s="9"/>
      <c r="ACW310" s="9"/>
      <c r="ACX310" s="9"/>
      <c r="ACY310" s="9"/>
      <c r="ACZ310" s="9"/>
      <c r="ADA310" s="9"/>
      <c r="ADB310" s="9"/>
      <c r="ADC310" s="9"/>
      <c r="ADD310" s="9"/>
      <c r="ADE310" s="9"/>
      <c r="ADF310" s="9"/>
      <c r="ADG310" s="9"/>
      <c r="ADH310" s="9"/>
      <c r="ADI310" s="9"/>
      <c r="ADJ310" s="9"/>
      <c r="ADK310" s="9"/>
      <c r="ADL310" s="9"/>
      <c r="ADM310" s="9"/>
      <c r="ADN310" s="9"/>
      <c r="ADO310" s="9"/>
      <c r="ADP310" s="9"/>
      <c r="ADQ310" s="9"/>
      <c r="ADR310" s="9"/>
      <c r="ADS310" s="9"/>
      <c r="ADT310" s="9"/>
      <c r="ADU310" s="9"/>
      <c r="ADV310" s="9"/>
      <c r="ADW310" s="9"/>
      <c r="ADX310" s="9"/>
      <c r="ADY310" s="9"/>
      <c r="ADZ310" s="9"/>
      <c r="AEA310" s="9"/>
      <c r="AEB310" s="9"/>
      <c r="AEC310" s="9"/>
      <c r="AED310" s="9"/>
      <c r="AEE310" s="9"/>
      <c r="AEF310" s="9"/>
      <c r="AEG310" s="9"/>
      <c r="AEH310" s="9"/>
      <c r="AEI310" s="9"/>
      <c r="AEJ310" s="9"/>
      <c r="AEK310" s="9"/>
      <c r="AEL310" s="9"/>
      <c r="AEM310" s="9"/>
      <c r="AEN310" s="9"/>
      <c r="AEO310" s="9"/>
      <c r="AEP310" s="9"/>
      <c r="AEQ310" s="9"/>
      <c r="AER310" s="9"/>
      <c r="AES310" s="9"/>
      <c r="AET310" s="9"/>
      <c r="AEU310" s="9"/>
      <c r="AEV310" s="9"/>
      <c r="AEW310" s="9"/>
      <c r="AEX310" s="9"/>
      <c r="AEY310" s="9"/>
      <c r="AEZ310" s="9"/>
      <c r="AFA310" s="9"/>
      <c r="AFB310" s="9"/>
      <c r="AFC310" s="9"/>
      <c r="AFD310" s="9"/>
      <c r="AFE310" s="9"/>
      <c r="AFF310" s="9"/>
      <c r="AFG310" s="9"/>
      <c r="AFH310" s="9"/>
      <c r="AFI310" s="9"/>
      <c r="AFJ310" s="9"/>
      <c r="AFK310" s="9"/>
      <c r="AFL310" s="9"/>
      <c r="AFM310" s="9"/>
      <c r="AFN310" s="9"/>
      <c r="AFO310" s="9"/>
      <c r="AFP310" s="9"/>
      <c r="AFQ310" s="9"/>
      <c r="AFR310" s="9"/>
      <c r="AFS310" s="9"/>
      <c r="AFT310" s="9"/>
      <c r="AFU310" s="9"/>
      <c r="AFV310" s="9"/>
      <c r="AFW310" s="9"/>
      <c r="AFX310" s="9"/>
      <c r="AFY310" s="9"/>
      <c r="AFZ310" s="9"/>
      <c r="AGA310" s="9"/>
      <c r="AGB310" s="9"/>
      <c r="AGC310" s="9"/>
      <c r="AGD310" s="9"/>
      <c r="AGE310" s="9"/>
      <c r="AGF310" s="9"/>
      <c r="AGG310" s="9"/>
      <c r="AGH310" s="9"/>
      <c r="AGI310" s="9"/>
      <c r="AGJ310" s="9"/>
      <c r="AGK310" s="9"/>
      <c r="AGL310" s="9"/>
      <c r="AGM310" s="9"/>
      <c r="AGN310" s="9"/>
      <c r="AGO310" s="9"/>
      <c r="AGP310" s="9"/>
      <c r="AGQ310" s="9"/>
      <c r="AGR310" s="9"/>
      <c r="AGS310" s="9"/>
      <c r="AGT310" s="9"/>
      <c r="AGU310" s="9"/>
      <c r="AGV310" s="9"/>
      <c r="AGW310" s="9"/>
      <c r="AGX310" s="9"/>
      <c r="AGY310" s="9"/>
      <c r="AGZ310" s="9"/>
      <c r="AHA310" s="9"/>
      <c r="AHB310" s="9"/>
      <c r="AHC310" s="9"/>
      <c r="AHD310" s="9"/>
      <c r="AHE310" s="9"/>
      <c r="AHF310" s="9"/>
      <c r="AHG310" s="9"/>
      <c r="AHH310" s="9"/>
      <c r="AHI310" s="9"/>
      <c r="AHJ310" s="9"/>
      <c r="AHK310" s="9"/>
      <c r="AHL310" s="9"/>
      <c r="AHM310" s="9"/>
      <c r="AHN310" s="9"/>
      <c r="AHO310" s="9"/>
      <c r="AHP310" s="9"/>
      <c r="AHQ310" s="9"/>
      <c r="AHR310" s="9"/>
      <c r="AHS310" s="9"/>
      <c r="AHT310" s="9"/>
      <c r="AHU310" s="9"/>
      <c r="AHV310" s="9"/>
      <c r="AHW310" s="9"/>
      <c r="AHX310" s="9"/>
      <c r="AHY310" s="9"/>
      <c r="AHZ310" s="9"/>
      <c r="AIA310" s="9"/>
      <c r="AIB310" s="9"/>
      <c r="AIC310" s="9"/>
      <c r="AID310" s="9"/>
      <c r="AIE310" s="9"/>
      <c r="AIF310" s="9"/>
      <c r="AIG310" s="9"/>
      <c r="AIH310" s="9"/>
      <c r="AII310" s="9"/>
      <c r="AIJ310" s="9"/>
      <c r="AIK310" s="9"/>
      <c r="AIL310" s="9"/>
      <c r="AIM310" s="9"/>
      <c r="AIN310" s="9"/>
      <c r="AIO310" s="9"/>
      <c r="AIP310" s="9"/>
      <c r="AIQ310" s="9"/>
      <c r="AIR310" s="9"/>
      <c r="AIS310" s="9"/>
      <c r="AIT310" s="9"/>
      <c r="AIU310" s="9"/>
      <c r="AIV310" s="9"/>
      <c r="AIW310" s="9"/>
      <c r="AIX310" s="9"/>
      <c r="AIY310" s="9"/>
      <c r="AIZ310" s="9"/>
      <c r="AJA310" s="9"/>
      <c r="AJB310" s="9"/>
      <c r="AJC310" s="9"/>
      <c r="AJD310" s="9"/>
      <c r="AJE310" s="9"/>
      <c r="AJF310" s="9"/>
      <c r="AJG310" s="9"/>
      <c r="AJH310" s="9"/>
      <c r="AJI310" s="9"/>
      <c r="AJJ310" s="9"/>
      <c r="AJK310" s="9"/>
      <c r="AJL310" s="9"/>
      <c r="AJM310" s="9"/>
      <c r="AJN310" s="9"/>
      <c r="AJO310" s="9"/>
      <c r="AJP310" s="9"/>
      <c r="AJQ310" s="9"/>
      <c r="AJR310" s="9"/>
      <c r="AJS310" s="9"/>
      <c r="AJT310" s="9"/>
      <c r="AJU310" s="9"/>
      <c r="AJV310" s="9"/>
      <c r="AJW310" s="9"/>
      <c r="AJX310" s="9"/>
      <c r="AJY310" s="9"/>
      <c r="AJZ310" s="9"/>
      <c r="AKA310" s="9"/>
      <c r="AKB310" s="9"/>
      <c r="AKC310" s="9"/>
      <c r="AKD310" s="9"/>
      <c r="AKE310" s="9"/>
      <c r="AKF310" s="9"/>
      <c r="AKG310" s="9"/>
      <c r="AKH310" s="9"/>
      <c r="AKI310" s="9"/>
      <c r="AKJ310" s="9"/>
      <c r="AKK310" s="9"/>
      <c r="AKL310" s="9"/>
      <c r="AKM310" s="9"/>
      <c r="AKN310" s="9"/>
      <c r="AKO310" s="9"/>
      <c r="AKP310" s="9"/>
      <c r="AKQ310" s="9"/>
      <c r="AKR310" s="9"/>
      <c r="AKS310" s="9"/>
      <c r="AKT310" s="9"/>
      <c r="AKU310" s="9"/>
      <c r="AKV310" s="9"/>
      <c r="AKW310" s="9"/>
      <c r="AKX310" s="9"/>
      <c r="AKY310" s="9"/>
      <c r="AKZ310" s="9"/>
      <c r="ALA310" s="9"/>
      <c r="ALB310" s="9"/>
      <c r="ALC310" s="9"/>
      <c r="ALD310" s="9"/>
      <c r="ALE310" s="9"/>
      <c r="ALF310" s="9"/>
      <c r="ALG310" s="9"/>
      <c r="ALH310" s="9"/>
      <c r="ALI310" s="9"/>
      <c r="ALJ310" s="9"/>
      <c r="ALK310" s="9"/>
      <c r="ALL310" s="9"/>
      <c r="ALM310" s="9"/>
      <c r="ALN310" s="9"/>
      <c r="ALO310" s="9"/>
      <c r="ALP310" s="9"/>
      <c r="ALQ310" s="9"/>
      <c r="ALR310" s="9"/>
      <c r="ALS310" s="9"/>
      <c r="ALT310" s="9"/>
      <c r="ALU310" s="9"/>
      <c r="ALV310" s="9"/>
      <c r="ALW310" s="9"/>
      <c r="ALX310" s="9"/>
      <c r="ALY310" s="9"/>
      <c r="ALZ310" s="9"/>
      <c r="AMA310" s="9"/>
      <c r="AMB310" s="9"/>
      <c r="AMC310" s="9"/>
      <c r="AMD310" s="9"/>
      <c r="AME310" s="9"/>
      <c r="AMF310" s="9"/>
      <c r="AMG310" s="9"/>
      <c r="AMH310" s="9"/>
      <c r="AMI310" s="9"/>
      <c r="AMJ310" s="9"/>
      <c r="AMK310" s="9"/>
    </row>
    <row r="311" spans="1:1025" s="217" customFormat="1" ht="15.75" thickBot="1" x14ac:dyDescent="0.25">
      <c r="A311" s="29" t="s">
        <v>861</v>
      </c>
      <c r="B311" s="29" t="s">
        <v>878</v>
      </c>
      <c r="C311" s="39"/>
      <c r="D311" s="39"/>
      <c r="E311" s="29" t="s">
        <v>879</v>
      </c>
      <c r="F311" s="29" t="s">
        <v>880</v>
      </c>
      <c r="G311" s="29" t="s">
        <v>881</v>
      </c>
      <c r="H311" s="29">
        <v>35517</v>
      </c>
      <c r="I311" s="29" t="s">
        <v>3260</v>
      </c>
      <c r="J311" s="169"/>
      <c r="K311" s="205">
        <v>60</v>
      </c>
      <c r="L311" s="76">
        <v>1</v>
      </c>
      <c r="M311" s="76">
        <f t="shared" si="4"/>
        <v>6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  <c r="IW311" s="9"/>
      <c r="IX311" s="9"/>
      <c r="IY311" s="9"/>
      <c r="IZ311" s="9"/>
      <c r="JA311" s="9"/>
      <c r="JB311" s="9"/>
      <c r="JC311" s="9"/>
      <c r="JD311" s="9"/>
      <c r="JE311" s="9"/>
      <c r="JF311" s="9"/>
      <c r="JG311" s="9"/>
      <c r="JH311" s="9"/>
      <c r="JI311" s="9"/>
      <c r="JJ311" s="9"/>
      <c r="JK311" s="9"/>
      <c r="JL311" s="9"/>
      <c r="JM311" s="9"/>
      <c r="JN311" s="9"/>
      <c r="JO311" s="9"/>
      <c r="JP311" s="9"/>
      <c r="JQ311" s="9"/>
      <c r="JR311" s="9"/>
      <c r="JS311" s="9"/>
      <c r="JT311" s="9"/>
      <c r="JU311" s="9"/>
      <c r="JV311" s="9"/>
      <c r="JW311" s="9"/>
      <c r="JX311" s="9"/>
      <c r="JY311" s="9"/>
      <c r="JZ311" s="9"/>
      <c r="KA311" s="9"/>
      <c r="KB311" s="9"/>
      <c r="KC311" s="9"/>
      <c r="KD311" s="9"/>
      <c r="KE311" s="9"/>
      <c r="KF311" s="9"/>
      <c r="KG311" s="9"/>
      <c r="KH311" s="9"/>
      <c r="KI311" s="9"/>
      <c r="KJ311" s="9"/>
      <c r="KK311" s="9"/>
      <c r="KL311" s="9"/>
      <c r="KM311" s="9"/>
      <c r="KN311" s="9"/>
      <c r="KO311" s="9"/>
      <c r="KP311" s="9"/>
      <c r="KQ311" s="9"/>
      <c r="KR311" s="9"/>
      <c r="KS311" s="9"/>
      <c r="KT311" s="9"/>
      <c r="KU311" s="9"/>
      <c r="KV311" s="9"/>
      <c r="KW311" s="9"/>
      <c r="KX311" s="9"/>
      <c r="KY311" s="9"/>
      <c r="KZ311" s="9"/>
      <c r="LA311" s="9"/>
      <c r="LB311" s="9"/>
      <c r="LC311" s="9"/>
      <c r="LD311" s="9"/>
      <c r="LE311" s="9"/>
      <c r="LF311" s="9"/>
      <c r="LG311" s="9"/>
      <c r="LH311" s="9"/>
      <c r="LI311" s="9"/>
      <c r="LJ311" s="9"/>
      <c r="LK311" s="9"/>
      <c r="LL311" s="9"/>
      <c r="LM311" s="9"/>
      <c r="LN311" s="9"/>
      <c r="LO311" s="9"/>
      <c r="LP311" s="9"/>
      <c r="LQ311" s="9"/>
      <c r="LR311" s="9"/>
      <c r="LS311" s="9"/>
      <c r="LT311" s="9"/>
      <c r="LU311" s="9"/>
      <c r="LV311" s="9"/>
      <c r="LW311" s="9"/>
      <c r="LX311" s="9"/>
      <c r="LY311" s="9"/>
      <c r="LZ311" s="9"/>
      <c r="MA311" s="9"/>
      <c r="MB311" s="9"/>
      <c r="MC311" s="9"/>
      <c r="MD311" s="9"/>
      <c r="ME311" s="9"/>
      <c r="MF311" s="9"/>
      <c r="MG311" s="9"/>
      <c r="MH311" s="9"/>
      <c r="MI311" s="9"/>
      <c r="MJ311" s="9"/>
      <c r="MK311" s="9"/>
      <c r="ML311" s="9"/>
      <c r="MM311" s="9"/>
      <c r="MN311" s="9"/>
      <c r="MO311" s="9"/>
      <c r="MP311" s="9"/>
      <c r="MQ311" s="9"/>
      <c r="MR311" s="9"/>
      <c r="MS311" s="9"/>
      <c r="MT311" s="9"/>
      <c r="MU311" s="9"/>
      <c r="MV311" s="9"/>
      <c r="MW311" s="9"/>
      <c r="MX311" s="9"/>
      <c r="MY311" s="9"/>
      <c r="MZ311" s="9"/>
      <c r="NA311" s="9"/>
      <c r="NB311" s="9"/>
      <c r="NC311" s="9"/>
      <c r="ND311" s="9"/>
      <c r="NE311" s="9"/>
      <c r="NF311" s="9"/>
      <c r="NG311" s="9"/>
      <c r="NH311" s="9"/>
      <c r="NI311" s="9"/>
      <c r="NJ311" s="9"/>
      <c r="NK311" s="9"/>
      <c r="NL311" s="9"/>
      <c r="NM311" s="9"/>
      <c r="NN311" s="9"/>
      <c r="NO311" s="9"/>
      <c r="NP311" s="9"/>
      <c r="NQ311" s="9"/>
      <c r="NR311" s="9"/>
      <c r="NS311" s="9"/>
      <c r="NT311" s="9"/>
      <c r="NU311" s="9"/>
      <c r="NV311" s="9"/>
      <c r="NW311" s="9"/>
      <c r="NX311" s="9"/>
      <c r="NY311" s="9"/>
      <c r="NZ311" s="9"/>
      <c r="OA311" s="9"/>
      <c r="OB311" s="9"/>
      <c r="OC311" s="9"/>
      <c r="OD311" s="9"/>
      <c r="OE311" s="9"/>
      <c r="OF311" s="9"/>
      <c r="OG311" s="9"/>
      <c r="OH311" s="9"/>
      <c r="OI311" s="9"/>
      <c r="OJ311" s="9"/>
      <c r="OK311" s="9"/>
      <c r="OL311" s="9"/>
      <c r="OM311" s="9"/>
      <c r="ON311" s="9"/>
      <c r="OO311" s="9"/>
      <c r="OP311" s="9"/>
      <c r="OQ311" s="9"/>
      <c r="OR311" s="9"/>
      <c r="OS311" s="9"/>
      <c r="OT311" s="9"/>
      <c r="OU311" s="9"/>
      <c r="OV311" s="9"/>
      <c r="OW311" s="9"/>
      <c r="OX311" s="9"/>
      <c r="OY311" s="9"/>
      <c r="OZ311" s="9"/>
      <c r="PA311" s="9"/>
      <c r="PB311" s="9"/>
      <c r="PC311" s="9"/>
      <c r="PD311" s="9"/>
      <c r="PE311" s="9"/>
      <c r="PF311" s="9"/>
      <c r="PG311" s="9"/>
      <c r="PH311" s="9"/>
      <c r="PI311" s="9"/>
      <c r="PJ311" s="9"/>
      <c r="PK311" s="9"/>
      <c r="PL311" s="9"/>
      <c r="PM311" s="9"/>
      <c r="PN311" s="9"/>
      <c r="PO311" s="9"/>
      <c r="PP311" s="9"/>
      <c r="PQ311" s="9"/>
      <c r="PR311" s="9"/>
      <c r="PS311" s="9"/>
      <c r="PT311" s="9"/>
      <c r="PU311" s="9"/>
      <c r="PV311" s="9"/>
      <c r="PW311" s="9"/>
      <c r="PX311" s="9"/>
      <c r="PY311" s="9"/>
      <c r="PZ311" s="9"/>
      <c r="QA311" s="9"/>
      <c r="QB311" s="9"/>
      <c r="QC311" s="9"/>
      <c r="QD311" s="9"/>
      <c r="QE311" s="9"/>
      <c r="QF311" s="9"/>
      <c r="QG311" s="9"/>
      <c r="QH311" s="9"/>
      <c r="QI311" s="9"/>
      <c r="QJ311" s="9"/>
      <c r="QK311" s="9"/>
      <c r="QL311" s="9"/>
      <c r="QM311" s="9"/>
      <c r="QN311" s="9"/>
      <c r="QO311" s="9"/>
      <c r="QP311" s="9"/>
      <c r="QQ311" s="9"/>
      <c r="QR311" s="9"/>
      <c r="QS311" s="9"/>
      <c r="QT311" s="9"/>
      <c r="QU311" s="9"/>
      <c r="QV311" s="9"/>
      <c r="QW311" s="9"/>
      <c r="QX311" s="9"/>
      <c r="QY311" s="9"/>
      <c r="QZ311" s="9"/>
      <c r="RA311" s="9"/>
      <c r="RB311" s="9"/>
      <c r="RC311" s="9"/>
      <c r="RD311" s="9"/>
      <c r="RE311" s="9"/>
      <c r="RF311" s="9"/>
      <c r="RG311" s="9"/>
      <c r="RH311" s="9"/>
      <c r="RI311" s="9"/>
      <c r="RJ311" s="9"/>
      <c r="RK311" s="9"/>
      <c r="RL311" s="9"/>
      <c r="RM311" s="9"/>
      <c r="RN311" s="9"/>
      <c r="RO311" s="9"/>
      <c r="RP311" s="9"/>
      <c r="RQ311" s="9"/>
      <c r="RR311" s="9"/>
      <c r="RS311" s="9"/>
      <c r="RT311" s="9"/>
      <c r="RU311" s="9"/>
      <c r="RV311" s="9"/>
      <c r="RW311" s="9"/>
      <c r="RX311" s="9"/>
      <c r="RY311" s="9"/>
      <c r="RZ311" s="9"/>
      <c r="SA311" s="9"/>
      <c r="SB311" s="9"/>
      <c r="SC311" s="9"/>
      <c r="SD311" s="9"/>
      <c r="SE311" s="9"/>
      <c r="SF311" s="9"/>
      <c r="SG311" s="9"/>
      <c r="SH311" s="9"/>
      <c r="SI311" s="9"/>
      <c r="SJ311" s="9"/>
      <c r="SK311" s="9"/>
      <c r="SL311" s="9"/>
      <c r="SM311" s="9"/>
      <c r="SN311" s="9"/>
      <c r="SO311" s="9"/>
      <c r="SP311" s="9"/>
      <c r="SQ311" s="9"/>
      <c r="SR311" s="9"/>
      <c r="SS311" s="9"/>
      <c r="ST311" s="9"/>
      <c r="SU311" s="9"/>
      <c r="SV311" s="9"/>
      <c r="SW311" s="9"/>
      <c r="SX311" s="9"/>
      <c r="SY311" s="9"/>
      <c r="SZ311" s="9"/>
      <c r="TA311" s="9"/>
      <c r="TB311" s="9"/>
      <c r="TC311" s="9"/>
      <c r="TD311" s="9"/>
      <c r="TE311" s="9"/>
      <c r="TF311" s="9"/>
      <c r="TG311" s="9"/>
      <c r="TH311" s="9"/>
      <c r="TI311" s="9"/>
      <c r="TJ311" s="9"/>
      <c r="TK311" s="9"/>
      <c r="TL311" s="9"/>
      <c r="TM311" s="9"/>
      <c r="TN311" s="9"/>
      <c r="TO311" s="9"/>
      <c r="TP311" s="9"/>
      <c r="TQ311" s="9"/>
      <c r="TR311" s="9"/>
      <c r="TS311" s="9"/>
      <c r="TT311" s="9"/>
      <c r="TU311" s="9"/>
      <c r="TV311" s="9"/>
      <c r="TW311" s="9"/>
      <c r="TX311" s="9"/>
      <c r="TY311" s="9"/>
      <c r="TZ311" s="9"/>
      <c r="UA311" s="9"/>
      <c r="UB311" s="9"/>
      <c r="UC311" s="9"/>
      <c r="UD311" s="9"/>
      <c r="UE311" s="9"/>
      <c r="UF311" s="9"/>
      <c r="UG311" s="9"/>
      <c r="UH311" s="9"/>
      <c r="UI311" s="9"/>
      <c r="UJ311" s="9"/>
      <c r="UK311" s="9"/>
      <c r="UL311" s="9"/>
      <c r="UM311" s="9"/>
      <c r="UN311" s="9"/>
      <c r="UO311" s="9"/>
      <c r="UP311" s="9"/>
      <c r="UQ311" s="9"/>
      <c r="UR311" s="9"/>
      <c r="US311" s="9"/>
      <c r="UT311" s="9"/>
      <c r="UU311" s="9"/>
      <c r="UV311" s="9"/>
      <c r="UW311" s="9"/>
      <c r="UX311" s="9"/>
      <c r="UY311" s="9"/>
      <c r="UZ311" s="9"/>
      <c r="VA311" s="9"/>
      <c r="VB311" s="9"/>
      <c r="VC311" s="9"/>
      <c r="VD311" s="9"/>
      <c r="VE311" s="9"/>
      <c r="VF311" s="9"/>
      <c r="VG311" s="9"/>
      <c r="VH311" s="9"/>
      <c r="VI311" s="9"/>
      <c r="VJ311" s="9"/>
      <c r="VK311" s="9"/>
      <c r="VL311" s="9"/>
      <c r="VM311" s="9"/>
      <c r="VN311" s="9"/>
      <c r="VO311" s="9"/>
      <c r="VP311" s="9"/>
      <c r="VQ311" s="9"/>
      <c r="VR311" s="9"/>
      <c r="VS311" s="9"/>
      <c r="VT311" s="9"/>
      <c r="VU311" s="9"/>
      <c r="VV311" s="9"/>
      <c r="VW311" s="9"/>
      <c r="VX311" s="9"/>
      <c r="VY311" s="9"/>
      <c r="VZ311" s="9"/>
      <c r="WA311" s="9"/>
      <c r="WB311" s="9"/>
      <c r="WC311" s="9"/>
      <c r="WD311" s="9"/>
      <c r="WE311" s="9"/>
      <c r="WF311" s="9"/>
      <c r="WG311" s="9"/>
      <c r="WH311" s="9"/>
      <c r="WI311" s="9"/>
      <c r="WJ311" s="9"/>
      <c r="WK311" s="9"/>
      <c r="WL311" s="9"/>
      <c r="WM311" s="9"/>
      <c r="WN311" s="9"/>
      <c r="WO311" s="9"/>
      <c r="WP311" s="9"/>
      <c r="WQ311" s="9"/>
      <c r="WR311" s="9"/>
      <c r="WS311" s="9"/>
      <c r="WT311" s="9"/>
      <c r="WU311" s="9"/>
      <c r="WV311" s="9"/>
      <c r="WW311" s="9"/>
      <c r="WX311" s="9"/>
      <c r="WY311" s="9"/>
      <c r="WZ311" s="9"/>
      <c r="XA311" s="9"/>
      <c r="XB311" s="9"/>
      <c r="XC311" s="9"/>
      <c r="XD311" s="9"/>
      <c r="XE311" s="9"/>
      <c r="XF311" s="9"/>
      <c r="XG311" s="9"/>
      <c r="XH311" s="9"/>
      <c r="XI311" s="9"/>
      <c r="XJ311" s="9"/>
      <c r="XK311" s="9"/>
      <c r="XL311" s="9"/>
      <c r="XM311" s="9"/>
      <c r="XN311" s="9"/>
      <c r="XO311" s="9"/>
      <c r="XP311" s="9"/>
      <c r="XQ311" s="9"/>
      <c r="XR311" s="9"/>
      <c r="XS311" s="9"/>
      <c r="XT311" s="9"/>
      <c r="XU311" s="9"/>
      <c r="XV311" s="9"/>
      <c r="XW311" s="9"/>
      <c r="XX311" s="9"/>
      <c r="XY311" s="9"/>
      <c r="XZ311" s="9"/>
      <c r="YA311" s="9"/>
      <c r="YB311" s="9"/>
      <c r="YC311" s="9"/>
      <c r="YD311" s="9"/>
      <c r="YE311" s="9"/>
      <c r="YF311" s="9"/>
      <c r="YG311" s="9"/>
      <c r="YH311" s="9"/>
      <c r="YI311" s="9"/>
      <c r="YJ311" s="9"/>
      <c r="YK311" s="9"/>
      <c r="YL311" s="9"/>
      <c r="YM311" s="9"/>
      <c r="YN311" s="9"/>
      <c r="YO311" s="9"/>
      <c r="YP311" s="9"/>
      <c r="YQ311" s="9"/>
      <c r="YR311" s="9"/>
      <c r="YS311" s="9"/>
      <c r="YT311" s="9"/>
      <c r="YU311" s="9"/>
      <c r="YV311" s="9"/>
      <c r="YW311" s="9"/>
      <c r="YX311" s="9"/>
      <c r="YY311" s="9"/>
      <c r="YZ311" s="9"/>
      <c r="ZA311" s="9"/>
      <c r="ZB311" s="9"/>
      <c r="ZC311" s="9"/>
      <c r="ZD311" s="9"/>
      <c r="ZE311" s="9"/>
      <c r="ZF311" s="9"/>
      <c r="ZG311" s="9"/>
      <c r="ZH311" s="9"/>
      <c r="ZI311" s="9"/>
      <c r="ZJ311" s="9"/>
      <c r="ZK311" s="9"/>
      <c r="ZL311" s="9"/>
      <c r="ZM311" s="9"/>
      <c r="ZN311" s="9"/>
      <c r="ZO311" s="9"/>
      <c r="ZP311" s="9"/>
      <c r="ZQ311" s="9"/>
      <c r="ZR311" s="9"/>
      <c r="ZS311" s="9"/>
      <c r="ZT311" s="9"/>
      <c r="ZU311" s="9"/>
      <c r="ZV311" s="9"/>
      <c r="ZW311" s="9"/>
      <c r="ZX311" s="9"/>
      <c r="ZY311" s="9"/>
      <c r="ZZ311" s="9"/>
      <c r="AAA311" s="9"/>
      <c r="AAB311" s="9"/>
      <c r="AAC311" s="9"/>
      <c r="AAD311" s="9"/>
      <c r="AAE311" s="9"/>
      <c r="AAF311" s="9"/>
      <c r="AAG311" s="9"/>
      <c r="AAH311" s="9"/>
      <c r="AAI311" s="9"/>
      <c r="AAJ311" s="9"/>
      <c r="AAK311" s="9"/>
      <c r="AAL311" s="9"/>
      <c r="AAM311" s="9"/>
      <c r="AAN311" s="9"/>
      <c r="AAO311" s="9"/>
      <c r="AAP311" s="9"/>
      <c r="AAQ311" s="9"/>
      <c r="AAR311" s="9"/>
      <c r="AAS311" s="9"/>
      <c r="AAT311" s="9"/>
      <c r="AAU311" s="9"/>
      <c r="AAV311" s="9"/>
      <c r="AAW311" s="9"/>
      <c r="AAX311" s="9"/>
      <c r="AAY311" s="9"/>
      <c r="AAZ311" s="9"/>
      <c r="ABA311" s="9"/>
      <c r="ABB311" s="9"/>
      <c r="ABC311" s="9"/>
      <c r="ABD311" s="9"/>
      <c r="ABE311" s="9"/>
      <c r="ABF311" s="9"/>
      <c r="ABG311" s="9"/>
      <c r="ABH311" s="9"/>
      <c r="ABI311" s="9"/>
      <c r="ABJ311" s="9"/>
      <c r="ABK311" s="9"/>
      <c r="ABL311" s="9"/>
      <c r="ABM311" s="9"/>
      <c r="ABN311" s="9"/>
      <c r="ABO311" s="9"/>
      <c r="ABP311" s="9"/>
      <c r="ABQ311" s="9"/>
      <c r="ABR311" s="9"/>
      <c r="ABS311" s="9"/>
      <c r="ABT311" s="9"/>
      <c r="ABU311" s="9"/>
      <c r="ABV311" s="9"/>
      <c r="ABW311" s="9"/>
      <c r="ABX311" s="9"/>
      <c r="ABY311" s="9"/>
      <c r="ABZ311" s="9"/>
      <c r="ACA311" s="9"/>
      <c r="ACB311" s="9"/>
      <c r="ACC311" s="9"/>
      <c r="ACD311" s="9"/>
      <c r="ACE311" s="9"/>
      <c r="ACF311" s="9"/>
      <c r="ACG311" s="9"/>
      <c r="ACH311" s="9"/>
      <c r="ACI311" s="9"/>
      <c r="ACJ311" s="9"/>
      <c r="ACK311" s="9"/>
      <c r="ACL311" s="9"/>
      <c r="ACM311" s="9"/>
      <c r="ACN311" s="9"/>
      <c r="ACO311" s="9"/>
      <c r="ACP311" s="9"/>
      <c r="ACQ311" s="9"/>
      <c r="ACR311" s="9"/>
      <c r="ACS311" s="9"/>
      <c r="ACT311" s="9"/>
      <c r="ACU311" s="9"/>
      <c r="ACV311" s="9"/>
      <c r="ACW311" s="9"/>
      <c r="ACX311" s="9"/>
      <c r="ACY311" s="9"/>
      <c r="ACZ311" s="9"/>
      <c r="ADA311" s="9"/>
      <c r="ADB311" s="9"/>
      <c r="ADC311" s="9"/>
      <c r="ADD311" s="9"/>
      <c r="ADE311" s="9"/>
      <c r="ADF311" s="9"/>
      <c r="ADG311" s="9"/>
      <c r="ADH311" s="9"/>
      <c r="ADI311" s="9"/>
      <c r="ADJ311" s="9"/>
      <c r="ADK311" s="9"/>
      <c r="ADL311" s="9"/>
      <c r="ADM311" s="9"/>
      <c r="ADN311" s="9"/>
      <c r="ADO311" s="9"/>
      <c r="ADP311" s="9"/>
      <c r="ADQ311" s="9"/>
      <c r="ADR311" s="9"/>
      <c r="ADS311" s="9"/>
      <c r="ADT311" s="9"/>
      <c r="ADU311" s="9"/>
      <c r="ADV311" s="9"/>
      <c r="ADW311" s="9"/>
      <c r="ADX311" s="9"/>
      <c r="ADY311" s="9"/>
      <c r="ADZ311" s="9"/>
      <c r="AEA311" s="9"/>
      <c r="AEB311" s="9"/>
      <c r="AEC311" s="9"/>
      <c r="AED311" s="9"/>
      <c r="AEE311" s="9"/>
      <c r="AEF311" s="9"/>
      <c r="AEG311" s="9"/>
      <c r="AEH311" s="9"/>
      <c r="AEI311" s="9"/>
      <c r="AEJ311" s="9"/>
      <c r="AEK311" s="9"/>
      <c r="AEL311" s="9"/>
      <c r="AEM311" s="9"/>
      <c r="AEN311" s="9"/>
      <c r="AEO311" s="9"/>
      <c r="AEP311" s="9"/>
      <c r="AEQ311" s="9"/>
      <c r="AER311" s="9"/>
      <c r="AES311" s="9"/>
      <c r="AET311" s="9"/>
      <c r="AEU311" s="9"/>
      <c r="AEV311" s="9"/>
      <c r="AEW311" s="9"/>
      <c r="AEX311" s="9"/>
      <c r="AEY311" s="9"/>
      <c r="AEZ311" s="9"/>
      <c r="AFA311" s="9"/>
      <c r="AFB311" s="9"/>
      <c r="AFC311" s="9"/>
      <c r="AFD311" s="9"/>
      <c r="AFE311" s="9"/>
      <c r="AFF311" s="9"/>
      <c r="AFG311" s="9"/>
      <c r="AFH311" s="9"/>
      <c r="AFI311" s="9"/>
      <c r="AFJ311" s="9"/>
      <c r="AFK311" s="9"/>
      <c r="AFL311" s="9"/>
      <c r="AFM311" s="9"/>
      <c r="AFN311" s="9"/>
      <c r="AFO311" s="9"/>
      <c r="AFP311" s="9"/>
      <c r="AFQ311" s="9"/>
      <c r="AFR311" s="9"/>
      <c r="AFS311" s="9"/>
      <c r="AFT311" s="9"/>
      <c r="AFU311" s="9"/>
      <c r="AFV311" s="9"/>
      <c r="AFW311" s="9"/>
      <c r="AFX311" s="9"/>
      <c r="AFY311" s="9"/>
      <c r="AFZ311" s="9"/>
      <c r="AGA311" s="9"/>
      <c r="AGB311" s="9"/>
      <c r="AGC311" s="9"/>
      <c r="AGD311" s="9"/>
      <c r="AGE311" s="9"/>
      <c r="AGF311" s="9"/>
      <c r="AGG311" s="9"/>
      <c r="AGH311" s="9"/>
      <c r="AGI311" s="9"/>
      <c r="AGJ311" s="9"/>
      <c r="AGK311" s="9"/>
      <c r="AGL311" s="9"/>
      <c r="AGM311" s="9"/>
      <c r="AGN311" s="9"/>
      <c r="AGO311" s="9"/>
      <c r="AGP311" s="9"/>
      <c r="AGQ311" s="9"/>
      <c r="AGR311" s="9"/>
      <c r="AGS311" s="9"/>
      <c r="AGT311" s="9"/>
      <c r="AGU311" s="9"/>
      <c r="AGV311" s="9"/>
      <c r="AGW311" s="9"/>
      <c r="AGX311" s="9"/>
      <c r="AGY311" s="9"/>
      <c r="AGZ311" s="9"/>
      <c r="AHA311" s="9"/>
      <c r="AHB311" s="9"/>
      <c r="AHC311" s="9"/>
      <c r="AHD311" s="9"/>
      <c r="AHE311" s="9"/>
      <c r="AHF311" s="9"/>
      <c r="AHG311" s="9"/>
      <c r="AHH311" s="9"/>
      <c r="AHI311" s="9"/>
      <c r="AHJ311" s="9"/>
      <c r="AHK311" s="9"/>
      <c r="AHL311" s="9"/>
      <c r="AHM311" s="9"/>
      <c r="AHN311" s="9"/>
      <c r="AHO311" s="9"/>
      <c r="AHP311" s="9"/>
      <c r="AHQ311" s="9"/>
      <c r="AHR311" s="9"/>
      <c r="AHS311" s="9"/>
      <c r="AHT311" s="9"/>
      <c r="AHU311" s="9"/>
      <c r="AHV311" s="9"/>
      <c r="AHW311" s="9"/>
      <c r="AHX311" s="9"/>
      <c r="AHY311" s="9"/>
      <c r="AHZ311" s="9"/>
      <c r="AIA311" s="9"/>
      <c r="AIB311" s="9"/>
      <c r="AIC311" s="9"/>
      <c r="AID311" s="9"/>
      <c r="AIE311" s="9"/>
      <c r="AIF311" s="9"/>
      <c r="AIG311" s="9"/>
      <c r="AIH311" s="9"/>
      <c r="AII311" s="9"/>
      <c r="AIJ311" s="9"/>
      <c r="AIK311" s="9"/>
      <c r="AIL311" s="9"/>
      <c r="AIM311" s="9"/>
      <c r="AIN311" s="9"/>
      <c r="AIO311" s="9"/>
      <c r="AIP311" s="9"/>
      <c r="AIQ311" s="9"/>
      <c r="AIR311" s="9"/>
      <c r="AIS311" s="9"/>
      <c r="AIT311" s="9"/>
      <c r="AIU311" s="9"/>
      <c r="AIV311" s="9"/>
      <c r="AIW311" s="9"/>
      <c r="AIX311" s="9"/>
      <c r="AIY311" s="9"/>
      <c r="AIZ311" s="9"/>
      <c r="AJA311" s="9"/>
      <c r="AJB311" s="9"/>
      <c r="AJC311" s="9"/>
      <c r="AJD311" s="9"/>
      <c r="AJE311" s="9"/>
      <c r="AJF311" s="9"/>
      <c r="AJG311" s="9"/>
      <c r="AJH311" s="9"/>
      <c r="AJI311" s="9"/>
      <c r="AJJ311" s="9"/>
      <c r="AJK311" s="9"/>
      <c r="AJL311" s="9"/>
      <c r="AJM311" s="9"/>
      <c r="AJN311" s="9"/>
      <c r="AJO311" s="9"/>
      <c r="AJP311" s="9"/>
      <c r="AJQ311" s="9"/>
      <c r="AJR311" s="9"/>
      <c r="AJS311" s="9"/>
      <c r="AJT311" s="9"/>
      <c r="AJU311" s="9"/>
      <c r="AJV311" s="9"/>
      <c r="AJW311" s="9"/>
      <c r="AJX311" s="9"/>
      <c r="AJY311" s="9"/>
      <c r="AJZ311" s="9"/>
      <c r="AKA311" s="9"/>
      <c r="AKB311" s="9"/>
      <c r="AKC311" s="9"/>
      <c r="AKD311" s="9"/>
      <c r="AKE311" s="9"/>
      <c r="AKF311" s="9"/>
      <c r="AKG311" s="9"/>
      <c r="AKH311" s="9"/>
      <c r="AKI311" s="9"/>
      <c r="AKJ311" s="9"/>
      <c r="AKK311" s="9"/>
      <c r="AKL311" s="9"/>
      <c r="AKM311" s="9"/>
      <c r="AKN311" s="9"/>
      <c r="AKO311" s="9"/>
      <c r="AKP311" s="9"/>
      <c r="AKQ311" s="9"/>
      <c r="AKR311" s="9"/>
      <c r="AKS311" s="9"/>
      <c r="AKT311" s="9"/>
      <c r="AKU311" s="9"/>
      <c r="AKV311" s="9"/>
      <c r="AKW311" s="9"/>
      <c r="AKX311" s="9"/>
      <c r="AKY311" s="9"/>
      <c r="AKZ311" s="9"/>
      <c r="ALA311" s="9"/>
      <c r="ALB311" s="9"/>
      <c r="ALC311" s="9"/>
      <c r="ALD311" s="9"/>
      <c r="ALE311" s="9"/>
      <c r="ALF311" s="9"/>
      <c r="ALG311" s="9"/>
      <c r="ALH311" s="9"/>
      <c r="ALI311" s="9"/>
      <c r="ALJ311" s="9"/>
      <c r="ALK311" s="9"/>
      <c r="ALL311" s="9"/>
      <c r="ALM311" s="9"/>
      <c r="ALN311" s="9"/>
      <c r="ALO311" s="9"/>
      <c r="ALP311" s="9"/>
      <c r="ALQ311" s="9"/>
      <c r="ALR311" s="9"/>
      <c r="ALS311" s="9"/>
      <c r="ALT311" s="9"/>
      <c r="ALU311" s="9"/>
      <c r="ALV311" s="9"/>
      <c r="ALW311" s="9"/>
      <c r="ALX311" s="9"/>
      <c r="ALY311" s="9"/>
      <c r="ALZ311" s="9"/>
      <c r="AMA311" s="9"/>
      <c r="AMB311" s="9"/>
      <c r="AMC311" s="9"/>
      <c r="AMD311" s="9"/>
      <c r="AME311" s="9"/>
      <c r="AMF311" s="9"/>
      <c r="AMG311" s="9"/>
      <c r="AMH311" s="9"/>
      <c r="AMI311" s="9"/>
      <c r="AMJ311" s="9"/>
      <c r="AMK311" s="9"/>
    </row>
    <row r="312" spans="1:1025" s="28" customFormat="1" ht="39" customHeight="1" x14ac:dyDescent="0.2">
      <c r="A312" s="27" t="s">
        <v>861</v>
      </c>
      <c r="B312" s="35" t="s">
        <v>862</v>
      </c>
      <c r="C312" s="22" t="s">
        <v>20</v>
      </c>
      <c r="D312" s="22"/>
      <c r="E312" s="27"/>
      <c r="F312" s="27" t="s">
        <v>863</v>
      </c>
      <c r="G312" s="27" t="s">
        <v>864</v>
      </c>
      <c r="H312" s="31" t="s">
        <v>865</v>
      </c>
      <c r="I312" s="27" t="s">
        <v>866</v>
      </c>
      <c r="J312" s="166"/>
      <c r="K312" s="27">
        <v>60</v>
      </c>
      <c r="L312" s="76">
        <v>1</v>
      </c>
      <c r="M312" s="76">
        <f t="shared" si="4"/>
        <v>6</v>
      </c>
    </row>
    <row r="313" spans="1:1025" s="28" customFormat="1" ht="22.5" customHeight="1" x14ac:dyDescent="0.2">
      <c r="A313" s="27" t="s">
        <v>861</v>
      </c>
      <c r="B313" s="35" t="s">
        <v>867</v>
      </c>
      <c r="C313" s="22" t="s">
        <v>20</v>
      </c>
      <c r="D313" s="22"/>
      <c r="E313" s="27"/>
      <c r="F313" s="36"/>
      <c r="G313" s="27" t="s">
        <v>868</v>
      </c>
      <c r="H313" s="31">
        <v>20000</v>
      </c>
      <c r="I313" s="27" t="s">
        <v>869</v>
      </c>
      <c r="J313" s="166"/>
      <c r="K313" s="27">
        <v>40</v>
      </c>
      <c r="L313" s="76"/>
      <c r="M313" s="76">
        <f t="shared" si="4"/>
        <v>4</v>
      </c>
    </row>
    <row r="314" spans="1:1025" s="28" customFormat="1" x14ac:dyDescent="0.2">
      <c r="A314" s="27" t="s">
        <v>861</v>
      </c>
      <c r="B314" s="35" t="s">
        <v>870</v>
      </c>
      <c r="C314" s="22" t="s">
        <v>20</v>
      </c>
      <c r="D314" s="22"/>
      <c r="E314" s="27"/>
      <c r="F314" s="36"/>
      <c r="G314" s="27" t="s">
        <v>871</v>
      </c>
      <c r="H314" s="31">
        <v>25041</v>
      </c>
      <c r="I314" s="27" t="s">
        <v>872</v>
      </c>
      <c r="J314" s="166"/>
      <c r="K314" s="27">
        <v>40</v>
      </c>
      <c r="L314" s="76">
        <v>1</v>
      </c>
      <c r="M314" s="76">
        <f t="shared" si="4"/>
        <v>4</v>
      </c>
    </row>
    <row r="315" spans="1:1025" s="28" customFormat="1" x14ac:dyDescent="0.2">
      <c r="A315" s="27" t="s">
        <v>861</v>
      </c>
      <c r="B315" s="35" t="s">
        <v>873</v>
      </c>
      <c r="C315" s="22" t="s">
        <v>20</v>
      </c>
      <c r="D315" s="22"/>
      <c r="E315" s="27"/>
      <c r="F315" s="36" t="s">
        <v>3682</v>
      </c>
      <c r="G315" s="27" t="s">
        <v>3683</v>
      </c>
      <c r="H315" s="31">
        <v>31080</v>
      </c>
      <c r="I315" s="27" t="s">
        <v>874</v>
      </c>
      <c r="J315" s="166"/>
      <c r="K315" s="27">
        <v>60</v>
      </c>
      <c r="L315" s="76">
        <v>1</v>
      </c>
      <c r="M315" s="76">
        <f t="shared" si="4"/>
        <v>6</v>
      </c>
    </row>
    <row r="316" spans="1:1025" s="28" customFormat="1" x14ac:dyDescent="0.2">
      <c r="A316" s="27" t="s">
        <v>861</v>
      </c>
      <c r="B316" s="35" t="s">
        <v>875</v>
      </c>
      <c r="C316" s="22" t="s">
        <v>20</v>
      </c>
      <c r="D316" s="22"/>
      <c r="E316" s="27" t="s">
        <v>5129</v>
      </c>
      <c r="F316" s="36"/>
      <c r="G316" s="27" t="s">
        <v>876</v>
      </c>
      <c r="H316" s="31" t="s">
        <v>877</v>
      </c>
      <c r="I316" s="27" t="s">
        <v>30</v>
      </c>
      <c r="J316" s="166"/>
      <c r="K316" s="27">
        <v>200</v>
      </c>
      <c r="L316" s="76">
        <v>1</v>
      </c>
      <c r="M316" s="76">
        <f t="shared" si="4"/>
        <v>20</v>
      </c>
    </row>
    <row r="317" spans="1:1025" s="28" customFormat="1" x14ac:dyDescent="0.2">
      <c r="A317" s="27" t="s">
        <v>861</v>
      </c>
      <c r="B317" s="35" t="s">
        <v>878</v>
      </c>
      <c r="C317" s="22" t="s">
        <v>20</v>
      </c>
      <c r="D317" s="22"/>
      <c r="E317" s="27" t="s">
        <v>879</v>
      </c>
      <c r="F317" s="36" t="s">
        <v>880</v>
      </c>
      <c r="G317" s="27" t="s">
        <v>881</v>
      </c>
      <c r="H317" s="31">
        <v>35517</v>
      </c>
      <c r="I317" s="27" t="s">
        <v>882</v>
      </c>
      <c r="J317" s="166"/>
      <c r="K317" s="27">
        <v>60</v>
      </c>
      <c r="L317" s="76"/>
      <c r="M317" s="76">
        <f t="shared" si="4"/>
        <v>6</v>
      </c>
    </row>
    <row r="318" spans="1:1025" s="28" customFormat="1" x14ac:dyDescent="0.2">
      <c r="A318" s="27" t="s">
        <v>861</v>
      </c>
      <c r="B318" s="35" t="s">
        <v>883</v>
      </c>
      <c r="C318" s="22" t="s">
        <v>20</v>
      </c>
      <c r="D318" s="22"/>
      <c r="E318" s="27" t="s">
        <v>884</v>
      </c>
      <c r="F318" s="36" t="s">
        <v>885</v>
      </c>
      <c r="G318" s="27" t="s">
        <v>886</v>
      </c>
      <c r="H318" s="31">
        <v>44042</v>
      </c>
      <c r="I318" s="27" t="s">
        <v>38</v>
      </c>
      <c r="J318" s="166"/>
      <c r="K318" s="27">
        <v>200</v>
      </c>
      <c r="L318" s="76">
        <v>1</v>
      </c>
      <c r="M318" s="76">
        <f t="shared" si="4"/>
        <v>20</v>
      </c>
    </row>
    <row r="319" spans="1:1025" s="28" customFormat="1" x14ac:dyDescent="0.2">
      <c r="A319" s="27" t="s">
        <v>861</v>
      </c>
      <c r="B319" s="35" t="s">
        <v>892</v>
      </c>
      <c r="C319" s="22" t="s">
        <v>20</v>
      </c>
      <c r="D319" s="22"/>
      <c r="E319" s="27" t="s">
        <v>893</v>
      </c>
      <c r="F319" s="36" t="s">
        <v>894</v>
      </c>
      <c r="G319" s="27" t="s">
        <v>895</v>
      </c>
      <c r="H319" s="31" t="s">
        <v>896</v>
      </c>
      <c r="I319" s="27" t="s">
        <v>46</v>
      </c>
      <c r="J319" s="166"/>
      <c r="K319" s="27">
        <v>200</v>
      </c>
      <c r="L319" s="76">
        <v>1</v>
      </c>
      <c r="M319" s="76">
        <f t="shared" si="4"/>
        <v>20</v>
      </c>
    </row>
    <row r="320" spans="1:1025" s="28" customFormat="1" x14ac:dyDescent="0.2">
      <c r="A320" s="27" t="s">
        <v>861</v>
      </c>
      <c r="B320" s="35" t="s">
        <v>897</v>
      </c>
      <c r="C320" s="22" t="s">
        <v>20</v>
      </c>
      <c r="D320" s="22"/>
      <c r="E320" s="27"/>
      <c r="F320" s="36"/>
      <c r="G320" s="27" t="s">
        <v>898</v>
      </c>
      <c r="H320" s="31">
        <v>67085</v>
      </c>
      <c r="I320" s="27" t="s">
        <v>48</v>
      </c>
      <c r="J320" s="166"/>
      <c r="K320" s="27">
        <v>200</v>
      </c>
      <c r="L320" s="76">
        <v>1</v>
      </c>
      <c r="M320" s="76">
        <f t="shared" si="4"/>
        <v>20</v>
      </c>
    </row>
    <row r="321" spans="1:1025" s="28" customFormat="1" x14ac:dyDescent="0.2">
      <c r="A321" s="27" t="s">
        <v>861</v>
      </c>
      <c r="B321" s="35" t="s">
        <v>899</v>
      </c>
      <c r="C321" s="22" t="s">
        <v>20</v>
      </c>
      <c r="D321" s="22"/>
      <c r="E321" s="27"/>
      <c r="F321" s="36" t="s">
        <v>900</v>
      </c>
      <c r="G321" s="27" t="s">
        <v>901</v>
      </c>
      <c r="H321" s="31">
        <v>69443</v>
      </c>
      <c r="I321" s="27" t="s">
        <v>902</v>
      </c>
      <c r="J321" s="166"/>
      <c r="K321" s="27">
        <v>200</v>
      </c>
      <c r="L321" s="76">
        <v>1</v>
      </c>
      <c r="M321" s="76">
        <f t="shared" si="4"/>
        <v>20</v>
      </c>
    </row>
    <row r="322" spans="1:1025" s="28" customFormat="1" x14ac:dyDescent="0.2">
      <c r="A322" s="27" t="s">
        <v>861</v>
      </c>
      <c r="B322" s="35" t="s">
        <v>903</v>
      </c>
      <c r="C322" s="22" t="s">
        <v>20</v>
      </c>
      <c r="D322" s="22"/>
      <c r="E322" s="27"/>
      <c r="F322" s="36"/>
      <c r="G322" s="27" t="s">
        <v>904</v>
      </c>
      <c r="H322" s="31">
        <v>76108</v>
      </c>
      <c r="I322" s="27" t="s">
        <v>905</v>
      </c>
      <c r="J322" s="166"/>
      <c r="K322" s="27">
        <v>60</v>
      </c>
      <c r="L322" s="76"/>
      <c r="M322" s="76">
        <f t="shared" si="4"/>
        <v>6</v>
      </c>
    </row>
    <row r="323" spans="1:1025" s="28" customFormat="1" ht="15.75" thickBot="1" x14ac:dyDescent="0.25">
      <c r="A323" s="27" t="s">
        <v>861</v>
      </c>
      <c r="B323" s="35" t="s">
        <v>906</v>
      </c>
      <c r="C323" s="22" t="s">
        <v>20</v>
      </c>
      <c r="D323" s="22"/>
      <c r="E323" s="27"/>
      <c r="F323" s="36"/>
      <c r="G323" s="27" t="s">
        <v>907</v>
      </c>
      <c r="H323" s="31">
        <v>93300</v>
      </c>
      <c r="I323" s="27" t="s">
        <v>908</v>
      </c>
      <c r="J323" s="166"/>
      <c r="K323" s="27">
        <v>200</v>
      </c>
      <c r="L323" s="76">
        <v>1</v>
      </c>
      <c r="M323" s="76">
        <f t="shared" ref="M323:M386" si="5">K323/10</f>
        <v>20</v>
      </c>
    </row>
    <row r="324" spans="1:1025" s="217" customFormat="1" ht="30.75" thickBot="1" x14ac:dyDescent="0.25">
      <c r="A324" s="29" t="s">
        <v>861</v>
      </c>
      <c r="B324" s="29" t="s">
        <v>887</v>
      </c>
      <c r="C324" s="30" t="s">
        <v>3725</v>
      </c>
      <c r="D324" s="30" t="s">
        <v>3726</v>
      </c>
      <c r="E324" s="29" t="s">
        <v>888</v>
      </c>
      <c r="F324" s="29" t="s">
        <v>889</v>
      </c>
      <c r="G324" s="29" t="s">
        <v>890</v>
      </c>
      <c r="H324" s="29">
        <v>45058</v>
      </c>
      <c r="I324" s="29" t="s">
        <v>891</v>
      </c>
      <c r="J324" s="169"/>
      <c r="K324" s="205">
        <v>60</v>
      </c>
      <c r="L324" s="76">
        <v>1</v>
      </c>
      <c r="M324" s="76">
        <f t="shared" si="5"/>
        <v>6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  <c r="JZ324" s="9"/>
      <c r="KA324" s="9"/>
      <c r="KB324" s="9"/>
      <c r="KC324" s="9"/>
      <c r="KD324" s="9"/>
      <c r="KE324" s="9"/>
      <c r="KF324" s="9"/>
      <c r="KG324" s="9"/>
      <c r="KH324" s="9"/>
      <c r="KI324" s="9"/>
      <c r="KJ324" s="9"/>
      <c r="KK324" s="9"/>
      <c r="KL324" s="9"/>
      <c r="KM324" s="9"/>
      <c r="KN324" s="9"/>
      <c r="KO324" s="9"/>
      <c r="KP324" s="9"/>
      <c r="KQ324" s="9"/>
      <c r="KR324" s="9"/>
      <c r="KS324" s="9"/>
      <c r="KT324" s="9"/>
      <c r="KU324" s="9"/>
      <c r="KV324" s="9"/>
      <c r="KW324" s="9"/>
      <c r="KX324" s="9"/>
      <c r="KY324" s="9"/>
      <c r="KZ324" s="9"/>
      <c r="LA324" s="9"/>
      <c r="LB324" s="9"/>
      <c r="LC324" s="9"/>
      <c r="LD324" s="9"/>
      <c r="LE324" s="9"/>
      <c r="LF324" s="9"/>
      <c r="LG324" s="9"/>
      <c r="LH324" s="9"/>
      <c r="LI324" s="9"/>
      <c r="LJ324" s="9"/>
      <c r="LK324" s="9"/>
      <c r="LL324" s="9"/>
      <c r="LM324" s="9"/>
      <c r="LN324" s="9"/>
      <c r="LO324" s="9"/>
      <c r="LP324" s="9"/>
      <c r="LQ324" s="9"/>
      <c r="LR324" s="9"/>
      <c r="LS324" s="9"/>
      <c r="LT324" s="9"/>
      <c r="LU324" s="9"/>
      <c r="LV324" s="9"/>
      <c r="LW324" s="9"/>
      <c r="LX324" s="9"/>
      <c r="LY324" s="9"/>
      <c r="LZ324" s="9"/>
      <c r="MA324" s="9"/>
      <c r="MB324" s="9"/>
      <c r="MC324" s="9"/>
      <c r="MD324" s="9"/>
      <c r="ME324" s="9"/>
      <c r="MF324" s="9"/>
      <c r="MG324" s="9"/>
      <c r="MH324" s="9"/>
      <c r="MI324" s="9"/>
      <c r="MJ324" s="9"/>
      <c r="MK324" s="9"/>
      <c r="ML324" s="9"/>
      <c r="MM324" s="9"/>
      <c r="MN324" s="9"/>
      <c r="MO324" s="9"/>
      <c r="MP324" s="9"/>
      <c r="MQ324" s="9"/>
      <c r="MR324" s="9"/>
      <c r="MS324" s="9"/>
      <c r="MT324" s="9"/>
      <c r="MU324" s="9"/>
      <c r="MV324" s="9"/>
      <c r="MW324" s="9"/>
      <c r="MX324" s="9"/>
      <c r="MY324" s="9"/>
      <c r="MZ324" s="9"/>
      <c r="NA324" s="9"/>
      <c r="NB324" s="9"/>
      <c r="NC324" s="9"/>
      <c r="ND324" s="9"/>
      <c r="NE324" s="9"/>
      <c r="NF324" s="9"/>
      <c r="NG324" s="9"/>
      <c r="NH324" s="9"/>
      <c r="NI324" s="9"/>
      <c r="NJ324" s="9"/>
      <c r="NK324" s="9"/>
      <c r="NL324" s="9"/>
      <c r="NM324" s="9"/>
      <c r="NN324" s="9"/>
      <c r="NO324" s="9"/>
      <c r="NP324" s="9"/>
      <c r="NQ324" s="9"/>
      <c r="NR324" s="9"/>
      <c r="NS324" s="9"/>
      <c r="NT324" s="9"/>
      <c r="NU324" s="9"/>
      <c r="NV324" s="9"/>
      <c r="NW324" s="9"/>
      <c r="NX324" s="9"/>
      <c r="NY324" s="9"/>
      <c r="NZ324" s="9"/>
      <c r="OA324" s="9"/>
      <c r="OB324" s="9"/>
      <c r="OC324" s="9"/>
      <c r="OD324" s="9"/>
      <c r="OE324" s="9"/>
      <c r="OF324" s="9"/>
      <c r="OG324" s="9"/>
      <c r="OH324" s="9"/>
      <c r="OI324" s="9"/>
      <c r="OJ324" s="9"/>
      <c r="OK324" s="9"/>
      <c r="OL324" s="9"/>
      <c r="OM324" s="9"/>
      <c r="ON324" s="9"/>
      <c r="OO324" s="9"/>
      <c r="OP324" s="9"/>
      <c r="OQ324" s="9"/>
      <c r="OR324" s="9"/>
      <c r="OS324" s="9"/>
      <c r="OT324" s="9"/>
      <c r="OU324" s="9"/>
      <c r="OV324" s="9"/>
      <c r="OW324" s="9"/>
      <c r="OX324" s="9"/>
      <c r="OY324" s="9"/>
      <c r="OZ324" s="9"/>
      <c r="PA324" s="9"/>
      <c r="PB324" s="9"/>
      <c r="PC324" s="9"/>
      <c r="PD324" s="9"/>
      <c r="PE324" s="9"/>
      <c r="PF324" s="9"/>
      <c r="PG324" s="9"/>
      <c r="PH324" s="9"/>
      <c r="PI324" s="9"/>
      <c r="PJ324" s="9"/>
      <c r="PK324" s="9"/>
      <c r="PL324" s="9"/>
      <c r="PM324" s="9"/>
      <c r="PN324" s="9"/>
      <c r="PO324" s="9"/>
      <c r="PP324" s="9"/>
      <c r="PQ324" s="9"/>
      <c r="PR324" s="9"/>
      <c r="PS324" s="9"/>
      <c r="PT324" s="9"/>
      <c r="PU324" s="9"/>
      <c r="PV324" s="9"/>
      <c r="PW324" s="9"/>
      <c r="PX324" s="9"/>
      <c r="PY324" s="9"/>
      <c r="PZ324" s="9"/>
      <c r="QA324" s="9"/>
      <c r="QB324" s="9"/>
      <c r="QC324" s="9"/>
      <c r="QD324" s="9"/>
      <c r="QE324" s="9"/>
      <c r="QF324" s="9"/>
      <c r="QG324" s="9"/>
      <c r="QH324" s="9"/>
      <c r="QI324" s="9"/>
      <c r="QJ324" s="9"/>
      <c r="QK324" s="9"/>
      <c r="QL324" s="9"/>
      <c r="QM324" s="9"/>
      <c r="QN324" s="9"/>
      <c r="QO324" s="9"/>
      <c r="QP324" s="9"/>
      <c r="QQ324" s="9"/>
      <c r="QR324" s="9"/>
      <c r="QS324" s="9"/>
      <c r="QT324" s="9"/>
      <c r="QU324" s="9"/>
      <c r="QV324" s="9"/>
      <c r="QW324" s="9"/>
      <c r="QX324" s="9"/>
      <c r="QY324" s="9"/>
      <c r="QZ324" s="9"/>
      <c r="RA324" s="9"/>
      <c r="RB324" s="9"/>
      <c r="RC324" s="9"/>
      <c r="RD324" s="9"/>
      <c r="RE324" s="9"/>
      <c r="RF324" s="9"/>
      <c r="RG324" s="9"/>
      <c r="RH324" s="9"/>
      <c r="RI324" s="9"/>
      <c r="RJ324" s="9"/>
      <c r="RK324" s="9"/>
      <c r="RL324" s="9"/>
      <c r="RM324" s="9"/>
      <c r="RN324" s="9"/>
      <c r="RO324" s="9"/>
      <c r="RP324" s="9"/>
      <c r="RQ324" s="9"/>
      <c r="RR324" s="9"/>
      <c r="RS324" s="9"/>
      <c r="RT324" s="9"/>
      <c r="RU324" s="9"/>
      <c r="RV324" s="9"/>
      <c r="RW324" s="9"/>
      <c r="RX324" s="9"/>
      <c r="RY324" s="9"/>
      <c r="RZ324" s="9"/>
      <c r="SA324" s="9"/>
      <c r="SB324" s="9"/>
      <c r="SC324" s="9"/>
      <c r="SD324" s="9"/>
      <c r="SE324" s="9"/>
      <c r="SF324" s="9"/>
      <c r="SG324" s="9"/>
      <c r="SH324" s="9"/>
      <c r="SI324" s="9"/>
      <c r="SJ324" s="9"/>
      <c r="SK324" s="9"/>
      <c r="SL324" s="9"/>
      <c r="SM324" s="9"/>
      <c r="SN324" s="9"/>
      <c r="SO324" s="9"/>
      <c r="SP324" s="9"/>
      <c r="SQ324" s="9"/>
      <c r="SR324" s="9"/>
      <c r="SS324" s="9"/>
      <c r="ST324" s="9"/>
      <c r="SU324" s="9"/>
      <c r="SV324" s="9"/>
      <c r="SW324" s="9"/>
      <c r="SX324" s="9"/>
      <c r="SY324" s="9"/>
      <c r="SZ324" s="9"/>
      <c r="TA324" s="9"/>
      <c r="TB324" s="9"/>
      <c r="TC324" s="9"/>
      <c r="TD324" s="9"/>
      <c r="TE324" s="9"/>
      <c r="TF324" s="9"/>
      <c r="TG324" s="9"/>
      <c r="TH324" s="9"/>
      <c r="TI324" s="9"/>
      <c r="TJ324" s="9"/>
      <c r="TK324" s="9"/>
      <c r="TL324" s="9"/>
      <c r="TM324" s="9"/>
      <c r="TN324" s="9"/>
      <c r="TO324" s="9"/>
      <c r="TP324" s="9"/>
      <c r="TQ324" s="9"/>
      <c r="TR324" s="9"/>
      <c r="TS324" s="9"/>
      <c r="TT324" s="9"/>
      <c r="TU324" s="9"/>
      <c r="TV324" s="9"/>
      <c r="TW324" s="9"/>
      <c r="TX324" s="9"/>
      <c r="TY324" s="9"/>
      <c r="TZ324" s="9"/>
      <c r="UA324" s="9"/>
      <c r="UB324" s="9"/>
      <c r="UC324" s="9"/>
      <c r="UD324" s="9"/>
      <c r="UE324" s="9"/>
      <c r="UF324" s="9"/>
      <c r="UG324" s="9"/>
      <c r="UH324" s="9"/>
      <c r="UI324" s="9"/>
      <c r="UJ324" s="9"/>
      <c r="UK324" s="9"/>
      <c r="UL324" s="9"/>
      <c r="UM324" s="9"/>
      <c r="UN324" s="9"/>
      <c r="UO324" s="9"/>
      <c r="UP324" s="9"/>
      <c r="UQ324" s="9"/>
      <c r="UR324" s="9"/>
      <c r="US324" s="9"/>
      <c r="UT324" s="9"/>
      <c r="UU324" s="9"/>
      <c r="UV324" s="9"/>
      <c r="UW324" s="9"/>
      <c r="UX324" s="9"/>
      <c r="UY324" s="9"/>
      <c r="UZ324" s="9"/>
      <c r="VA324" s="9"/>
      <c r="VB324" s="9"/>
      <c r="VC324" s="9"/>
      <c r="VD324" s="9"/>
      <c r="VE324" s="9"/>
      <c r="VF324" s="9"/>
      <c r="VG324" s="9"/>
      <c r="VH324" s="9"/>
      <c r="VI324" s="9"/>
      <c r="VJ324" s="9"/>
      <c r="VK324" s="9"/>
      <c r="VL324" s="9"/>
      <c r="VM324" s="9"/>
      <c r="VN324" s="9"/>
      <c r="VO324" s="9"/>
      <c r="VP324" s="9"/>
      <c r="VQ324" s="9"/>
      <c r="VR324" s="9"/>
      <c r="VS324" s="9"/>
      <c r="VT324" s="9"/>
      <c r="VU324" s="9"/>
      <c r="VV324" s="9"/>
      <c r="VW324" s="9"/>
      <c r="VX324" s="9"/>
      <c r="VY324" s="9"/>
      <c r="VZ324" s="9"/>
      <c r="WA324" s="9"/>
      <c r="WB324" s="9"/>
      <c r="WC324" s="9"/>
      <c r="WD324" s="9"/>
      <c r="WE324" s="9"/>
      <c r="WF324" s="9"/>
      <c r="WG324" s="9"/>
      <c r="WH324" s="9"/>
      <c r="WI324" s="9"/>
      <c r="WJ324" s="9"/>
      <c r="WK324" s="9"/>
      <c r="WL324" s="9"/>
      <c r="WM324" s="9"/>
      <c r="WN324" s="9"/>
      <c r="WO324" s="9"/>
      <c r="WP324" s="9"/>
      <c r="WQ324" s="9"/>
      <c r="WR324" s="9"/>
      <c r="WS324" s="9"/>
      <c r="WT324" s="9"/>
      <c r="WU324" s="9"/>
      <c r="WV324" s="9"/>
      <c r="WW324" s="9"/>
      <c r="WX324" s="9"/>
      <c r="WY324" s="9"/>
      <c r="WZ324" s="9"/>
      <c r="XA324" s="9"/>
      <c r="XB324" s="9"/>
      <c r="XC324" s="9"/>
      <c r="XD324" s="9"/>
      <c r="XE324" s="9"/>
      <c r="XF324" s="9"/>
      <c r="XG324" s="9"/>
      <c r="XH324" s="9"/>
      <c r="XI324" s="9"/>
      <c r="XJ324" s="9"/>
      <c r="XK324" s="9"/>
      <c r="XL324" s="9"/>
      <c r="XM324" s="9"/>
      <c r="XN324" s="9"/>
      <c r="XO324" s="9"/>
      <c r="XP324" s="9"/>
      <c r="XQ324" s="9"/>
      <c r="XR324" s="9"/>
      <c r="XS324" s="9"/>
      <c r="XT324" s="9"/>
      <c r="XU324" s="9"/>
      <c r="XV324" s="9"/>
      <c r="XW324" s="9"/>
      <c r="XX324" s="9"/>
      <c r="XY324" s="9"/>
      <c r="XZ324" s="9"/>
      <c r="YA324" s="9"/>
      <c r="YB324" s="9"/>
      <c r="YC324" s="9"/>
      <c r="YD324" s="9"/>
      <c r="YE324" s="9"/>
      <c r="YF324" s="9"/>
      <c r="YG324" s="9"/>
      <c r="YH324" s="9"/>
      <c r="YI324" s="9"/>
      <c r="YJ324" s="9"/>
      <c r="YK324" s="9"/>
      <c r="YL324" s="9"/>
      <c r="YM324" s="9"/>
      <c r="YN324" s="9"/>
      <c r="YO324" s="9"/>
      <c r="YP324" s="9"/>
      <c r="YQ324" s="9"/>
      <c r="YR324" s="9"/>
      <c r="YS324" s="9"/>
      <c r="YT324" s="9"/>
      <c r="YU324" s="9"/>
      <c r="YV324" s="9"/>
      <c r="YW324" s="9"/>
      <c r="YX324" s="9"/>
      <c r="YY324" s="9"/>
      <c r="YZ324" s="9"/>
      <c r="ZA324" s="9"/>
      <c r="ZB324" s="9"/>
      <c r="ZC324" s="9"/>
      <c r="ZD324" s="9"/>
      <c r="ZE324" s="9"/>
      <c r="ZF324" s="9"/>
      <c r="ZG324" s="9"/>
      <c r="ZH324" s="9"/>
      <c r="ZI324" s="9"/>
      <c r="ZJ324" s="9"/>
      <c r="ZK324" s="9"/>
      <c r="ZL324" s="9"/>
      <c r="ZM324" s="9"/>
      <c r="ZN324" s="9"/>
      <c r="ZO324" s="9"/>
      <c r="ZP324" s="9"/>
      <c r="ZQ324" s="9"/>
      <c r="ZR324" s="9"/>
      <c r="ZS324" s="9"/>
      <c r="ZT324" s="9"/>
      <c r="ZU324" s="9"/>
      <c r="ZV324" s="9"/>
      <c r="ZW324" s="9"/>
      <c r="ZX324" s="9"/>
      <c r="ZY324" s="9"/>
      <c r="ZZ324" s="9"/>
      <c r="AAA324" s="9"/>
      <c r="AAB324" s="9"/>
      <c r="AAC324" s="9"/>
      <c r="AAD324" s="9"/>
      <c r="AAE324" s="9"/>
      <c r="AAF324" s="9"/>
      <c r="AAG324" s="9"/>
      <c r="AAH324" s="9"/>
      <c r="AAI324" s="9"/>
      <c r="AAJ324" s="9"/>
      <c r="AAK324" s="9"/>
      <c r="AAL324" s="9"/>
      <c r="AAM324" s="9"/>
      <c r="AAN324" s="9"/>
      <c r="AAO324" s="9"/>
      <c r="AAP324" s="9"/>
      <c r="AAQ324" s="9"/>
      <c r="AAR324" s="9"/>
      <c r="AAS324" s="9"/>
      <c r="AAT324" s="9"/>
      <c r="AAU324" s="9"/>
      <c r="AAV324" s="9"/>
      <c r="AAW324" s="9"/>
      <c r="AAX324" s="9"/>
      <c r="AAY324" s="9"/>
      <c r="AAZ324" s="9"/>
      <c r="ABA324" s="9"/>
      <c r="ABB324" s="9"/>
      <c r="ABC324" s="9"/>
      <c r="ABD324" s="9"/>
      <c r="ABE324" s="9"/>
      <c r="ABF324" s="9"/>
      <c r="ABG324" s="9"/>
      <c r="ABH324" s="9"/>
      <c r="ABI324" s="9"/>
      <c r="ABJ324" s="9"/>
      <c r="ABK324" s="9"/>
      <c r="ABL324" s="9"/>
      <c r="ABM324" s="9"/>
      <c r="ABN324" s="9"/>
      <c r="ABO324" s="9"/>
      <c r="ABP324" s="9"/>
      <c r="ABQ324" s="9"/>
      <c r="ABR324" s="9"/>
      <c r="ABS324" s="9"/>
      <c r="ABT324" s="9"/>
      <c r="ABU324" s="9"/>
      <c r="ABV324" s="9"/>
      <c r="ABW324" s="9"/>
      <c r="ABX324" s="9"/>
      <c r="ABY324" s="9"/>
      <c r="ABZ324" s="9"/>
      <c r="ACA324" s="9"/>
      <c r="ACB324" s="9"/>
      <c r="ACC324" s="9"/>
      <c r="ACD324" s="9"/>
      <c r="ACE324" s="9"/>
      <c r="ACF324" s="9"/>
      <c r="ACG324" s="9"/>
      <c r="ACH324" s="9"/>
      <c r="ACI324" s="9"/>
      <c r="ACJ324" s="9"/>
      <c r="ACK324" s="9"/>
      <c r="ACL324" s="9"/>
      <c r="ACM324" s="9"/>
      <c r="ACN324" s="9"/>
      <c r="ACO324" s="9"/>
      <c r="ACP324" s="9"/>
      <c r="ACQ324" s="9"/>
      <c r="ACR324" s="9"/>
      <c r="ACS324" s="9"/>
      <c r="ACT324" s="9"/>
      <c r="ACU324" s="9"/>
      <c r="ACV324" s="9"/>
      <c r="ACW324" s="9"/>
      <c r="ACX324" s="9"/>
      <c r="ACY324" s="9"/>
      <c r="ACZ324" s="9"/>
      <c r="ADA324" s="9"/>
      <c r="ADB324" s="9"/>
      <c r="ADC324" s="9"/>
      <c r="ADD324" s="9"/>
      <c r="ADE324" s="9"/>
      <c r="ADF324" s="9"/>
      <c r="ADG324" s="9"/>
      <c r="ADH324" s="9"/>
      <c r="ADI324" s="9"/>
      <c r="ADJ324" s="9"/>
      <c r="ADK324" s="9"/>
      <c r="ADL324" s="9"/>
      <c r="ADM324" s="9"/>
      <c r="ADN324" s="9"/>
      <c r="ADO324" s="9"/>
      <c r="ADP324" s="9"/>
      <c r="ADQ324" s="9"/>
      <c r="ADR324" s="9"/>
      <c r="ADS324" s="9"/>
      <c r="ADT324" s="9"/>
      <c r="ADU324" s="9"/>
      <c r="ADV324" s="9"/>
      <c r="ADW324" s="9"/>
      <c r="ADX324" s="9"/>
      <c r="ADY324" s="9"/>
      <c r="ADZ324" s="9"/>
      <c r="AEA324" s="9"/>
      <c r="AEB324" s="9"/>
      <c r="AEC324" s="9"/>
      <c r="AED324" s="9"/>
      <c r="AEE324" s="9"/>
      <c r="AEF324" s="9"/>
      <c r="AEG324" s="9"/>
      <c r="AEH324" s="9"/>
      <c r="AEI324" s="9"/>
      <c r="AEJ324" s="9"/>
      <c r="AEK324" s="9"/>
      <c r="AEL324" s="9"/>
      <c r="AEM324" s="9"/>
      <c r="AEN324" s="9"/>
      <c r="AEO324" s="9"/>
      <c r="AEP324" s="9"/>
      <c r="AEQ324" s="9"/>
      <c r="AER324" s="9"/>
      <c r="AES324" s="9"/>
      <c r="AET324" s="9"/>
      <c r="AEU324" s="9"/>
      <c r="AEV324" s="9"/>
      <c r="AEW324" s="9"/>
      <c r="AEX324" s="9"/>
      <c r="AEY324" s="9"/>
      <c r="AEZ324" s="9"/>
      <c r="AFA324" s="9"/>
      <c r="AFB324" s="9"/>
      <c r="AFC324" s="9"/>
      <c r="AFD324" s="9"/>
      <c r="AFE324" s="9"/>
      <c r="AFF324" s="9"/>
      <c r="AFG324" s="9"/>
      <c r="AFH324" s="9"/>
      <c r="AFI324" s="9"/>
      <c r="AFJ324" s="9"/>
      <c r="AFK324" s="9"/>
      <c r="AFL324" s="9"/>
      <c r="AFM324" s="9"/>
      <c r="AFN324" s="9"/>
      <c r="AFO324" s="9"/>
      <c r="AFP324" s="9"/>
      <c r="AFQ324" s="9"/>
      <c r="AFR324" s="9"/>
      <c r="AFS324" s="9"/>
      <c r="AFT324" s="9"/>
      <c r="AFU324" s="9"/>
      <c r="AFV324" s="9"/>
      <c r="AFW324" s="9"/>
      <c r="AFX324" s="9"/>
      <c r="AFY324" s="9"/>
      <c r="AFZ324" s="9"/>
      <c r="AGA324" s="9"/>
      <c r="AGB324" s="9"/>
      <c r="AGC324" s="9"/>
      <c r="AGD324" s="9"/>
      <c r="AGE324" s="9"/>
      <c r="AGF324" s="9"/>
      <c r="AGG324" s="9"/>
      <c r="AGH324" s="9"/>
      <c r="AGI324" s="9"/>
      <c r="AGJ324" s="9"/>
      <c r="AGK324" s="9"/>
      <c r="AGL324" s="9"/>
      <c r="AGM324" s="9"/>
      <c r="AGN324" s="9"/>
      <c r="AGO324" s="9"/>
      <c r="AGP324" s="9"/>
      <c r="AGQ324" s="9"/>
      <c r="AGR324" s="9"/>
      <c r="AGS324" s="9"/>
      <c r="AGT324" s="9"/>
      <c r="AGU324" s="9"/>
      <c r="AGV324" s="9"/>
      <c r="AGW324" s="9"/>
      <c r="AGX324" s="9"/>
      <c r="AGY324" s="9"/>
      <c r="AGZ324" s="9"/>
      <c r="AHA324" s="9"/>
      <c r="AHB324" s="9"/>
      <c r="AHC324" s="9"/>
      <c r="AHD324" s="9"/>
      <c r="AHE324" s="9"/>
      <c r="AHF324" s="9"/>
      <c r="AHG324" s="9"/>
      <c r="AHH324" s="9"/>
      <c r="AHI324" s="9"/>
      <c r="AHJ324" s="9"/>
      <c r="AHK324" s="9"/>
      <c r="AHL324" s="9"/>
      <c r="AHM324" s="9"/>
      <c r="AHN324" s="9"/>
      <c r="AHO324" s="9"/>
      <c r="AHP324" s="9"/>
      <c r="AHQ324" s="9"/>
      <c r="AHR324" s="9"/>
      <c r="AHS324" s="9"/>
      <c r="AHT324" s="9"/>
      <c r="AHU324" s="9"/>
      <c r="AHV324" s="9"/>
      <c r="AHW324" s="9"/>
      <c r="AHX324" s="9"/>
      <c r="AHY324" s="9"/>
      <c r="AHZ324" s="9"/>
      <c r="AIA324" s="9"/>
      <c r="AIB324" s="9"/>
      <c r="AIC324" s="9"/>
      <c r="AID324" s="9"/>
      <c r="AIE324" s="9"/>
      <c r="AIF324" s="9"/>
      <c r="AIG324" s="9"/>
      <c r="AIH324" s="9"/>
      <c r="AII324" s="9"/>
      <c r="AIJ324" s="9"/>
      <c r="AIK324" s="9"/>
      <c r="AIL324" s="9"/>
      <c r="AIM324" s="9"/>
      <c r="AIN324" s="9"/>
      <c r="AIO324" s="9"/>
      <c r="AIP324" s="9"/>
      <c r="AIQ324" s="9"/>
      <c r="AIR324" s="9"/>
      <c r="AIS324" s="9"/>
      <c r="AIT324" s="9"/>
      <c r="AIU324" s="9"/>
      <c r="AIV324" s="9"/>
      <c r="AIW324" s="9"/>
      <c r="AIX324" s="9"/>
      <c r="AIY324" s="9"/>
      <c r="AIZ324" s="9"/>
      <c r="AJA324" s="9"/>
      <c r="AJB324" s="9"/>
      <c r="AJC324" s="9"/>
      <c r="AJD324" s="9"/>
      <c r="AJE324" s="9"/>
      <c r="AJF324" s="9"/>
      <c r="AJG324" s="9"/>
      <c r="AJH324" s="9"/>
      <c r="AJI324" s="9"/>
      <c r="AJJ324" s="9"/>
      <c r="AJK324" s="9"/>
      <c r="AJL324" s="9"/>
      <c r="AJM324" s="9"/>
      <c r="AJN324" s="9"/>
      <c r="AJO324" s="9"/>
      <c r="AJP324" s="9"/>
      <c r="AJQ324" s="9"/>
      <c r="AJR324" s="9"/>
      <c r="AJS324" s="9"/>
      <c r="AJT324" s="9"/>
      <c r="AJU324" s="9"/>
      <c r="AJV324" s="9"/>
      <c r="AJW324" s="9"/>
      <c r="AJX324" s="9"/>
      <c r="AJY324" s="9"/>
      <c r="AJZ324" s="9"/>
      <c r="AKA324" s="9"/>
      <c r="AKB324" s="9"/>
      <c r="AKC324" s="9"/>
      <c r="AKD324" s="9"/>
      <c r="AKE324" s="9"/>
      <c r="AKF324" s="9"/>
      <c r="AKG324" s="9"/>
      <c r="AKH324" s="9"/>
      <c r="AKI324" s="9"/>
      <c r="AKJ324" s="9"/>
      <c r="AKK324" s="9"/>
      <c r="AKL324" s="9"/>
      <c r="AKM324" s="9"/>
      <c r="AKN324" s="9"/>
      <c r="AKO324" s="9"/>
      <c r="AKP324" s="9"/>
      <c r="AKQ324" s="9"/>
      <c r="AKR324" s="9"/>
      <c r="AKS324" s="9"/>
      <c r="AKT324" s="9"/>
      <c r="AKU324" s="9"/>
      <c r="AKV324" s="9"/>
      <c r="AKW324" s="9"/>
      <c r="AKX324" s="9"/>
      <c r="AKY324" s="9"/>
      <c r="AKZ324" s="9"/>
      <c r="ALA324" s="9"/>
      <c r="ALB324" s="9"/>
      <c r="ALC324" s="9"/>
      <c r="ALD324" s="9"/>
      <c r="ALE324" s="9"/>
      <c r="ALF324" s="9"/>
      <c r="ALG324" s="9"/>
      <c r="ALH324" s="9"/>
      <c r="ALI324" s="9"/>
      <c r="ALJ324" s="9"/>
      <c r="ALK324" s="9"/>
      <c r="ALL324" s="9"/>
      <c r="ALM324" s="9"/>
      <c r="ALN324" s="9"/>
      <c r="ALO324" s="9"/>
      <c r="ALP324" s="9"/>
      <c r="ALQ324" s="9"/>
      <c r="ALR324" s="9"/>
      <c r="ALS324" s="9"/>
      <c r="ALT324" s="9"/>
      <c r="ALU324" s="9"/>
      <c r="ALV324" s="9"/>
      <c r="ALW324" s="9"/>
      <c r="ALX324" s="9"/>
      <c r="ALY324" s="9"/>
      <c r="ALZ324" s="9"/>
      <c r="AMA324" s="9"/>
      <c r="AMB324" s="9"/>
      <c r="AMC324" s="9"/>
      <c r="AMD324" s="9"/>
      <c r="AME324" s="9"/>
      <c r="AMF324" s="9"/>
      <c r="AMG324" s="9"/>
      <c r="AMH324" s="9"/>
      <c r="AMI324" s="9"/>
      <c r="AMJ324" s="9"/>
      <c r="AMK324" s="9"/>
    </row>
    <row r="325" spans="1:1025" s="144" customFormat="1" ht="18" customHeight="1" x14ac:dyDescent="0.2">
      <c r="A325" s="40" t="s">
        <v>909</v>
      </c>
      <c r="B325" s="11" t="s">
        <v>928</v>
      </c>
      <c r="C325" s="12" t="s">
        <v>2321</v>
      </c>
      <c r="D325" s="12" t="s">
        <v>2322</v>
      </c>
      <c r="E325" s="11" t="s">
        <v>134</v>
      </c>
      <c r="F325" s="11" t="s">
        <v>929</v>
      </c>
      <c r="G325" s="11" t="s">
        <v>2323</v>
      </c>
      <c r="H325" s="13">
        <v>31074</v>
      </c>
      <c r="I325" s="11" t="s">
        <v>2324</v>
      </c>
      <c r="J325" s="165"/>
      <c r="K325" s="11">
        <v>200</v>
      </c>
      <c r="L325" s="76">
        <v>1</v>
      </c>
      <c r="M325" s="76">
        <f t="shared" si="5"/>
        <v>20</v>
      </c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  <c r="CN325" s="216"/>
      <c r="CO325" s="216"/>
      <c r="CP325" s="216"/>
      <c r="CQ325" s="216"/>
      <c r="CR325" s="216"/>
      <c r="CS325" s="216"/>
      <c r="CT325" s="216"/>
      <c r="CU325" s="216"/>
      <c r="CV325" s="216"/>
      <c r="CW325" s="216"/>
      <c r="CX325" s="216"/>
      <c r="CY325" s="216"/>
      <c r="CZ325" s="216"/>
      <c r="DA325" s="216"/>
      <c r="DB325" s="216"/>
      <c r="DC325" s="216"/>
      <c r="DD325" s="216"/>
      <c r="DE325" s="216"/>
      <c r="DF325" s="216"/>
      <c r="DG325" s="216"/>
      <c r="DH325" s="216"/>
      <c r="DI325" s="216"/>
      <c r="DJ325" s="216"/>
      <c r="DK325" s="216"/>
      <c r="DL325" s="216"/>
      <c r="DM325" s="216"/>
      <c r="DN325" s="216"/>
      <c r="DO325" s="216"/>
      <c r="DP325" s="216"/>
      <c r="DQ325" s="216"/>
      <c r="DR325" s="216"/>
      <c r="DS325" s="216"/>
      <c r="DT325" s="216"/>
      <c r="DU325" s="216"/>
      <c r="DV325" s="216"/>
      <c r="DW325" s="216"/>
      <c r="DX325" s="216"/>
      <c r="DY325" s="216"/>
      <c r="DZ325" s="216"/>
      <c r="EA325" s="216"/>
      <c r="EB325" s="216"/>
      <c r="EC325" s="216"/>
      <c r="ED325" s="216"/>
      <c r="EE325" s="216"/>
      <c r="EF325" s="216"/>
      <c r="EG325" s="216"/>
      <c r="EH325" s="216"/>
      <c r="EI325" s="216"/>
      <c r="EJ325" s="216"/>
      <c r="EK325" s="216"/>
      <c r="EL325" s="216"/>
      <c r="EM325" s="216"/>
      <c r="EN325" s="216"/>
      <c r="EO325" s="216"/>
      <c r="EP325" s="216"/>
      <c r="EQ325" s="216"/>
      <c r="ER325" s="216"/>
      <c r="ES325" s="216"/>
      <c r="ET325" s="216"/>
      <c r="EU325" s="216"/>
      <c r="EV325" s="216"/>
      <c r="EW325" s="216"/>
      <c r="EX325" s="216"/>
      <c r="EY325" s="216"/>
      <c r="EZ325" s="216"/>
      <c r="FA325" s="216"/>
      <c r="FB325" s="216"/>
      <c r="FC325" s="216"/>
      <c r="FD325" s="216"/>
      <c r="FE325" s="216"/>
      <c r="FF325" s="216"/>
      <c r="FG325" s="216"/>
      <c r="FH325" s="216"/>
      <c r="FI325" s="216"/>
      <c r="FJ325" s="216"/>
      <c r="FK325" s="216"/>
      <c r="FL325" s="216"/>
      <c r="FM325" s="216"/>
      <c r="FN325" s="216"/>
      <c r="FO325" s="216"/>
      <c r="FP325" s="216"/>
      <c r="FQ325" s="216"/>
      <c r="FR325" s="216"/>
      <c r="FS325" s="216"/>
      <c r="FT325" s="216"/>
      <c r="FU325" s="216"/>
      <c r="FV325" s="216"/>
      <c r="FW325" s="216"/>
      <c r="FX325" s="216"/>
      <c r="FY325" s="216"/>
      <c r="FZ325" s="216"/>
      <c r="GA325" s="216"/>
      <c r="GB325" s="216"/>
      <c r="GC325" s="216"/>
      <c r="GD325" s="216"/>
      <c r="GE325" s="216"/>
      <c r="GF325" s="216"/>
      <c r="GG325" s="216"/>
      <c r="GH325" s="216"/>
      <c r="GI325" s="216"/>
      <c r="GJ325" s="216"/>
      <c r="GK325" s="216"/>
      <c r="GL325" s="216"/>
      <c r="GM325" s="216"/>
      <c r="GN325" s="216"/>
      <c r="GO325" s="216"/>
      <c r="GP325" s="216"/>
      <c r="GQ325" s="216"/>
      <c r="GR325" s="216"/>
      <c r="GS325" s="216"/>
      <c r="GT325" s="216"/>
      <c r="GU325" s="216"/>
      <c r="GV325" s="216"/>
      <c r="GW325" s="216"/>
      <c r="GX325" s="216"/>
      <c r="GY325" s="216"/>
      <c r="GZ325" s="216"/>
      <c r="HA325" s="216"/>
      <c r="HB325" s="216"/>
      <c r="HC325" s="216"/>
      <c r="HD325" s="216"/>
      <c r="HE325" s="216"/>
      <c r="HF325" s="216"/>
      <c r="HG325" s="216"/>
      <c r="HH325" s="216"/>
      <c r="HI325" s="216"/>
      <c r="HJ325" s="216"/>
      <c r="HK325" s="216"/>
      <c r="HL325" s="216"/>
      <c r="HM325" s="216"/>
      <c r="HN325" s="216"/>
      <c r="HO325" s="216"/>
      <c r="HP325" s="216"/>
      <c r="HQ325" s="216"/>
      <c r="HR325" s="216"/>
      <c r="HS325" s="216"/>
      <c r="HT325" s="216"/>
      <c r="HU325" s="216"/>
      <c r="HV325" s="216"/>
      <c r="HW325" s="216"/>
      <c r="HX325" s="216"/>
      <c r="HY325" s="216"/>
      <c r="HZ325" s="216"/>
      <c r="IA325" s="216"/>
      <c r="IB325" s="216"/>
      <c r="IC325" s="216"/>
      <c r="ID325" s="216"/>
      <c r="IE325" s="216"/>
      <c r="IF325" s="216"/>
      <c r="IG325" s="216"/>
      <c r="IH325" s="216"/>
      <c r="II325" s="216"/>
      <c r="IJ325" s="216"/>
      <c r="IK325" s="216"/>
      <c r="IL325" s="216"/>
      <c r="IM325" s="216"/>
      <c r="IN325" s="216"/>
      <c r="IO325" s="216"/>
      <c r="IP325" s="216"/>
      <c r="IQ325" s="216"/>
      <c r="IR325" s="216"/>
      <c r="IS325" s="216"/>
      <c r="IT325" s="216"/>
      <c r="IU325" s="216"/>
      <c r="IV325" s="216"/>
      <c r="IW325" s="216"/>
      <c r="IX325" s="216"/>
      <c r="IY325" s="216"/>
      <c r="IZ325" s="216"/>
      <c r="JA325" s="216"/>
      <c r="JB325" s="216"/>
      <c r="JC325" s="216"/>
      <c r="JD325" s="216"/>
      <c r="JE325" s="216"/>
      <c r="JF325" s="216"/>
      <c r="JG325" s="216"/>
      <c r="JH325" s="216"/>
      <c r="JI325" s="216"/>
      <c r="JJ325" s="216"/>
      <c r="JK325" s="216"/>
      <c r="JL325" s="216"/>
      <c r="JM325" s="216"/>
      <c r="JN325" s="216"/>
      <c r="JO325" s="216"/>
      <c r="JP325" s="216"/>
      <c r="JQ325" s="216"/>
      <c r="JR325" s="216"/>
      <c r="JS325" s="216"/>
      <c r="JT325" s="216"/>
      <c r="JU325" s="216"/>
      <c r="JV325" s="216"/>
      <c r="JW325" s="216"/>
      <c r="JX325" s="216"/>
      <c r="JY325" s="216"/>
      <c r="JZ325" s="216"/>
      <c r="KA325" s="216"/>
      <c r="KB325" s="216"/>
      <c r="KC325" s="216"/>
      <c r="KD325" s="216"/>
      <c r="KE325" s="216"/>
      <c r="KF325" s="216"/>
      <c r="KG325" s="216"/>
      <c r="KH325" s="216"/>
      <c r="KI325" s="216"/>
      <c r="KJ325" s="216"/>
      <c r="KK325" s="216"/>
      <c r="KL325" s="216"/>
      <c r="KM325" s="216"/>
      <c r="KN325" s="216"/>
      <c r="KO325" s="216"/>
      <c r="KP325" s="216"/>
      <c r="KQ325" s="216"/>
      <c r="KR325" s="216"/>
      <c r="KS325" s="216"/>
      <c r="KT325" s="216"/>
      <c r="KU325" s="216"/>
      <c r="KV325" s="216"/>
      <c r="KW325" s="216"/>
      <c r="KX325" s="216"/>
      <c r="KY325" s="216"/>
      <c r="KZ325" s="216"/>
      <c r="LA325" s="216"/>
      <c r="LB325" s="216"/>
      <c r="LC325" s="216"/>
      <c r="LD325" s="216"/>
      <c r="LE325" s="216"/>
      <c r="LF325" s="216"/>
      <c r="LG325" s="216"/>
      <c r="LH325" s="216"/>
      <c r="LI325" s="216"/>
      <c r="LJ325" s="216"/>
      <c r="LK325" s="216"/>
      <c r="LL325" s="216"/>
      <c r="LM325" s="216"/>
      <c r="LN325" s="216"/>
      <c r="LO325" s="216"/>
      <c r="LP325" s="216"/>
      <c r="LQ325" s="216"/>
      <c r="LR325" s="216"/>
      <c r="LS325" s="216"/>
      <c r="LT325" s="216"/>
      <c r="LU325" s="216"/>
      <c r="LV325" s="216"/>
      <c r="LW325" s="216"/>
      <c r="LX325" s="216"/>
      <c r="LY325" s="216"/>
      <c r="LZ325" s="216"/>
      <c r="MA325" s="216"/>
      <c r="MB325" s="216"/>
      <c r="MC325" s="216"/>
      <c r="MD325" s="216"/>
      <c r="ME325" s="216"/>
      <c r="MF325" s="216"/>
      <c r="MG325" s="216"/>
      <c r="MH325" s="216"/>
      <c r="MI325" s="216"/>
      <c r="MJ325" s="216"/>
      <c r="MK325" s="216"/>
      <c r="ML325" s="216"/>
      <c r="MM325" s="216"/>
      <c r="MN325" s="216"/>
      <c r="MO325" s="216"/>
      <c r="MP325" s="216"/>
      <c r="MQ325" s="216"/>
      <c r="MR325" s="216"/>
      <c r="MS325" s="216"/>
      <c r="MT325" s="216"/>
      <c r="MU325" s="216"/>
      <c r="MV325" s="216"/>
      <c r="MW325" s="216"/>
      <c r="MX325" s="216"/>
      <c r="MY325" s="216"/>
      <c r="MZ325" s="216"/>
      <c r="NA325" s="216"/>
      <c r="NB325" s="216"/>
      <c r="NC325" s="216"/>
      <c r="ND325" s="216"/>
      <c r="NE325" s="216"/>
      <c r="NF325" s="216"/>
      <c r="NG325" s="216"/>
      <c r="NH325" s="216"/>
      <c r="NI325" s="216"/>
      <c r="NJ325" s="216"/>
      <c r="NK325" s="216"/>
      <c r="NL325" s="216"/>
      <c r="NM325" s="216"/>
      <c r="NN325" s="216"/>
      <c r="NO325" s="216"/>
      <c r="NP325" s="216"/>
      <c r="NQ325" s="216"/>
      <c r="NR325" s="216"/>
      <c r="NS325" s="216"/>
      <c r="NT325" s="216"/>
      <c r="NU325" s="216"/>
      <c r="NV325" s="216"/>
      <c r="NW325" s="216"/>
      <c r="NX325" s="216"/>
      <c r="NY325" s="216"/>
      <c r="NZ325" s="216"/>
      <c r="OA325" s="216"/>
      <c r="OB325" s="216"/>
      <c r="OC325" s="216"/>
      <c r="OD325" s="216"/>
      <c r="OE325" s="216"/>
      <c r="OF325" s="216"/>
      <c r="OG325" s="216"/>
      <c r="OH325" s="216"/>
      <c r="OI325" s="216"/>
      <c r="OJ325" s="216"/>
      <c r="OK325" s="216"/>
      <c r="OL325" s="216"/>
      <c r="OM325" s="216"/>
      <c r="ON325" s="216"/>
      <c r="OO325" s="216"/>
      <c r="OP325" s="216"/>
      <c r="OQ325" s="216"/>
      <c r="OR325" s="216"/>
      <c r="OS325" s="216"/>
      <c r="OT325" s="216"/>
      <c r="OU325" s="216"/>
      <c r="OV325" s="216"/>
      <c r="OW325" s="216"/>
      <c r="OX325" s="216"/>
      <c r="OY325" s="216"/>
      <c r="OZ325" s="216"/>
      <c r="PA325" s="216"/>
      <c r="PB325" s="216"/>
      <c r="PC325" s="216"/>
      <c r="PD325" s="216"/>
      <c r="PE325" s="216"/>
      <c r="PF325" s="216"/>
      <c r="PG325" s="216"/>
      <c r="PH325" s="216"/>
      <c r="PI325" s="216"/>
      <c r="PJ325" s="216"/>
      <c r="PK325" s="216"/>
      <c r="PL325" s="216"/>
      <c r="PM325" s="216"/>
      <c r="PN325" s="216"/>
      <c r="PO325" s="216"/>
      <c r="PP325" s="216"/>
      <c r="PQ325" s="216"/>
      <c r="PR325" s="216"/>
      <c r="PS325" s="216"/>
      <c r="PT325" s="216"/>
      <c r="PU325" s="216"/>
      <c r="PV325" s="216"/>
      <c r="PW325" s="216"/>
      <c r="PX325" s="216"/>
      <c r="PY325" s="216"/>
      <c r="PZ325" s="216"/>
      <c r="QA325" s="216"/>
      <c r="QB325" s="216"/>
      <c r="QC325" s="216"/>
      <c r="QD325" s="216"/>
      <c r="QE325" s="216"/>
      <c r="QF325" s="216"/>
      <c r="QG325" s="216"/>
      <c r="QH325" s="216"/>
      <c r="QI325" s="216"/>
      <c r="QJ325" s="216"/>
      <c r="QK325" s="216"/>
      <c r="QL325" s="216"/>
      <c r="QM325" s="216"/>
      <c r="QN325" s="216"/>
      <c r="QO325" s="216"/>
      <c r="QP325" s="216"/>
      <c r="QQ325" s="216"/>
      <c r="QR325" s="216"/>
      <c r="QS325" s="216"/>
      <c r="QT325" s="216"/>
      <c r="QU325" s="216"/>
      <c r="QV325" s="216"/>
      <c r="QW325" s="216"/>
      <c r="QX325" s="216"/>
      <c r="QY325" s="216"/>
      <c r="QZ325" s="216"/>
      <c r="RA325" s="216"/>
      <c r="RB325" s="216"/>
      <c r="RC325" s="216"/>
      <c r="RD325" s="216"/>
      <c r="RE325" s="216"/>
      <c r="RF325" s="216"/>
      <c r="RG325" s="216"/>
      <c r="RH325" s="216"/>
      <c r="RI325" s="216"/>
      <c r="RJ325" s="216"/>
      <c r="RK325" s="216"/>
      <c r="RL325" s="216"/>
      <c r="RM325" s="216"/>
      <c r="RN325" s="216"/>
      <c r="RO325" s="216"/>
      <c r="RP325" s="216"/>
      <c r="RQ325" s="216"/>
      <c r="RR325" s="216"/>
      <c r="RS325" s="216"/>
      <c r="RT325" s="216"/>
      <c r="RU325" s="216"/>
      <c r="RV325" s="216"/>
      <c r="RW325" s="216"/>
      <c r="RX325" s="216"/>
      <c r="RY325" s="216"/>
      <c r="RZ325" s="216"/>
      <c r="SA325" s="216"/>
      <c r="SB325" s="216"/>
      <c r="SC325" s="216"/>
      <c r="SD325" s="216"/>
      <c r="SE325" s="216"/>
      <c r="SF325" s="216"/>
      <c r="SG325" s="216"/>
      <c r="SH325" s="216"/>
      <c r="SI325" s="216"/>
      <c r="SJ325" s="216"/>
      <c r="SK325" s="216"/>
      <c r="SL325" s="216"/>
      <c r="SM325" s="216"/>
      <c r="SN325" s="216"/>
      <c r="SO325" s="216"/>
      <c r="SP325" s="216"/>
      <c r="SQ325" s="216"/>
      <c r="SR325" s="216"/>
      <c r="SS325" s="216"/>
      <c r="ST325" s="216"/>
      <c r="SU325" s="216"/>
      <c r="SV325" s="216"/>
      <c r="SW325" s="216"/>
      <c r="SX325" s="216"/>
      <c r="SY325" s="216"/>
      <c r="SZ325" s="216"/>
      <c r="TA325" s="216"/>
      <c r="TB325" s="216"/>
      <c r="TC325" s="216"/>
      <c r="TD325" s="216"/>
      <c r="TE325" s="216"/>
      <c r="TF325" s="216"/>
      <c r="TG325" s="216"/>
      <c r="TH325" s="216"/>
      <c r="TI325" s="216"/>
      <c r="TJ325" s="216"/>
      <c r="TK325" s="216"/>
      <c r="TL325" s="216"/>
      <c r="TM325" s="216"/>
      <c r="TN325" s="216"/>
      <c r="TO325" s="216"/>
      <c r="TP325" s="216"/>
      <c r="TQ325" s="216"/>
      <c r="TR325" s="216"/>
      <c r="TS325" s="216"/>
      <c r="TT325" s="216"/>
      <c r="TU325" s="216"/>
      <c r="TV325" s="216"/>
      <c r="TW325" s="216"/>
      <c r="TX325" s="216"/>
      <c r="TY325" s="216"/>
      <c r="TZ325" s="216"/>
      <c r="UA325" s="216"/>
      <c r="UB325" s="216"/>
      <c r="UC325" s="216"/>
      <c r="UD325" s="216"/>
      <c r="UE325" s="216"/>
      <c r="UF325" s="216"/>
      <c r="UG325" s="216"/>
      <c r="UH325" s="216"/>
      <c r="UI325" s="216"/>
      <c r="UJ325" s="216"/>
      <c r="UK325" s="216"/>
      <c r="UL325" s="216"/>
      <c r="UM325" s="216"/>
      <c r="UN325" s="216"/>
      <c r="UO325" s="216"/>
      <c r="UP325" s="216"/>
      <c r="UQ325" s="216"/>
      <c r="UR325" s="216"/>
      <c r="US325" s="216"/>
      <c r="UT325" s="216"/>
      <c r="UU325" s="216"/>
      <c r="UV325" s="216"/>
      <c r="UW325" s="216"/>
      <c r="UX325" s="216"/>
      <c r="UY325" s="216"/>
      <c r="UZ325" s="216"/>
      <c r="VA325" s="216"/>
      <c r="VB325" s="216"/>
      <c r="VC325" s="216"/>
      <c r="VD325" s="216"/>
      <c r="VE325" s="216"/>
      <c r="VF325" s="216"/>
      <c r="VG325" s="216"/>
      <c r="VH325" s="216"/>
      <c r="VI325" s="216"/>
      <c r="VJ325" s="216"/>
      <c r="VK325" s="216"/>
      <c r="VL325" s="216"/>
      <c r="VM325" s="216"/>
      <c r="VN325" s="216"/>
      <c r="VO325" s="216"/>
      <c r="VP325" s="216"/>
      <c r="VQ325" s="216"/>
      <c r="VR325" s="216"/>
      <c r="VS325" s="216"/>
      <c r="VT325" s="216"/>
      <c r="VU325" s="216"/>
      <c r="VV325" s="216"/>
      <c r="VW325" s="216"/>
      <c r="VX325" s="216"/>
      <c r="VY325" s="216"/>
      <c r="VZ325" s="216"/>
      <c r="WA325" s="216"/>
      <c r="WB325" s="216"/>
      <c r="WC325" s="216"/>
      <c r="WD325" s="216"/>
      <c r="WE325" s="216"/>
      <c r="WF325" s="216"/>
      <c r="WG325" s="216"/>
      <c r="WH325" s="216"/>
      <c r="WI325" s="216"/>
      <c r="WJ325" s="216"/>
      <c r="WK325" s="216"/>
      <c r="WL325" s="216"/>
      <c r="WM325" s="216"/>
      <c r="WN325" s="216"/>
      <c r="WO325" s="216"/>
      <c r="WP325" s="216"/>
      <c r="WQ325" s="216"/>
      <c r="WR325" s="216"/>
      <c r="WS325" s="216"/>
      <c r="WT325" s="216"/>
      <c r="WU325" s="216"/>
      <c r="WV325" s="216"/>
      <c r="WW325" s="216"/>
      <c r="WX325" s="216"/>
      <c r="WY325" s="216"/>
      <c r="WZ325" s="216"/>
      <c r="XA325" s="216"/>
      <c r="XB325" s="216"/>
      <c r="XC325" s="216"/>
      <c r="XD325" s="216"/>
      <c r="XE325" s="216"/>
      <c r="XF325" s="216"/>
      <c r="XG325" s="216"/>
      <c r="XH325" s="216"/>
      <c r="XI325" s="216"/>
      <c r="XJ325" s="216"/>
      <c r="XK325" s="216"/>
      <c r="XL325" s="216"/>
      <c r="XM325" s="216"/>
      <c r="XN325" s="216"/>
      <c r="XO325" s="216"/>
      <c r="XP325" s="216"/>
      <c r="XQ325" s="216"/>
      <c r="XR325" s="216"/>
      <c r="XS325" s="216"/>
      <c r="XT325" s="216"/>
      <c r="XU325" s="216"/>
      <c r="XV325" s="216"/>
      <c r="XW325" s="216"/>
      <c r="XX325" s="216"/>
      <c r="XY325" s="216"/>
      <c r="XZ325" s="216"/>
      <c r="YA325" s="216"/>
      <c r="YB325" s="216"/>
      <c r="YC325" s="216"/>
      <c r="YD325" s="216"/>
      <c r="YE325" s="216"/>
      <c r="YF325" s="216"/>
      <c r="YG325" s="216"/>
      <c r="YH325" s="216"/>
      <c r="YI325" s="216"/>
      <c r="YJ325" s="216"/>
      <c r="YK325" s="216"/>
      <c r="YL325" s="216"/>
      <c r="YM325" s="216"/>
      <c r="YN325" s="216"/>
      <c r="YO325" s="216"/>
      <c r="YP325" s="216"/>
      <c r="YQ325" s="216"/>
      <c r="YR325" s="216"/>
      <c r="YS325" s="216"/>
      <c r="YT325" s="216"/>
      <c r="YU325" s="216"/>
      <c r="YV325" s="216"/>
      <c r="YW325" s="216"/>
      <c r="YX325" s="216"/>
      <c r="YY325" s="216"/>
      <c r="YZ325" s="216"/>
      <c r="ZA325" s="216"/>
      <c r="ZB325" s="216"/>
      <c r="ZC325" s="216"/>
      <c r="ZD325" s="216"/>
      <c r="ZE325" s="216"/>
      <c r="ZF325" s="216"/>
      <c r="ZG325" s="216"/>
      <c r="ZH325" s="216"/>
      <c r="ZI325" s="216"/>
      <c r="ZJ325" s="216"/>
      <c r="ZK325" s="216"/>
      <c r="ZL325" s="216"/>
      <c r="ZM325" s="216"/>
      <c r="ZN325" s="216"/>
      <c r="ZO325" s="216"/>
      <c r="ZP325" s="216"/>
      <c r="ZQ325" s="216"/>
      <c r="ZR325" s="216"/>
      <c r="ZS325" s="216"/>
      <c r="ZT325" s="216"/>
      <c r="ZU325" s="216"/>
      <c r="ZV325" s="216"/>
      <c r="ZW325" s="216"/>
      <c r="ZX325" s="216"/>
      <c r="ZY325" s="216"/>
      <c r="ZZ325" s="216"/>
      <c r="AAA325" s="216"/>
      <c r="AAB325" s="216"/>
      <c r="AAC325" s="216"/>
      <c r="AAD325" s="216"/>
      <c r="AAE325" s="216"/>
      <c r="AAF325" s="216"/>
      <c r="AAG325" s="216"/>
      <c r="AAH325" s="216"/>
      <c r="AAI325" s="216"/>
      <c r="AAJ325" s="216"/>
      <c r="AAK325" s="216"/>
      <c r="AAL325" s="216"/>
      <c r="AAM325" s="216"/>
      <c r="AAN325" s="216"/>
      <c r="AAO325" s="216"/>
      <c r="AAP325" s="216"/>
      <c r="AAQ325" s="216"/>
      <c r="AAR325" s="216"/>
      <c r="AAS325" s="216"/>
      <c r="AAT325" s="216"/>
      <c r="AAU325" s="216"/>
      <c r="AAV325" s="216"/>
      <c r="AAW325" s="216"/>
      <c r="AAX325" s="216"/>
      <c r="AAY325" s="216"/>
      <c r="AAZ325" s="216"/>
      <c r="ABA325" s="216"/>
      <c r="ABB325" s="216"/>
      <c r="ABC325" s="216"/>
      <c r="ABD325" s="216"/>
      <c r="ABE325" s="216"/>
      <c r="ABF325" s="216"/>
      <c r="ABG325" s="216"/>
      <c r="ABH325" s="216"/>
      <c r="ABI325" s="216"/>
      <c r="ABJ325" s="216"/>
      <c r="ABK325" s="216"/>
      <c r="ABL325" s="216"/>
      <c r="ABM325" s="216"/>
      <c r="ABN325" s="216"/>
      <c r="ABO325" s="216"/>
      <c r="ABP325" s="216"/>
      <c r="ABQ325" s="216"/>
      <c r="ABR325" s="216"/>
      <c r="ABS325" s="216"/>
      <c r="ABT325" s="216"/>
      <c r="ABU325" s="216"/>
      <c r="ABV325" s="216"/>
      <c r="ABW325" s="216"/>
      <c r="ABX325" s="216"/>
      <c r="ABY325" s="216"/>
      <c r="ABZ325" s="216"/>
      <c r="ACA325" s="216"/>
      <c r="ACB325" s="216"/>
      <c r="ACC325" s="216"/>
      <c r="ACD325" s="216"/>
      <c r="ACE325" s="216"/>
      <c r="ACF325" s="216"/>
      <c r="ACG325" s="216"/>
      <c r="ACH325" s="216"/>
      <c r="ACI325" s="216"/>
      <c r="ACJ325" s="216"/>
      <c r="ACK325" s="216"/>
      <c r="ACL325" s="216"/>
      <c r="ACM325" s="216"/>
      <c r="ACN325" s="216"/>
      <c r="ACO325" s="216"/>
      <c r="ACP325" s="216"/>
      <c r="ACQ325" s="216"/>
      <c r="ACR325" s="216"/>
      <c r="ACS325" s="216"/>
      <c r="ACT325" s="216"/>
      <c r="ACU325" s="216"/>
      <c r="ACV325" s="216"/>
      <c r="ACW325" s="216"/>
      <c r="ACX325" s="216"/>
      <c r="ACY325" s="216"/>
      <c r="ACZ325" s="216"/>
      <c r="ADA325" s="216"/>
      <c r="ADB325" s="216"/>
      <c r="ADC325" s="216"/>
      <c r="ADD325" s="216"/>
      <c r="ADE325" s="216"/>
      <c r="ADF325" s="216"/>
      <c r="ADG325" s="216"/>
      <c r="ADH325" s="216"/>
      <c r="ADI325" s="216"/>
      <c r="ADJ325" s="216"/>
      <c r="ADK325" s="216"/>
      <c r="ADL325" s="216"/>
      <c r="ADM325" s="216"/>
      <c r="ADN325" s="216"/>
      <c r="ADO325" s="216"/>
      <c r="ADP325" s="216"/>
      <c r="ADQ325" s="216"/>
      <c r="ADR325" s="216"/>
      <c r="ADS325" s="216"/>
      <c r="ADT325" s="216"/>
      <c r="ADU325" s="216"/>
      <c r="ADV325" s="216"/>
      <c r="ADW325" s="216"/>
      <c r="ADX325" s="216"/>
      <c r="ADY325" s="216"/>
      <c r="ADZ325" s="216"/>
      <c r="AEA325" s="216"/>
      <c r="AEB325" s="216"/>
      <c r="AEC325" s="216"/>
      <c r="AED325" s="216"/>
      <c r="AEE325" s="216"/>
      <c r="AEF325" s="216"/>
      <c r="AEG325" s="216"/>
      <c r="AEH325" s="216"/>
      <c r="AEI325" s="216"/>
      <c r="AEJ325" s="216"/>
      <c r="AEK325" s="216"/>
      <c r="AEL325" s="216"/>
      <c r="AEM325" s="216"/>
      <c r="AEN325" s="216"/>
      <c r="AEO325" s="216"/>
      <c r="AEP325" s="216"/>
      <c r="AEQ325" s="216"/>
      <c r="AER325" s="216"/>
      <c r="AES325" s="216"/>
      <c r="AET325" s="216"/>
      <c r="AEU325" s="216"/>
      <c r="AEV325" s="216"/>
      <c r="AEW325" s="216"/>
      <c r="AEX325" s="216"/>
      <c r="AEY325" s="216"/>
      <c r="AEZ325" s="216"/>
      <c r="AFA325" s="216"/>
      <c r="AFB325" s="216"/>
      <c r="AFC325" s="216"/>
      <c r="AFD325" s="216"/>
      <c r="AFE325" s="216"/>
      <c r="AFF325" s="216"/>
      <c r="AFG325" s="216"/>
      <c r="AFH325" s="216"/>
      <c r="AFI325" s="216"/>
      <c r="AFJ325" s="216"/>
      <c r="AFK325" s="216"/>
      <c r="AFL325" s="216"/>
      <c r="AFM325" s="216"/>
      <c r="AFN325" s="216"/>
      <c r="AFO325" s="216"/>
      <c r="AFP325" s="216"/>
      <c r="AFQ325" s="216"/>
      <c r="AFR325" s="216"/>
      <c r="AFS325" s="216"/>
      <c r="AFT325" s="216"/>
      <c r="AFU325" s="216"/>
      <c r="AFV325" s="216"/>
      <c r="AFW325" s="216"/>
      <c r="AFX325" s="216"/>
      <c r="AFY325" s="216"/>
      <c r="AFZ325" s="216"/>
      <c r="AGA325" s="216"/>
      <c r="AGB325" s="216"/>
      <c r="AGC325" s="216"/>
      <c r="AGD325" s="216"/>
      <c r="AGE325" s="216"/>
      <c r="AGF325" s="216"/>
      <c r="AGG325" s="216"/>
      <c r="AGH325" s="216"/>
      <c r="AGI325" s="216"/>
      <c r="AGJ325" s="216"/>
      <c r="AGK325" s="216"/>
      <c r="AGL325" s="216"/>
      <c r="AGM325" s="216"/>
      <c r="AGN325" s="216"/>
      <c r="AGO325" s="216"/>
      <c r="AGP325" s="216"/>
      <c r="AGQ325" s="216"/>
      <c r="AGR325" s="216"/>
      <c r="AGS325" s="216"/>
      <c r="AGT325" s="216"/>
      <c r="AGU325" s="216"/>
      <c r="AGV325" s="216"/>
      <c r="AGW325" s="216"/>
      <c r="AGX325" s="216"/>
      <c r="AGY325" s="216"/>
      <c r="AGZ325" s="216"/>
      <c r="AHA325" s="216"/>
      <c r="AHB325" s="216"/>
      <c r="AHC325" s="216"/>
      <c r="AHD325" s="216"/>
      <c r="AHE325" s="216"/>
      <c r="AHF325" s="216"/>
      <c r="AHG325" s="216"/>
      <c r="AHH325" s="216"/>
      <c r="AHI325" s="216"/>
      <c r="AHJ325" s="216"/>
      <c r="AHK325" s="216"/>
      <c r="AHL325" s="216"/>
      <c r="AHM325" s="216"/>
      <c r="AHN325" s="216"/>
      <c r="AHO325" s="216"/>
      <c r="AHP325" s="216"/>
      <c r="AHQ325" s="216"/>
      <c r="AHR325" s="216"/>
      <c r="AHS325" s="216"/>
      <c r="AHT325" s="216"/>
      <c r="AHU325" s="216"/>
      <c r="AHV325" s="216"/>
      <c r="AHW325" s="216"/>
      <c r="AHX325" s="216"/>
      <c r="AHY325" s="216"/>
      <c r="AHZ325" s="216"/>
      <c r="AIA325" s="216"/>
      <c r="AIB325" s="216"/>
      <c r="AIC325" s="216"/>
      <c r="AID325" s="216"/>
      <c r="AIE325" s="216"/>
      <c r="AIF325" s="216"/>
      <c r="AIG325" s="216"/>
      <c r="AIH325" s="216"/>
      <c r="AII325" s="216"/>
      <c r="AIJ325" s="216"/>
      <c r="AIK325" s="216"/>
      <c r="AIL325" s="216"/>
      <c r="AIM325" s="216"/>
      <c r="AIN325" s="216"/>
      <c r="AIO325" s="216"/>
      <c r="AIP325" s="216"/>
      <c r="AIQ325" s="216"/>
      <c r="AIR325" s="216"/>
      <c r="AIS325" s="216"/>
      <c r="AIT325" s="216"/>
      <c r="AIU325" s="216"/>
      <c r="AIV325" s="216"/>
      <c r="AIW325" s="216"/>
      <c r="AIX325" s="216"/>
      <c r="AIY325" s="216"/>
      <c r="AIZ325" s="216"/>
      <c r="AJA325" s="216"/>
      <c r="AJB325" s="216"/>
      <c r="AJC325" s="216"/>
      <c r="AJD325" s="216"/>
      <c r="AJE325" s="216"/>
      <c r="AJF325" s="216"/>
      <c r="AJG325" s="216"/>
      <c r="AJH325" s="216"/>
      <c r="AJI325" s="216"/>
      <c r="AJJ325" s="216"/>
      <c r="AJK325" s="216"/>
      <c r="AJL325" s="216"/>
      <c r="AJM325" s="216"/>
      <c r="AJN325" s="216"/>
      <c r="AJO325" s="216"/>
      <c r="AJP325" s="216"/>
      <c r="AJQ325" s="216"/>
      <c r="AJR325" s="216"/>
      <c r="AJS325" s="216"/>
      <c r="AJT325" s="216"/>
      <c r="AJU325" s="216"/>
      <c r="AJV325" s="216"/>
      <c r="AJW325" s="216"/>
      <c r="AJX325" s="216"/>
      <c r="AJY325" s="216"/>
      <c r="AJZ325" s="216"/>
      <c r="AKA325" s="216"/>
      <c r="AKB325" s="216"/>
      <c r="AKC325" s="216"/>
      <c r="AKD325" s="216"/>
      <c r="AKE325" s="216"/>
      <c r="AKF325" s="216"/>
      <c r="AKG325" s="216"/>
      <c r="AKH325" s="216"/>
      <c r="AKI325" s="216"/>
      <c r="AKJ325" s="216"/>
      <c r="AKK325" s="216"/>
      <c r="AKL325" s="216"/>
      <c r="AKM325" s="216"/>
      <c r="AKN325" s="216"/>
      <c r="AKO325" s="216"/>
      <c r="AKP325" s="216"/>
      <c r="AKQ325" s="216"/>
      <c r="AKR325" s="216"/>
      <c r="AKS325" s="216"/>
      <c r="AKT325" s="216"/>
      <c r="AKU325" s="216"/>
      <c r="AKV325" s="216"/>
      <c r="AKW325" s="216"/>
      <c r="AKX325" s="216"/>
      <c r="AKY325" s="216"/>
      <c r="AKZ325" s="216"/>
      <c r="ALA325" s="216"/>
      <c r="ALB325" s="216"/>
      <c r="ALC325" s="216"/>
      <c r="ALD325" s="216"/>
      <c r="ALE325" s="216"/>
      <c r="ALF325" s="216"/>
      <c r="ALG325" s="216"/>
      <c r="ALH325" s="216"/>
      <c r="ALI325" s="216"/>
      <c r="ALJ325" s="216"/>
      <c r="ALK325" s="216"/>
      <c r="ALL325" s="216"/>
      <c r="ALM325" s="216"/>
      <c r="ALN325" s="216"/>
      <c r="ALO325" s="216"/>
      <c r="ALP325" s="216"/>
      <c r="ALQ325" s="216"/>
      <c r="ALR325" s="216"/>
      <c r="ALS325" s="216"/>
      <c r="ALT325" s="216"/>
      <c r="ALU325" s="216"/>
      <c r="ALV325" s="216"/>
      <c r="ALW325" s="216"/>
      <c r="ALX325" s="216"/>
      <c r="ALY325" s="216"/>
      <c r="ALZ325" s="216"/>
      <c r="AMA325" s="216"/>
      <c r="AMB325" s="216"/>
      <c r="AMC325" s="216"/>
      <c r="AMD325" s="216"/>
      <c r="AME325" s="216"/>
      <c r="AMF325" s="216"/>
      <c r="AMG325" s="216"/>
      <c r="AMH325" s="216"/>
      <c r="AMI325" s="216"/>
      <c r="AMJ325" s="216"/>
      <c r="AMK325" s="216"/>
    </row>
    <row r="326" spans="1:1025" s="144" customFormat="1" ht="18" customHeight="1" thickBot="1" x14ac:dyDescent="0.25">
      <c r="A326" s="11" t="s">
        <v>909</v>
      </c>
      <c r="B326" s="11" t="s">
        <v>928</v>
      </c>
      <c r="C326" s="12" t="s">
        <v>2325</v>
      </c>
      <c r="D326" s="12" t="s">
        <v>2326</v>
      </c>
      <c r="E326" s="11"/>
      <c r="F326" s="11" t="s">
        <v>2327</v>
      </c>
      <c r="G326" s="11" t="s">
        <v>2328</v>
      </c>
      <c r="H326" s="13" t="s">
        <v>2329</v>
      </c>
      <c r="I326" s="11" t="s">
        <v>324</v>
      </c>
      <c r="J326" s="165"/>
      <c r="K326" s="11">
        <v>200</v>
      </c>
      <c r="L326" s="76">
        <v>1</v>
      </c>
      <c r="M326" s="76">
        <f t="shared" si="5"/>
        <v>20</v>
      </c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  <c r="CN326" s="216"/>
      <c r="CO326" s="216"/>
      <c r="CP326" s="216"/>
      <c r="CQ326" s="216"/>
      <c r="CR326" s="216"/>
      <c r="CS326" s="216"/>
      <c r="CT326" s="216"/>
      <c r="CU326" s="216"/>
      <c r="CV326" s="216"/>
      <c r="CW326" s="216"/>
      <c r="CX326" s="216"/>
      <c r="CY326" s="216"/>
      <c r="CZ326" s="216"/>
      <c r="DA326" s="216"/>
      <c r="DB326" s="216"/>
      <c r="DC326" s="216"/>
      <c r="DD326" s="216"/>
      <c r="DE326" s="216"/>
      <c r="DF326" s="216"/>
      <c r="DG326" s="216"/>
      <c r="DH326" s="216"/>
      <c r="DI326" s="216"/>
      <c r="DJ326" s="216"/>
      <c r="DK326" s="216"/>
      <c r="DL326" s="216"/>
      <c r="DM326" s="216"/>
      <c r="DN326" s="216"/>
      <c r="DO326" s="216"/>
      <c r="DP326" s="216"/>
      <c r="DQ326" s="216"/>
      <c r="DR326" s="216"/>
      <c r="DS326" s="216"/>
      <c r="DT326" s="216"/>
      <c r="DU326" s="216"/>
      <c r="DV326" s="216"/>
      <c r="DW326" s="216"/>
      <c r="DX326" s="216"/>
      <c r="DY326" s="216"/>
      <c r="DZ326" s="216"/>
      <c r="EA326" s="216"/>
      <c r="EB326" s="216"/>
      <c r="EC326" s="216"/>
      <c r="ED326" s="216"/>
      <c r="EE326" s="216"/>
      <c r="EF326" s="216"/>
      <c r="EG326" s="216"/>
      <c r="EH326" s="216"/>
      <c r="EI326" s="216"/>
      <c r="EJ326" s="216"/>
      <c r="EK326" s="216"/>
      <c r="EL326" s="216"/>
      <c r="EM326" s="216"/>
      <c r="EN326" s="216"/>
      <c r="EO326" s="216"/>
      <c r="EP326" s="216"/>
      <c r="EQ326" s="216"/>
      <c r="ER326" s="216"/>
      <c r="ES326" s="216"/>
      <c r="ET326" s="216"/>
      <c r="EU326" s="216"/>
      <c r="EV326" s="216"/>
      <c r="EW326" s="216"/>
      <c r="EX326" s="216"/>
      <c r="EY326" s="216"/>
      <c r="EZ326" s="216"/>
      <c r="FA326" s="216"/>
      <c r="FB326" s="216"/>
      <c r="FC326" s="216"/>
      <c r="FD326" s="216"/>
      <c r="FE326" s="216"/>
      <c r="FF326" s="216"/>
      <c r="FG326" s="216"/>
      <c r="FH326" s="216"/>
      <c r="FI326" s="216"/>
      <c r="FJ326" s="216"/>
      <c r="FK326" s="216"/>
      <c r="FL326" s="216"/>
      <c r="FM326" s="216"/>
      <c r="FN326" s="216"/>
      <c r="FO326" s="216"/>
      <c r="FP326" s="216"/>
      <c r="FQ326" s="216"/>
      <c r="FR326" s="216"/>
      <c r="FS326" s="216"/>
      <c r="FT326" s="216"/>
      <c r="FU326" s="216"/>
      <c r="FV326" s="216"/>
      <c r="FW326" s="216"/>
      <c r="FX326" s="216"/>
      <c r="FY326" s="216"/>
      <c r="FZ326" s="216"/>
      <c r="GA326" s="216"/>
      <c r="GB326" s="216"/>
      <c r="GC326" s="216"/>
      <c r="GD326" s="216"/>
      <c r="GE326" s="216"/>
      <c r="GF326" s="216"/>
      <c r="GG326" s="216"/>
      <c r="GH326" s="216"/>
      <c r="GI326" s="216"/>
      <c r="GJ326" s="216"/>
      <c r="GK326" s="216"/>
      <c r="GL326" s="216"/>
      <c r="GM326" s="216"/>
      <c r="GN326" s="216"/>
      <c r="GO326" s="216"/>
      <c r="GP326" s="216"/>
      <c r="GQ326" s="216"/>
      <c r="GR326" s="216"/>
      <c r="GS326" s="216"/>
      <c r="GT326" s="216"/>
      <c r="GU326" s="216"/>
      <c r="GV326" s="216"/>
      <c r="GW326" s="216"/>
      <c r="GX326" s="216"/>
      <c r="GY326" s="216"/>
      <c r="GZ326" s="216"/>
      <c r="HA326" s="216"/>
      <c r="HB326" s="216"/>
      <c r="HC326" s="216"/>
      <c r="HD326" s="216"/>
      <c r="HE326" s="216"/>
      <c r="HF326" s="216"/>
      <c r="HG326" s="216"/>
      <c r="HH326" s="216"/>
      <c r="HI326" s="216"/>
      <c r="HJ326" s="216"/>
      <c r="HK326" s="216"/>
      <c r="HL326" s="216"/>
      <c r="HM326" s="216"/>
      <c r="HN326" s="216"/>
      <c r="HO326" s="216"/>
      <c r="HP326" s="216"/>
      <c r="HQ326" s="216"/>
      <c r="HR326" s="216"/>
      <c r="HS326" s="216"/>
      <c r="HT326" s="216"/>
      <c r="HU326" s="216"/>
      <c r="HV326" s="216"/>
      <c r="HW326" s="216"/>
      <c r="HX326" s="216"/>
      <c r="HY326" s="216"/>
      <c r="HZ326" s="216"/>
      <c r="IA326" s="216"/>
      <c r="IB326" s="216"/>
      <c r="IC326" s="216"/>
      <c r="ID326" s="216"/>
      <c r="IE326" s="216"/>
      <c r="IF326" s="216"/>
      <c r="IG326" s="216"/>
      <c r="IH326" s="216"/>
      <c r="II326" s="216"/>
      <c r="IJ326" s="216"/>
      <c r="IK326" s="216"/>
      <c r="IL326" s="216"/>
      <c r="IM326" s="216"/>
      <c r="IN326" s="216"/>
      <c r="IO326" s="216"/>
      <c r="IP326" s="216"/>
      <c r="IQ326" s="216"/>
      <c r="IR326" s="216"/>
      <c r="IS326" s="216"/>
      <c r="IT326" s="216"/>
      <c r="IU326" s="216"/>
      <c r="IV326" s="216"/>
      <c r="IW326" s="216"/>
      <c r="IX326" s="216"/>
      <c r="IY326" s="216"/>
      <c r="IZ326" s="216"/>
      <c r="JA326" s="216"/>
      <c r="JB326" s="216"/>
      <c r="JC326" s="216"/>
      <c r="JD326" s="216"/>
      <c r="JE326" s="216"/>
      <c r="JF326" s="216"/>
      <c r="JG326" s="216"/>
      <c r="JH326" s="216"/>
      <c r="JI326" s="216"/>
      <c r="JJ326" s="216"/>
      <c r="JK326" s="216"/>
      <c r="JL326" s="216"/>
      <c r="JM326" s="216"/>
      <c r="JN326" s="216"/>
      <c r="JO326" s="216"/>
      <c r="JP326" s="216"/>
      <c r="JQ326" s="216"/>
      <c r="JR326" s="216"/>
      <c r="JS326" s="216"/>
      <c r="JT326" s="216"/>
      <c r="JU326" s="216"/>
      <c r="JV326" s="216"/>
      <c r="JW326" s="216"/>
      <c r="JX326" s="216"/>
      <c r="JY326" s="216"/>
      <c r="JZ326" s="216"/>
      <c r="KA326" s="216"/>
      <c r="KB326" s="216"/>
      <c r="KC326" s="216"/>
      <c r="KD326" s="216"/>
      <c r="KE326" s="216"/>
      <c r="KF326" s="216"/>
      <c r="KG326" s="216"/>
      <c r="KH326" s="216"/>
      <c r="KI326" s="216"/>
      <c r="KJ326" s="216"/>
      <c r="KK326" s="216"/>
      <c r="KL326" s="216"/>
      <c r="KM326" s="216"/>
      <c r="KN326" s="216"/>
      <c r="KO326" s="216"/>
      <c r="KP326" s="216"/>
      <c r="KQ326" s="216"/>
      <c r="KR326" s="216"/>
      <c r="KS326" s="216"/>
      <c r="KT326" s="216"/>
      <c r="KU326" s="216"/>
      <c r="KV326" s="216"/>
      <c r="KW326" s="216"/>
      <c r="KX326" s="216"/>
      <c r="KY326" s="216"/>
      <c r="KZ326" s="216"/>
      <c r="LA326" s="216"/>
      <c r="LB326" s="216"/>
      <c r="LC326" s="216"/>
      <c r="LD326" s="216"/>
      <c r="LE326" s="216"/>
      <c r="LF326" s="216"/>
      <c r="LG326" s="216"/>
      <c r="LH326" s="216"/>
      <c r="LI326" s="216"/>
      <c r="LJ326" s="216"/>
      <c r="LK326" s="216"/>
      <c r="LL326" s="216"/>
      <c r="LM326" s="216"/>
      <c r="LN326" s="216"/>
      <c r="LO326" s="216"/>
      <c r="LP326" s="216"/>
      <c r="LQ326" s="216"/>
      <c r="LR326" s="216"/>
      <c r="LS326" s="216"/>
      <c r="LT326" s="216"/>
      <c r="LU326" s="216"/>
      <c r="LV326" s="216"/>
      <c r="LW326" s="216"/>
      <c r="LX326" s="216"/>
      <c r="LY326" s="216"/>
      <c r="LZ326" s="216"/>
      <c r="MA326" s="216"/>
      <c r="MB326" s="216"/>
      <c r="MC326" s="216"/>
      <c r="MD326" s="216"/>
      <c r="ME326" s="216"/>
      <c r="MF326" s="216"/>
      <c r="MG326" s="216"/>
      <c r="MH326" s="216"/>
      <c r="MI326" s="216"/>
      <c r="MJ326" s="216"/>
      <c r="MK326" s="216"/>
      <c r="ML326" s="216"/>
      <c r="MM326" s="216"/>
      <c r="MN326" s="216"/>
      <c r="MO326" s="216"/>
      <c r="MP326" s="216"/>
      <c r="MQ326" s="216"/>
      <c r="MR326" s="216"/>
      <c r="MS326" s="216"/>
      <c r="MT326" s="216"/>
      <c r="MU326" s="216"/>
      <c r="MV326" s="216"/>
      <c r="MW326" s="216"/>
      <c r="MX326" s="216"/>
      <c r="MY326" s="216"/>
      <c r="MZ326" s="216"/>
      <c r="NA326" s="216"/>
      <c r="NB326" s="216"/>
      <c r="NC326" s="216"/>
      <c r="ND326" s="216"/>
      <c r="NE326" s="216"/>
      <c r="NF326" s="216"/>
      <c r="NG326" s="216"/>
      <c r="NH326" s="216"/>
      <c r="NI326" s="216"/>
      <c r="NJ326" s="216"/>
      <c r="NK326" s="216"/>
      <c r="NL326" s="216"/>
      <c r="NM326" s="216"/>
      <c r="NN326" s="216"/>
      <c r="NO326" s="216"/>
      <c r="NP326" s="216"/>
      <c r="NQ326" s="216"/>
      <c r="NR326" s="216"/>
      <c r="NS326" s="216"/>
      <c r="NT326" s="216"/>
      <c r="NU326" s="216"/>
      <c r="NV326" s="216"/>
      <c r="NW326" s="216"/>
      <c r="NX326" s="216"/>
      <c r="NY326" s="216"/>
      <c r="NZ326" s="216"/>
      <c r="OA326" s="216"/>
      <c r="OB326" s="216"/>
      <c r="OC326" s="216"/>
      <c r="OD326" s="216"/>
      <c r="OE326" s="216"/>
      <c r="OF326" s="216"/>
      <c r="OG326" s="216"/>
      <c r="OH326" s="216"/>
      <c r="OI326" s="216"/>
      <c r="OJ326" s="216"/>
      <c r="OK326" s="216"/>
      <c r="OL326" s="216"/>
      <c r="OM326" s="216"/>
      <c r="ON326" s="216"/>
      <c r="OO326" s="216"/>
      <c r="OP326" s="216"/>
      <c r="OQ326" s="216"/>
      <c r="OR326" s="216"/>
      <c r="OS326" s="216"/>
      <c r="OT326" s="216"/>
      <c r="OU326" s="216"/>
      <c r="OV326" s="216"/>
      <c r="OW326" s="216"/>
      <c r="OX326" s="216"/>
      <c r="OY326" s="216"/>
      <c r="OZ326" s="216"/>
      <c r="PA326" s="216"/>
      <c r="PB326" s="216"/>
      <c r="PC326" s="216"/>
      <c r="PD326" s="216"/>
      <c r="PE326" s="216"/>
      <c r="PF326" s="216"/>
      <c r="PG326" s="216"/>
      <c r="PH326" s="216"/>
      <c r="PI326" s="216"/>
      <c r="PJ326" s="216"/>
      <c r="PK326" s="216"/>
      <c r="PL326" s="216"/>
      <c r="PM326" s="216"/>
      <c r="PN326" s="216"/>
      <c r="PO326" s="216"/>
      <c r="PP326" s="216"/>
      <c r="PQ326" s="216"/>
      <c r="PR326" s="216"/>
      <c r="PS326" s="216"/>
      <c r="PT326" s="216"/>
      <c r="PU326" s="216"/>
      <c r="PV326" s="216"/>
      <c r="PW326" s="216"/>
      <c r="PX326" s="216"/>
      <c r="PY326" s="216"/>
      <c r="PZ326" s="216"/>
      <c r="QA326" s="216"/>
      <c r="QB326" s="216"/>
      <c r="QC326" s="216"/>
      <c r="QD326" s="216"/>
      <c r="QE326" s="216"/>
      <c r="QF326" s="216"/>
      <c r="QG326" s="216"/>
      <c r="QH326" s="216"/>
      <c r="QI326" s="216"/>
      <c r="QJ326" s="216"/>
      <c r="QK326" s="216"/>
      <c r="QL326" s="216"/>
      <c r="QM326" s="216"/>
      <c r="QN326" s="216"/>
      <c r="QO326" s="216"/>
      <c r="QP326" s="216"/>
      <c r="QQ326" s="216"/>
      <c r="QR326" s="216"/>
      <c r="QS326" s="216"/>
      <c r="QT326" s="216"/>
      <c r="QU326" s="216"/>
      <c r="QV326" s="216"/>
      <c r="QW326" s="216"/>
      <c r="QX326" s="216"/>
      <c r="QY326" s="216"/>
      <c r="QZ326" s="216"/>
      <c r="RA326" s="216"/>
      <c r="RB326" s="216"/>
      <c r="RC326" s="216"/>
      <c r="RD326" s="216"/>
      <c r="RE326" s="216"/>
      <c r="RF326" s="216"/>
      <c r="RG326" s="216"/>
      <c r="RH326" s="216"/>
      <c r="RI326" s="216"/>
      <c r="RJ326" s="216"/>
      <c r="RK326" s="216"/>
      <c r="RL326" s="216"/>
      <c r="RM326" s="216"/>
      <c r="RN326" s="216"/>
      <c r="RO326" s="216"/>
      <c r="RP326" s="216"/>
      <c r="RQ326" s="216"/>
      <c r="RR326" s="216"/>
      <c r="RS326" s="216"/>
      <c r="RT326" s="216"/>
      <c r="RU326" s="216"/>
      <c r="RV326" s="216"/>
      <c r="RW326" s="216"/>
      <c r="RX326" s="216"/>
      <c r="RY326" s="216"/>
      <c r="RZ326" s="216"/>
      <c r="SA326" s="216"/>
      <c r="SB326" s="216"/>
      <c r="SC326" s="216"/>
      <c r="SD326" s="216"/>
      <c r="SE326" s="216"/>
      <c r="SF326" s="216"/>
      <c r="SG326" s="216"/>
      <c r="SH326" s="216"/>
      <c r="SI326" s="216"/>
      <c r="SJ326" s="216"/>
      <c r="SK326" s="216"/>
      <c r="SL326" s="216"/>
      <c r="SM326" s="216"/>
      <c r="SN326" s="216"/>
      <c r="SO326" s="216"/>
      <c r="SP326" s="216"/>
      <c r="SQ326" s="216"/>
      <c r="SR326" s="216"/>
      <c r="SS326" s="216"/>
      <c r="ST326" s="216"/>
      <c r="SU326" s="216"/>
      <c r="SV326" s="216"/>
      <c r="SW326" s="216"/>
      <c r="SX326" s="216"/>
      <c r="SY326" s="216"/>
      <c r="SZ326" s="216"/>
      <c r="TA326" s="216"/>
      <c r="TB326" s="216"/>
      <c r="TC326" s="216"/>
      <c r="TD326" s="216"/>
      <c r="TE326" s="216"/>
      <c r="TF326" s="216"/>
      <c r="TG326" s="216"/>
      <c r="TH326" s="216"/>
      <c r="TI326" s="216"/>
      <c r="TJ326" s="216"/>
      <c r="TK326" s="216"/>
      <c r="TL326" s="216"/>
      <c r="TM326" s="216"/>
      <c r="TN326" s="216"/>
      <c r="TO326" s="216"/>
      <c r="TP326" s="216"/>
      <c r="TQ326" s="216"/>
      <c r="TR326" s="216"/>
      <c r="TS326" s="216"/>
      <c r="TT326" s="216"/>
      <c r="TU326" s="216"/>
      <c r="TV326" s="216"/>
      <c r="TW326" s="216"/>
      <c r="TX326" s="216"/>
      <c r="TY326" s="216"/>
      <c r="TZ326" s="216"/>
      <c r="UA326" s="216"/>
      <c r="UB326" s="216"/>
      <c r="UC326" s="216"/>
      <c r="UD326" s="216"/>
      <c r="UE326" s="216"/>
      <c r="UF326" s="216"/>
      <c r="UG326" s="216"/>
      <c r="UH326" s="216"/>
      <c r="UI326" s="216"/>
      <c r="UJ326" s="216"/>
      <c r="UK326" s="216"/>
      <c r="UL326" s="216"/>
      <c r="UM326" s="216"/>
      <c r="UN326" s="216"/>
      <c r="UO326" s="216"/>
      <c r="UP326" s="216"/>
      <c r="UQ326" s="216"/>
      <c r="UR326" s="216"/>
      <c r="US326" s="216"/>
      <c r="UT326" s="216"/>
      <c r="UU326" s="216"/>
      <c r="UV326" s="216"/>
      <c r="UW326" s="216"/>
      <c r="UX326" s="216"/>
      <c r="UY326" s="216"/>
      <c r="UZ326" s="216"/>
      <c r="VA326" s="216"/>
      <c r="VB326" s="216"/>
      <c r="VC326" s="216"/>
      <c r="VD326" s="216"/>
      <c r="VE326" s="216"/>
      <c r="VF326" s="216"/>
      <c r="VG326" s="216"/>
      <c r="VH326" s="216"/>
      <c r="VI326" s="216"/>
      <c r="VJ326" s="216"/>
      <c r="VK326" s="216"/>
      <c r="VL326" s="216"/>
      <c r="VM326" s="216"/>
      <c r="VN326" s="216"/>
      <c r="VO326" s="216"/>
      <c r="VP326" s="216"/>
      <c r="VQ326" s="216"/>
      <c r="VR326" s="216"/>
      <c r="VS326" s="216"/>
      <c r="VT326" s="216"/>
      <c r="VU326" s="216"/>
      <c r="VV326" s="216"/>
      <c r="VW326" s="216"/>
      <c r="VX326" s="216"/>
      <c r="VY326" s="216"/>
      <c r="VZ326" s="216"/>
      <c r="WA326" s="216"/>
      <c r="WB326" s="216"/>
      <c r="WC326" s="216"/>
      <c r="WD326" s="216"/>
      <c r="WE326" s="216"/>
      <c r="WF326" s="216"/>
      <c r="WG326" s="216"/>
      <c r="WH326" s="216"/>
      <c r="WI326" s="216"/>
      <c r="WJ326" s="216"/>
      <c r="WK326" s="216"/>
      <c r="WL326" s="216"/>
      <c r="WM326" s="216"/>
      <c r="WN326" s="216"/>
      <c r="WO326" s="216"/>
      <c r="WP326" s="216"/>
      <c r="WQ326" s="216"/>
      <c r="WR326" s="216"/>
      <c r="WS326" s="216"/>
      <c r="WT326" s="216"/>
      <c r="WU326" s="216"/>
      <c r="WV326" s="216"/>
      <c r="WW326" s="216"/>
      <c r="WX326" s="216"/>
      <c r="WY326" s="216"/>
      <c r="WZ326" s="216"/>
      <c r="XA326" s="216"/>
      <c r="XB326" s="216"/>
      <c r="XC326" s="216"/>
      <c r="XD326" s="216"/>
      <c r="XE326" s="216"/>
      <c r="XF326" s="216"/>
      <c r="XG326" s="216"/>
      <c r="XH326" s="216"/>
      <c r="XI326" s="216"/>
      <c r="XJ326" s="216"/>
      <c r="XK326" s="216"/>
      <c r="XL326" s="216"/>
      <c r="XM326" s="216"/>
      <c r="XN326" s="216"/>
      <c r="XO326" s="216"/>
      <c r="XP326" s="216"/>
      <c r="XQ326" s="216"/>
      <c r="XR326" s="216"/>
      <c r="XS326" s="216"/>
      <c r="XT326" s="216"/>
      <c r="XU326" s="216"/>
      <c r="XV326" s="216"/>
      <c r="XW326" s="216"/>
      <c r="XX326" s="216"/>
      <c r="XY326" s="216"/>
      <c r="XZ326" s="216"/>
      <c r="YA326" s="216"/>
      <c r="YB326" s="216"/>
      <c r="YC326" s="216"/>
      <c r="YD326" s="216"/>
      <c r="YE326" s="216"/>
      <c r="YF326" s="216"/>
      <c r="YG326" s="216"/>
      <c r="YH326" s="216"/>
      <c r="YI326" s="216"/>
      <c r="YJ326" s="216"/>
      <c r="YK326" s="216"/>
      <c r="YL326" s="216"/>
      <c r="YM326" s="216"/>
      <c r="YN326" s="216"/>
      <c r="YO326" s="216"/>
      <c r="YP326" s="216"/>
      <c r="YQ326" s="216"/>
      <c r="YR326" s="216"/>
      <c r="YS326" s="216"/>
      <c r="YT326" s="216"/>
      <c r="YU326" s="216"/>
      <c r="YV326" s="216"/>
      <c r="YW326" s="216"/>
      <c r="YX326" s="216"/>
      <c r="YY326" s="216"/>
      <c r="YZ326" s="216"/>
      <c r="ZA326" s="216"/>
      <c r="ZB326" s="216"/>
      <c r="ZC326" s="216"/>
      <c r="ZD326" s="216"/>
      <c r="ZE326" s="216"/>
      <c r="ZF326" s="216"/>
      <c r="ZG326" s="216"/>
      <c r="ZH326" s="216"/>
      <c r="ZI326" s="216"/>
      <c r="ZJ326" s="216"/>
      <c r="ZK326" s="216"/>
      <c r="ZL326" s="216"/>
      <c r="ZM326" s="216"/>
      <c r="ZN326" s="216"/>
      <c r="ZO326" s="216"/>
      <c r="ZP326" s="216"/>
      <c r="ZQ326" s="216"/>
      <c r="ZR326" s="216"/>
      <c r="ZS326" s="216"/>
      <c r="ZT326" s="216"/>
      <c r="ZU326" s="216"/>
      <c r="ZV326" s="216"/>
      <c r="ZW326" s="216"/>
      <c r="ZX326" s="216"/>
      <c r="ZY326" s="216"/>
      <c r="ZZ326" s="216"/>
      <c r="AAA326" s="216"/>
      <c r="AAB326" s="216"/>
      <c r="AAC326" s="216"/>
      <c r="AAD326" s="216"/>
      <c r="AAE326" s="216"/>
      <c r="AAF326" s="216"/>
      <c r="AAG326" s="216"/>
      <c r="AAH326" s="216"/>
      <c r="AAI326" s="216"/>
      <c r="AAJ326" s="216"/>
      <c r="AAK326" s="216"/>
      <c r="AAL326" s="216"/>
      <c r="AAM326" s="216"/>
      <c r="AAN326" s="216"/>
      <c r="AAO326" s="216"/>
      <c r="AAP326" s="216"/>
      <c r="AAQ326" s="216"/>
      <c r="AAR326" s="216"/>
      <c r="AAS326" s="216"/>
      <c r="AAT326" s="216"/>
      <c r="AAU326" s="216"/>
      <c r="AAV326" s="216"/>
      <c r="AAW326" s="216"/>
      <c r="AAX326" s="216"/>
      <c r="AAY326" s="216"/>
      <c r="AAZ326" s="216"/>
      <c r="ABA326" s="216"/>
      <c r="ABB326" s="216"/>
      <c r="ABC326" s="216"/>
      <c r="ABD326" s="216"/>
      <c r="ABE326" s="216"/>
      <c r="ABF326" s="216"/>
      <c r="ABG326" s="216"/>
      <c r="ABH326" s="216"/>
      <c r="ABI326" s="216"/>
      <c r="ABJ326" s="216"/>
      <c r="ABK326" s="216"/>
      <c r="ABL326" s="216"/>
      <c r="ABM326" s="216"/>
      <c r="ABN326" s="216"/>
      <c r="ABO326" s="216"/>
      <c r="ABP326" s="216"/>
      <c r="ABQ326" s="216"/>
      <c r="ABR326" s="216"/>
      <c r="ABS326" s="216"/>
      <c r="ABT326" s="216"/>
      <c r="ABU326" s="216"/>
      <c r="ABV326" s="216"/>
      <c r="ABW326" s="216"/>
      <c r="ABX326" s="216"/>
      <c r="ABY326" s="216"/>
      <c r="ABZ326" s="216"/>
      <c r="ACA326" s="216"/>
      <c r="ACB326" s="216"/>
      <c r="ACC326" s="216"/>
      <c r="ACD326" s="216"/>
      <c r="ACE326" s="216"/>
      <c r="ACF326" s="216"/>
      <c r="ACG326" s="216"/>
      <c r="ACH326" s="216"/>
      <c r="ACI326" s="216"/>
      <c r="ACJ326" s="216"/>
      <c r="ACK326" s="216"/>
      <c r="ACL326" s="216"/>
      <c r="ACM326" s="216"/>
      <c r="ACN326" s="216"/>
      <c r="ACO326" s="216"/>
      <c r="ACP326" s="216"/>
      <c r="ACQ326" s="216"/>
      <c r="ACR326" s="216"/>
      <c r="ACS326" s="216"/>
      <c r="ACT326" s="216"/>
      <c r="ACU326" s="216"/>
      <c r="ACV326" s="216"/>
      <c r="ACW326" s="216"/>
      <c r="ACX326" s="216"/>
      <c r="ACY326" s="216"/>
      <c r="ACZ326" s="216"/>
      <c r="ADA326" s="216"/>
      <c r="ADB326" s="216"/>
      <c r="ADC326" s="216"/>
      <c r="ADD326" s="216"/>
      <c r="ADE326" s="216"/>
      <c r="ADF326" s="216"/>
      <c r="ADG326" s="216"/>
      <c r="ADH326" s="216"/>
      <c r="ADI326" s="216"/>
      <c r="ADJ326" s="216"/>
      <c r="ADK326" s="216"/>
      <c r="ADL326" s="216"/>
      <c r="ADM326" s="216"/>
      <c r="ADN326" s="216"/>
      <c r="ADO326" s="216"/>
      <c r="ADP326" s="216"/>
      <c r="ADQ326" s="216"/>
      <c r="ADR326" s="216"/>
      <c r="ADS326" s="216"/>
      <c r="ADT326" s="216"/>
      <c r="ADU326" s="216"/>
      <c r="ADV326" s="216"/>
      <c r="ADW326" s="216"/>
      <c r="ADX326" s="216"/>
      <c r="ADY326" s="216"/>
      <c r="ADZ326" s="216"/>
      <c r="AEA326" s="216"/>
      <c r="AEB326" s="216"/>
      <c r="AEC326" s="216"/>
      <c r="AED326" s="216"/>
      <c r="AEE326" s="216"/>
      <c r="AEF326" s="216"/>
      <c r="AEG326" s="216"/>
      <c r="AEH326" s="216"/>
      <c r="AEI326" s="216"/>
      <c r="AEJ326" s="216"/>
      <c r="AEK326" s="216"/>
      <c r="AEL326" s="216"/>
      <c r="AEM326" s="216"/>
      <c r="AEN326" s="216"/>
      <c r="AEO326" s="216"/>
      <c r="AEP326" s="216"/>
      <c r="AEQ326" s="216"/>
      <c r="AER326" s="216"/>
      <c r="AES326" s="216"/>
      <c r="AET326" s="216"/>
      <c r="AEU326" s="216"/>
      <c r="AEV326" s="216"/>
      <c r="AEW326" s="216"/>
      <c r="AEX326" s="216"/>
      <c r="AEY326" s="216"/>
      <c r="AEZ326" s="216"/>
      <c r="AFA326" s="216"/>
      <c r="AFB326" s="216"/>
      <c r="AFC326" s="216"/>
      <c r="AFD326" s="216"/>
      <c r="AFE326" s="216"/>
      <c r="AFF326" s="216"/>
      <c r="AFG326" s="216"/>
      <c r="AFH326" s="216"/>
      <c r="AFI326" s="216"/>
      <c r="AFJ326" s="216"/>
      <c r="AFK326" s="216"/>
      <c r="AFL326" s="216"/>
      <c r="AFM326" s="216"/>
      <c r="AFN326" s="216"/>
      <c r="AFO326" s="216"/>
      <c r="AFP326" s="216"/>
      <c r="AFQ326" s="216"/>
      <c r="AFR326" s="216"/>
      <c r="AFS326" s="216"/>
      <c r="AFT326" s="216"/>
      <c r="AFU326" s="216"/>
      <c r="AFV326" s="216"/>
      <c r="AFW326" s="216"/>
      <c r="AFX326" s="216"/>
      <c r="AFY326" s="216"/>
      <c r="AFZ326" s="216"/>
      <c r="AGA326" s="216"/>
      <c r="AGB326" s="216"/>
      <c r="AGC326" s="216"/>
      <c r="AGD326" s="216"/>
      <c r="AGE326" s="216"/>
      <c r="AGF326" s="216"/>
      <c r="AGG326" s="216"/>
      <c r="AGH326" s="216"/>
      <c r="AGI326" s="216"/>
      <c r="AGJ326" s="216"/>
      <c r="AGK326" s="216"/>
      <c r="AGL326" s="216"/>
      <c r="AGM326" s="216"/>
      <c r="AGN326" s="216"/>
      <c r="AGO326" s="216"/>
      <c r="AGP326" s="216"/>
      <c r="AGQ326" s="216"/>
      <c r="AGR326" s="216"/>
      <c r="AGS326" s="216"/>
      <c r="AGT326" s="216"/>
      <c r="AGU326" s="216"/>
      <c r="AGV326" s="216"/>
      <c r="AGW326" s="216"/>
      <c r="AGX326" s="216"/>
      <c r="AGY326" s="216"/>
      <c r="AGZ326" s="216"/>
      <c r="AHA326" s="216"/>
      <c r="AHB326" s="216"/>
      <c r="AHC326" s="216"/>
      <c r="AHD326" s="216"/>
      <c r="AHE326" s="216"/>
      <c r="AHF326" s="216"/>
      <c r="AHG326" s="216"/>
      <c r="AHH326" s="216"/>
      <c r="AHI326" s="216"/>
      <c r="AHJ326" s="216"/>
      <c r="AHK326" s="216"/>
      <c r="AHL326" s="216"/>
      <c r="AHM326" s="216"/>
      <c r="AHN326" s="216"/>
      <c r="AHO326" s="216"/>
      <c r="AHP326" s="216"/>
      <c r="AHQ326" s="216"/>
      <c r="AHR326" s="216"/>
      <c r="AHS326" s="216"/>
      <c r="AHT326" s="216"/>
      <c r="AHU326" s="216"/>
      <c r="AHV326" s="216"/>
      <c r="AHW326" s="216"/>
      <c r="AHX326" s="216"/>
      <c r="AHY326" s="216"/>
      <c r="AHZ326" s="216"/>
      <c r="AIA326" s="216"/>
      <c r="AIB326" s="216"/>
      <c r="AIC326" s="216"/>
      <c r="AID326" s="216"/>
      <c r="AIE326" s="216"/>
      <c r="AIF326" s="216"/>
      <c r="AIG326" s="216"/>
      <c r="AIH326" s="216"/>
      <c r="AII326" s="216"/>
      <c r="AIJ326" s="216"/>
      <c r="AIK326" s="216"/>
      <c r="AIL326" s="216"/>
      <c r="AIM326" s="216"/>
      <c r="AIN326" s="216"/>
      <c r="AIO326" s="216"/>
      <c r="AIP326" s="216"/>
      <c r="AIQ326" s="216"/>
      <c r="AIR326" s="216"/>
      <c r="AIS326" s="216"/>
      <c r="AIT326" s="216"/>
      <c r="AIU326" s="216"/>
      <c r="AIV326" s="216"/>
      <c r="AIW326" s="216"/>
      <c r="AIX326" s="216"/>
      <c r="AIY326" s="216"/>
      <c r="AIZ326" s="216"/>
      <c r="AJA326" s="216"/>
      <c r="AJB326" s="216"/>
      <c r="AJC326" s="216"/>
      <c r="AJD326" s="216"/>
      <c r="AJE326" s="216"/>
      <c r="AJF326" s="216"/>
      <c r="AJG326" s="216"/>
      <c r="AJH326" s="216"/>
      <c r="AJI326" s="216"/>
      <c r="AJJ326" s="216"/>
      <c r="AJK326" s="216"/>
      <c r="AJL326" s="216"/>
      <c r="AJM326" s="216"/>
      <c r="AJN326" s="216"/>
      <c r="AJO326" s="216"/>
      <c r="AJP326" s="216"/>
      <c r="AJQ326" s="216"/>
      <c r="AJR326" s="216"/>
      <c r="AJS326" s="216"/>
      <c r="AJT326" s="216"/>
      <c r="AJU326" s="216"/>
      <c r="AJV326" s="216"/>
      <c r="AJW326" s="216"/>
      <c r="AJX326" s="216"/>
      <c r="AJY326" s="216"/>
      <c r="AJZ326" s="216"/>
      <c r="AKA326" s="216"/>
      <c r="AKB326" s="216"/>
      <c r="AKC326" s="216"/>
      <c r="AKD326" s="216"/>
      <c r="AKE326" s="216"/>
      <c r="AKF326" s="216"/>
      <c r="AKG326" s="216"/>
      <c r="AKH326" s="216"/>
      <c r="AKI326" s="216"/>
      <c r="AKJ326" s="216"/>
      <c r="AKK326" s="216"/>
      <c r="AKL326" s="216"/>
      <c r="AKM326" s="216"/>
      <c r="AKN326" s="216"/>
      <c r="AKO326" s="216"/>
      <c r="AKP326" s="216"/>
      <c r="AKQ326" s="216"/>
      <c r="AKR326" s="216"/>
      <c r="AKS326" s="216"/>
      <c r="AKT326" s="216"/>
      <c r="AKU326" s="216"/>
      <c r="AKV326" s="216"/>
      <c r="AKW326" s="216"/>
      <c r="AKX326" s="216"/>
      <c r="AKY326" s="216"/>
      <c r="AKZ326" s="216"/>
      <c r="ALA326" s="216"/>
      <c r="ALB326" s="216"/>
      <c r="ALC326" s="216"/>
      <c r="ALD326" s="216"/>
      <c r="ALE326" s="216"/>
      <c r="ALF326" s="216"/>
      <c r="ALG326" s="216"/>
      <c r="ALH326" s="216"/>
      <c r="ALI326" s="216"/>
      <c r="ALJ326" s="216"/>
      <c r="ALK326" s="216"/>
      <c r="ALL326" s="216"/>
      <c r="ALM326" s="216"/>
      <c r="ALN326" s="216"/>
      <c r="ALO326" s="216"/>
      <c r="ALP326" s="216"/>
      <c r="ALQ326" s="216"/>
      <c r="ALR326" s="216"/>
      <c r="ALS326" s="216"/>
      <c r="ALT326" s="216"/>
      <c r="ALU326" s="216"/>
      <c r="ALV326" s="216"/>
      <c r="ALW326" s="216"/>
      <c r="ALX326" s="216"/>
      <c r="ALY326" s="216"/>
      <c r="ALZ326" s="216"/>
      <c r="AMA326" s="216"/>
      <c r="AMB326" s="216"/>
      <c r="AMC326" s="216"/>
      <c r="AMD326" s="216"/>
      <c r="AME326" s="216"/>
      <c r="AMF326" s="216"/>
      <c r="AMG326" s="216"/>
      <c r="AMH326" s="216"/>
      <c r="AMI326" s="216"/>
      <c r="AMJ326" s="216"/>
      <c r="AMK326" s="216"/>
    </row>
    <row r="327" spans="1:1025" s="217" customFormat="1" ht="15.75" thickBot="1" x14ac:dyDescent="0.25">
      <c r="A327" s="29" t="s">
        <v>909</v>
      </c>
      <c r="B327" s="29" t="s">
        <v>3261</v>
      </c>
      <c r="C327" s="30"/>
      <c r="D327" s="30"/>
      <c r="E327" s="29"/>
      <c r="F327" s="29" t="s">
        <v>3262</v>
      </c>
      <c r="G327" s="29" t="s">
        <v>3263</v>
      </c>
      <c r="H327" s="29">
        <v>35065</v>
      </c>
      <c r="I327" s="29" t="s">
        <v>3264</v>
      </c>
      <c r="J327" s="169"/>
      <c r="K327" s="205">
        <v>200</v>
      </c>
      <c r="L327" s="76">
        <v>1</v>
      </c>
      <c r="M327" s="76">
        <f t="shared" si="5"/>
        <v>20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  <c r="JZ327" s="9"/>
      <c r="KA327" s="9"/>
      <c r="KB327" s="9"/>
      <c r="KC327" s="9"/>
      <c r="KD327" s="9"/>
      <c r="KE327" s="9"/>
      <c r="KF327" s="9"/>
      <c r="KG327" s="9"/>
      <c r="KH327" s="9"/>
      <c r="KI327" s="9"/>
      <c r="KJ327" s="9"/>
      <c r="KK327" s="9"/>
      <c r="KL327" s="9"/>
      <c r="KM327" s="9"/>
      <c r="KN327" s="9"/>
      <c r="KO327" s="9"/>
      <c r="KP327" s="9"/>
      <c r="KQ327" s="9"/>
      <c r="KR327" s="9"/>
      <c r="KS327" s="9"/>
      <c r="KT327" s="9"/>
      <c r="KU327" s="9"/>
      <c r="KV327" s="9"/>
      <c r="KW327" s="9"/>
      <c r="KX327" s="9"/>
      <c r="KY327" s="9"/>
      <c r="KZ327" s="9"/>
      <c r="LA327" s="9"/>
      <c r="LB327" s="9"/>
      <c r="LC327" s="9"/>
      <c r="LD327" s="9"/>
      <c r="LE327" s="9"/>
      <c r="LF327" s="9"/>
      <c r="LG327" s="9"/>
      <c r="LH327" s="9"/>
      <c r="LI327" s="9"/>
      <c r="LJ327" s="9"/>
      <c r="LK327" s="9"/>
      <c r="LL327" s="9"/>
      <c r="LM327" s="9"/>
      <c r="LN327" s="9"/>
      <c r="LO327" s="9"/>
      <c r="LP327" s="9"/>
      <c r="LQ327" s="9"/>
      <c r="LR327" s="9"/>
      <c r="LS327" s="9"/>
      <c r="LT327" s="9"/>
      <c r="LU327" s="9"/>
      <c r="LV327" s="9"/>
      <c r="LW327" s="9"/>
      <c r="LX327" s="9"/>
      <c r="LY327" s="9"/>
      <c r="LZ327" s="9"/>
      <c r="MA327" s="9"/>
      <c r="MB327" s="9"/>
      <c r="MC327" s="9"/>
      <c r="MD327" s="9"/>
      <c r="ME327" s="9"/>
      <c r="MF327" s="9"/>
      <c r="MG327" s="9"/>
      <c r="MH327" s="9"/>
      <c r="MI327" s="9"/>
      <c r="MJ327" s="9"/>
      <c r="MK327" s="9"/>
      <c r="ML327" s="9"/>
      <c r="MM327" s="9"/>
      <c r="MN327" s="9"/>
      <c r="MO327" s="9"/>
      <c r="MP327" s="9"/>
      <c r="MQ327" s="9"/>
      <c r="MR327" s="9"/>
      <c r="MS327" s="9"/>
      <c r="MT327" s="9"/>
      <c r="MU327" s="9"/>
      <c r="MV327" s="9"/>
      <c r="MW327" s="9"/>
      <c r="MX327" s="9"/>
      <c r="MY327" s="9"/>
      <c r="MZ327" s="9"/>
      <c r="NA327" s="9"/>
      <c r="NB327" s="9"/>
      <c r="NC327" s="9"/>
      <c r="ND327" s="9"/>
      <c r="NE327" s="9"/>
      <c r="NF327" s="9"/>
      <c r="NG327" s="9"/>
      <c r="NH327" s="9"/>
      <c r="NI327" s="9"/>
      <c r="NJ327" s="9"/>
      <c r="NK327" s="9"/>
      <c r="NL327" s="9"/>
      <c r="NM327" s="9"/>
      <c r="NN327" s="9"/>
      <c r="NO327" s="9"/>
      <c r="NP327" s="9"/>
      <c r="NQ327" s="9"/>
      <c r="NR327" s="9"/>
      <c r="NS327" s="9"/>
      <c r="NT327" s="9"/>
      <c r="NU327" s="9"/>
      <c r="NV327" s="9"/>
      <c r="NW327" s="9"/>
      <c r="NX327" s="9"/>
      <c r="NY327" s="9"/>
      <c r="NZ327" s="9"/>
      <c r="OA327" s="9"/>
      <c r="OB327" s="9"/>
      <c r="OC327" s="9"/>
      <c r="OD327" s="9"/>
      <c r="OE327" s="9"/>
      <c r="OF327" s="9"/>
      <c r="OG327" s="9"/>
      <c r="OH327" s="9"/>
      <c r="OI327" s="9"/>
      <c r="OJ327" s="9"/>
      <c r="OK327" s="9"/>
      <c r="OL327" s="9"/>
      <c r="OM327" s="9"/>
      <c r="ON327" s="9"/>
      <c r="OO327" s="9"/>
      <c r="OP327" s="9"/>
      <c r="OQ327" s="9"/>
      <c r="OR327" s="9"/>
      <c r="OS327" s="9"/>
      <c r="OT327" s="9"/>
      <c r="OU327" s="9"/>
      <c r="OV327" s="9"/>
      <c r="OW327" s="9"/>
      <c r="OX327" s="9"/>
      <c r="OY327" s="9"/>
      <c r="OZ327" s="9"/>
      <c r="PA327" s="9"/>
      <c r="PB327" s="9"/>
      <c r="PC327" s="9"/>
      <c r="PD327" s="9"/>
      <c r="PE327" s="9"/>
      <c r="PF327" s="9"/>
      <c r="PG327" s="9"/>
      <c r="PH327" s="9"/>
      <c r="PI327" s="9"/>
      <c r="PJ327" s="9"/>
      <c r="PK327" s="9"/>
      <c r="PL327" s="9"/>
      <c r="PM327" s="9"/>
      <c r="PN327" s="9"/>
      <c r="PO327" s="9"/>
      <c r="PP327" s="9"/>
      <c r="PQ327" s="9"/>
      <c r="PR327" s="9"/>
      <c r="PS327" s="9"/>
      <c r="PT327" s="9"/>
      <c r="PU327" s="9"/>
      <c r="PV327" s="9"/>
      <c r="PW327" s="9"/>
      <c r="PX327" s="9"/>
      <c r="PY327" s="9"/>
      <c r="PZ327" s="9"/>
      <c r="QA327" s="9"/>
      <c r="QB327" s="9"/>
      <c r="QC327" s="9"/>
      <c r="QD327" s="9"/>
      <c r="QE327" s="9"/>
      <c r="QF327" s="9"/>
      <c r="QG327" s="9"/>
      <c r="QH327" s="9"/>
      <c r="QI327" s="9"/>
      <c r="QJ327" s="9"/>
      <c r="QK327" s="9"/>
      <c r="QL327" s="9"/>
      <c r="QM327" s="9"/>
      <c r="QN327" s="9"/>
      <c r="QO327" s="9"/>
      <c r="QP327" s="9"/>
      <c r="QQ327" s="9"/>
      <c r="QR327" s="9"/>
      <c r="QS327" s="9"/>
      <c r="QT327" s="9"/>
      <c r="QU327" s="9"/>
      <c r="QV327" s="9"/>
      <c r="QW327" s="9"/>
      <c r="QX327" s="9"/>
      <c r="QY327" s="9"/>
      <c r="QZ327" s="9"/>
      <c r="RA327" s="9"/>
      <c r="RB327" s="9"/>
      <c r="RC327" s="9"/>
      <c r="RD327" s="9"/>
      <c r="RE327" s="9"/>
      <c r="RF327" s="9"/>
      <c r="RG327" s="9"/>
      <c r="RH327" s="9"/>
      <c r="RI327" s="9"/>
      <c r="RJ327" s="9"/>
      <c r="RK327" s="9"/>
      <c r="RL327" s="9"/>
      <c r="RM327" s="9"/>
      <c r="RN327" s="9"/>
      <c r="RO327" s="9"/>
      <c r="RP327" s="9"/>
      <c r="RQ327" s="9"/>
      <c r="RR327" s="9"/>
      <c r="RS327" s="9"/>
      <c r="RT327" s="9"/>
      <c r="RU327" s="9"/>
      <c r="RV327" s="9"/>
      <c r="RW327" s="9"/>
      <c r="RX327" s="9"/>
      <c r="RY327" s="9"/>
      <c r="RZ327" s="9"/>
      <c r="SA327" s="9"/>
      <c r="SB327" s="9"/>
      <c r="SC327" s="9"/>
      <c r="SD327" s="9"/>
      <c r="SE327" s="9"/>
      <c r="SF327" s="9"/>
      <c r="SG327" s="9"/>
      <c r="SH327" s="9"/>
      <c r="SI327" s="9"/>
      <c r="SJ327" s="9"/>
      <c r="SK327" s="9"/>
      <c r="SL327" s="9"/>
      <c r="SM327" s="9"/>
      <c r="SN327" s="9"/>
      <c r="SO327" s="9"/>
      <c r="SP327" s="9"/>
      <c r="SQ327" s="9"/>
      <c r="SR327" s="9"/>
      <c r="SS327" s="9"/>
      <c r="ST327" s="9"/>
      <c r="SU327" s="9"/>
      <c r="SV327" s="9"/>
      <c r="SW327" s="9"/>
      <c r="SX327" s="9"/>
      <c r="SY327" s="9"/>
      <c r="SZ327" s="9"/>
      <c r="TA327" s="9"/>
      <c r="TB327" s="9"/>
      <c r="TC327" s="9"/>
      <c r="TD327" s="9"/>
      <c r="TE327" s="9"/>
      <c r="TF327" s="9"/>
      <c r="TG327" s="9"/>
      <c r="TH327" s="9"/>
      <c r="TI327" s="9"/>
      <c r="TJ327" s="9"/>
      <c r="TK327" s="9"/>
      <c r="TL327" s="9"/>
      <c r="TM327" s="9"/>
      <c r="TN327" s="9"/>
      <c r="TO327" s="9"/>
      <c r="TP327" s="9"/>
      <c r="TQ327" s="9"/>
      <c r="TR327" s="9"/>
      <c r="TS327" s="9"/>
      <c r="TT327" s="9"/>
      <c r="TU327" s="9"/>
      <c r="TV327" s="9"/>
      <c r="TW327" s="9"/>
      <c r="TX327" s="9"/>
      <c r="TY327" s="9"/>
      <c r="TZ327" s="9"/>
      <c r="UA327" s="9"/>
      <c r="UB327" s="9"/>
      <c r="UC327" s="9"/>
      <c r="UD327" s="9"/>
      <c r="UE327" s="9"/>
      <c r="UF327" s="9"/>
      <c r="UG327" s="9"/>
      <c r="UH327" s="9"/>
      <c r="UI327" s="9"/>
      <c r="UJ327" s="9"/>
      <c r="UK327" s="9"/>
      <c r="UL327" s="9"/>
      <c r="UM327" s="9"/>
      <c r="UN327" s="9"/>
      <c r="UO327" s="9"/>
      <c r="UP327" s="9"/>
      <c r="UQ327" s="9"/>
      <c r="UR327" s="9"/>
      <c r="US327" s="9"/>
      <c r="UT327" s="9"/>
      <c r="UU327" s="9"/>
      <c r="UV327" s="9"/>
      <c r="UW327" s="9"/>
      <c r="UX327" s="9"/>
      <c r="UY327" s="9"/>
      <c r="UZ327" s="9"/>
      <c r="VA327" s="9"/>
      <c r="VB327" s="9"/>
      <c r="VC327" s="9"/>
      <c r="VD327" s="9"/>
      <c r="VE327" s="9"/>
      <c r="VF327" s="9"/>
      <c r="VG327" s="9"/>
      <c r="VH327" s="9"/>
      <c r="VI327" s="9"/>
      <c r="VJ327" s="9"/>
      <c r="VK327" s="9"/>
      <c r="VL327" s="9"/>
      <c r="VM327" s="9"/>
      <c r="VN327" s="9"/>
      <c r="VO327" s="9"/>
      <c r="VP327" s="9"/>
      <c r="VQ327" s="9"/>
      <c r="VR327" s="9"/>
      <c r="VS327" s="9"/>
      <c r="VT327" s="9"/>
      <c r="VU327" s="9"/>
      <c r="VV327" s="9"/>
      <c r="VW327" s="9"/>
      <c r="VX327" s="9"/>
      <c r="VY327" s="9"/>
      <c r="VZ327" s="9"/>
      <c r="WA327" s="9"/>
      <c r="WB327" s="9"/>
      <c r="WC327" s="9"/>
      <c r="WD327" s="9"/>
      <c r="WE327" s="9"/>
      <c r="WF327" s="9"/>
      <c r="WG327" s="9"/>
      <c r="WH327" s="9"/>
      <c r="WI327" s="9"/>
      <c r="WJ327" s="9"/>
      <c r="WK327" s="9"/>
      <c r="WL327" s="9"/>
      <c r="WM327" s="9"/>
      <c r="WN327" s="9"/>
      <c r="WO327" s="9"/>
      <c r="WP327" s="9"/>
      <c r="WQ327" s="9"/>
      <c r="WR327" s="9"/>
      <c r="WS327" s="9"/>
      <c r="WT327" s="9"/>
      <c r="WU327" s="9"/>
      <c r="WV327" s="9"/>
      <c r="WW327" s="9"/>
      <c r="WX327" s="9"/>
      <c r="WY327" s="9"/>
      <c r="WZ327" s="9"/>
      <c r="XA327" s="9"/>
      <c r="XB327" s="9"/>
      <c r="XC327" s="9"/>
      <c r="XD327" s="9"/>
      <c r="XE327" s="9"/>
      <c r="XF327" s="9"/>
      <c r="XG327" s="9"/>
      <c r="XH327" s="9"/>
      <c r="XI327" s="9"/>
      <c r="XJ327" s="9"/>
      <c r="XK327" s="9"/>
      <c r="XL327" s="9"/>
      <c r="XM327" s="9"/>
      <c r="XN327" s="9"/>
      <c r="XO327" s="9"/>
      <c r="XP327" s="9"/>
      <c r="XQ327" s="9"/>
      <c r="XR327" s="9"/>
      <c r="XS327" s="9"/>
      <c r="XT327" s="9"/>
      <c r="XU327" s="9"/>
      <c r="XV327" s="9"/>
      <c r="XW327" s="9"/>
      <c r="XX327" s="9"/>
      <c r="XY327" s="9"/>
      <c r="XZ327" s="9"/>
      <c r="YA327" s="9"/>
      <c r="YB327" s="9"/>
      <c r="YC327" s="9"/>
      <c r="YD327" s="9"/>
      <c r="YE327" s="9"/>
      <c r="YF327" s="9"/>
      <c r="YG327" s="9"/>
      <c r="YH327" s="9"/>
      <c r="YI327" s="9"/>
      <c r="YJ327" s="9"/>
      <c r="YK327" s="9"/>
      <c r="YL327" s="9"/>
      <c r="YM327" s="9"/>
      <c r="YN327" s="9"/>
      <c r="YO327" s="9"/>
      <c r="YP327" s="9"/>
      <c r="YQ327" s="9"/>
      <c r="YR327" s="9"/>
      <c r="YS327" s="9"/>
      <c r="YT327" s="9"/>
      <c r="YU327" s="9"/>
      <c r="YV327" s="9"/>
      <c r="YW327" s="9"/>
      <c r="YX327" s="9"/>
      <c r="YY327" s="9"/>
      <c r="YZ327" s="9"/>
      <c r="ZA327" s="9"/>
      <c r="ZB327" s="9"/>
      <c r="ZC327" s="9"/>
      <c r="ZD327" s="9"/>
      <c r="ZE327" s="9"/>
      <c r="ZF327" s="9"/>
      <c r="ZG327" s="9"/>
      <c r="ZH327" s="9"/>
      <c r="ZI327" s="9"/>
      <c r="ZJ327" s="9"/>
      <c r="ZK327" s="9"/>
      <c r="ZL327" s="9"/>
      <c r="ZM327" s="9"/>
      <c r="ZN327" s="9"/>
      <c r="ZO327" s="9"/>
      <c r="ZP327" s="9"/>
      <c r="ZQ327" s="9"/>
      <c r="ZR327" s="9"/>
      <c r="ZS327" s="9"/>
      <c r="ZT327" s="9"/>
      <c r="ZU327" s="9"/>
      <c r="ZV327" s="9"/>
      <c r="ZW327" s="9"/>
      <c r="ZX327" s="9"/>
      <c r="ZY327" s="9"/>
      <c r="ZZ327" s="9"/>
      <c r="AAA327" s="9"/>
      <c r="AAB327" s="9"/>
      <c r="AAC327" s="9"/>
      <c r="AAD327" s="9"/>
      <c r="AAE327" s="9"/>
      <c r="AAF327" s="9"/>
      <c r="AAG327" s="9"/>
      <c r="AAH327" s="9"/>
      <c r="AAI327" s="9"/>
      <c r="AAJ327" s="9"/>
      <c r="AAK327" s="9"/>
      <c r="AAL327" s="9"/>
      <c r="AAM327" s="9"/>
      <c r="AAN327" s="9"/>
      <c r="AAO327" s="9"/>
      <c r="AAP327" s="9"/>
      <c r="AAQ327" s="9"/>
      <c r="AAR327" s="9"/>
      <c r="AAS327" s="9"/>
      <c r="AAT327" s="9"/>
      <c r="AAU327" s="9"/>
      <c r="AAV327" s="9"/>
      <c r="AAW327" s="9"/>
      <c r="AAX327" s="9"/>
      <c r="AAY327" s="9"/>
      <c r="AAZ327" s="9"/>
      <c r="ABA327" s="9"/>
      <c r="ABB327" s="9"/>
      <c r="ABC327" s="9"/>
      <c r="ABD327" s="9"/>
      <c r="ABE327" s="9"/>
      <c r="ABF327" s="9"/>
      <c r="ABG327" s="9"/>
      <c r="ABH327" s="9"/>
      <c r="ABI327" s="9"/>
      <c r="ABJ327" s="9"/>
      <c r="ABK327" s="9"/>
      <c r="ABL327" s="9"/>
      <c r="ABM327" s="9"/>
      <c r="ABN327" s="9"/>
      <c r="ABO327" s="9"/>
      <c r="ABP327" s="9"/>
      <c r="ABQ327" s="9"/>
      <c r="ABR327" s="9"/>
      <c r="ABS327" s="9"/>
      <c r="ABT327" s="9"/>
      <c r="ABU327" s="9"/>
      <c r="ABV327" s="9"/>
      <c r="ABW327" s="9"/>
      <c r="ABX327" s="9"/>
      <c r="ABY327" s="9"/>
      <c r="ABZ327" s="9"/>
      <c r="ACA327" s="9"/>
      <c r="ACB327" s="9"/>
      <c r="ACC327" s="9"/>
      <c r="ACD327" s="9"/>
      <c r="ACE327" s="9"/>
      <c r="ACF327" s="9"/>
      <c r="ACG327" s="9"/>
      <c r="ACH327" s="9"/>
      <c r="ACI327" s="9"/>
      <c r="ACJ327" s="9"/>
      <c r="ACK327" s="9"/>
      <c r="ACL327" s="9"/>
      <c r="ACM327" s="9"/>
      <c r="ACN327" s="9"/>
      <c r="ACO327" s="9"/>
      <c r="ACP327" s="9"/>
      <c r="ACQ327" s="9"/>
      <c r="ACR327" s="9"/>
      <c r="ACS327" s="9"/>
      <c r="ACT327" s="9"/>
      <c r="ACU327" s="9"/>
      <c r="ACV327" s="9"/>
      <c r="ACW327" s="9"/>
      <c r="ACX327" s="9"/>
      <c r="ACY327" s="9"/>
      <c r="ACZ327" s="9"/>
      <c r="ADA327" s="9"/>
      <c r="ADB327" s="9"/>
      <c r="ADC327" s="9"/>
      <c r="ADD327" s="9"/>
      <c r="ADE327" s="9"/>
      <c r="ADF327" s="9"/>
      <c r="ADG327" s="9"/>
      <c r="ADH327" s="9"/>
      <c r="ADI327" s="9"/>
      <c r="ADJ327" s="9"/>
      <c r="ADK327" s="9"/>
      <c r="ADL327" s="9"/>
      <c r="ADM327" s="9"/>
      <c r="ADN327" s="9"/>
      <c r="ADO327" s="9"/>
      <c r="ADP327" s="9"/>
      <c r="ADQ327" s="9"/>
      <c r="ADR327" s="9"/>
      <c r="ADS327" s="9"/>
      <c r="ADT327" s="9"/>
      <c r="ADU327" s="9"/>
      <c r="ADV327" s="9"/>
      <c r="ADW327" s="9"/>
      <c r="ADX327" s="9"/>
      <c r="ADY327" s="9"/>
      <c r="ADZ327" s="9"/>
      <c r="AEA327" s="9"/>
      <c r="AEB327" s="9"/>
      <c r="AEC327" s="9"/>
      <c r="AED327" s="9"/>
      <c r="AEE327" s="9"/>
      <c r="AEF327" s="9"/>
      <c r="AEG327" s="9"/>
      <c r="AEH327" s="9"/>
      <c r="AEI327" s="9"/>
      <c r="AEJ327" s="9"/>
      <c r="AEK327" s="9"/>
      <c r="AEL327" s="9"/>
      <c r="AEM327" s="9"/>
      <c r="AEN327" s="9"/>
      <c r="AEO327" s="9"/>
      <c r="AEP327" s="9"/>
      <c r="AEQ327" s="9"/>
      <c r="AER327" s="9"/>
      <c r="AES327" s="9"/>
      <c r="AET327" s="9"/>
      <c r="AEU327" s="9"/>
      <c r="AEV327" s="9"/>
      <c r="AEW327" s="9"/>
      <c r="AEX327" s="9"/>
      <c r="AEY327" s="9"/>
      <c r="AEZ327" s="9"/>
      <c r="AFA327" s="9"/>
      <c r="AFB327" s="9"/>
      <c r="AFC327" s="9"/>
      <c r="AFD327" s="9"/>
      <c r="AFE327" s="9"/>
      <c r="AFF327" s="9"/>
      <c r="AFG327" s="9"/>
      <c r="AFH327" s="9"/>
      <c r="AFI327" s="9"/>
      <c r="AFJ327" s="9"/>
      <c r="AFK327" s="9"/>
      <c r="AFL327" s="9"/>
      <c r="AFM327" s="9"/>
      <c r="AFN327" s="9"/>
      <c r="AFO327" s="9"/>
      <c r="AFP327" s="9"/>
      <c r="AFQ327" s="9"/>
      <c r="AFR327" s="9"/>
      <c r="AFS327" s="9"/>
      <c r="AFT327" s="9"/>
      <c r="AFU327" s="9"/>
      <c r="AFV327" s="9"/>
      <c r="AFW327" s="9"/>
      <c r="AFX327" s="9"/>
      <c r="AFY327" s="9"/>
      <c r="AFZ327" s="9"/>
      <c r="AGA327" s="9"/>
      <c r="AGB327" s="9"/>
      <c r="AGC327" s="9"/>
      <c r="AGD327" s="9"/>
      <c r="AGE327" s="9"/>
      <c r="AGF327" s="9"/>
      <c r="AGG327" s="9"/>
      <c r="AGH327" s="9"/>
      <c r="AGI327" s="9"/>
      <c r="AGJ327" s="9"/>
      <c r="AGK327" s="9"/>
      <c r="AGL327" s="9"/>
      <c r="AGM327" s="9"/>
      <c r="AGN327" s="9"/>
      <c r="AGO327" s="9"/>
      <c r="AGP327" s="9"/>
      <c r="AGQ327" s="9"/>
      <c r="AGR327" s="9"/>
      <c r="AGS327" s="9"/>
      <c r="AGT327" s="9"/>
      <c r="AGU327" s="9"/>
      <c r="AGV327" s="9"/>
      <c r="AGW327" s="9"/>
      <c r="AGX327" s="9"/>
      <c r="AGY327" s="9"/>
      <c r="AGZ327" s="9"/>
      <c r="AHA327" s="9"/>
      <c r="AHB327" s="9"/>
      <c r="AHC327" s="9"/>
      <c r="AHD327" s="9"/>
      <c r="AHE327" s="9"/>
      <c r="AHF327" s="9"/>
      <c r="AHG327" s="9"/>
      <c r="AHH327" s="9"/>
      <c r="AHI327" s="9"/>
      <c r="AHJ327" s="9"/>
      <c r="AHK327" s="9"/>
      <c r="AHL327" s="9"/>
      <c r="AHM327" s="9"/>
      <c r="AHN327" s="9"/>
      <c r="AHO327" s="9"/>
      <c r="AHP327" s="9"/>
      <c r="AHQ327" s="9"/>
      <c r="AHR327" s="9"/>
      <c r="AHS327" s="9"/>
      <c r="AHT327" s="9"/>
      <c r="AHU327" s="9"/>
      <c r="AHV327" s="9"/>
      <c r="AHW327" s="9"/>
      <c r="AHX327" s="9"/>
      <c r="AHY327" s="9"/>
      <c r="AHZ327" s="9"/>
      <c r="AIA327" s="9"/>
      <c r="AIB327" s="9"/>
      <c r="AIC327" s="9"/>
      <c r="AID327" s="9"/>
      <c r="AIE327" s="9"/>
      <c r="AIF327" s="9"/>
      <c r="AIG327" s="9"/>
      <c r="AIH327" s="9"/>
      <c r="AII327" s="9"/>
      <c r="AIJ327" s="9"/>
      <c r="AIK327" s="9"/>
      <c r="AIL327" s="9"/>
      <c r="AIM327" s="9"/>
      <c r="AIN327" s="9"/>
      <c r="AIO327" s="9"/>
      <c r="AIP327" s="9"/>
      <c r="AIQ327" s="9"/>
      <c r="AIR327" s="9"/>
      <c r="AIS327" s="9"/>
      <c r="AIT327" s="9"/>
      <c r="AIU327" s="9"/>
      <c r="AIV327" s="9"/>
      <c r="AIW327" s="9"/>
      <c r="AIX327" s="9"/>
      <c r="AIY327" s="9"/>
      <c r="AIZ327" s="9"/>
      <c r="AJA327" s="9"/>
      <c r="AJB327" s="9"/>
      <c r="AJC327" s="9"/>
      <c r="AJD327" s="9"/>
      <c r="AJE327" s="9"/>
      <c r="AJF327" s="9"/>
      <c r="AJG327" s="9"/>
      <c r="AJH327" s="9"/>
      <c r="AJI327" s="9"/>
      <c r="AJJ327" s="9"/>
      <c r="AJK327" s="9"/>
      <c r="AJL327" s="9"/>
      <c r="AJM327" s="9"/>
      <c r="AJN327" s="9"/>
      <c r="AJO327" s="9"/>
      <c r="AJP327" s="9"/>
      <c r="AJQ327" s="9"/>
      <c r="AJR327" s="9"/>
      <c r="AJS327" s="9"/>
      <c r="AJT327" s="9"/>
      <c r="AJU327" s="9"/>
      <c r="AJV327" s="9"/>
      <c r="AJW327" s="9"/>
      <c r="AJX327" s="9"/>
      <c r="AJY327" s="9"/>
      <c r="AJZ327" s="9"/>
      <c r="AKA327" s="9"/>
      <c r="AKB327" s="9"/>
      <c r="AKC327" s="9"/>
      <c r="AKD327" s="9"/>
      <c r="AKE327" s="9"/>
      <c r="AKF327" s="9"/>
      <c r="AKG327" s="9"/>
      <c r="AKH327" s="9"/>
      <c r="AKI327" s="9"/>
      <c r="AKJ327" s="9"/>
      <c r="AKK327" s="9"/>
      <c r="AKL327" s="9"/>
      <c r="AKM327" s="9"/>
      <c r="AKN327" s="9"/>
      <c r="AKO327" s="9"/>
      <c r="AKP327" s="9"/>
      <c r="AKQ327" s="9"/>
      <c r="AKR327" s="9"/>
      <c r="AKS327" s="9"/>
      <c r="AKT327" s="9"/>
      <c r="AKU327" s="9"/>
      <c r="AKV327" s="9"/>
      <c r="AKW327" s="9"/>
      <c r="AKX327" s="9"/>
      <c r="AKY327" s="9"/>
      <c r="AKZ327" s="9"/>
      <c r="ALA327" s="9"/>
      <c r="ALB327" s="9"/>
      <c r="ALC327" s="9"/>
      <c r="ALD327" s="9"/>
      <c r="ALE327" s="9"/>
      <c r="ALF327" s="9"/>
      <c r="ALG327" s="9"/>
      <c r="ALH327" s="9"/>
      <c r="ALI327" s="9"/>
      <c r="ALJ327" s="9"/>
      <c r="ALK327" s="9"/>
      <c r="ALL327" s="9"/>
      <c r="ALM327" s="9"/>
      <c r="ALN327" s="9"/>
      <c r="ALO327" s="9"/>
      <c r="ALP327" s="9"/>
      <c r="ALQ327" s="9"/>
      <c r="ALR327" s="9"/>
      <c r="ALS327" s="9"/>
      <c r="ALT327" s="9"/>
      <c r="ALU327" s="9"/>
      <c r="ALV327" s="9"/>
      <c r="ALW327" s="9"/>
      <c r="ALX327" s="9"/>
      <c r="ALY327" s="9"/>
      <c r="ALZ327" s="9"/>
      <c r="AMA327" s="9"/>
      <c r="AMB327" s="9"/>
      <c r="AMC327" s="9"/>
      <c r="AMD327" s="9"/>
      <c r="AME327" s="9"/>
      <c r="AMF327" s="9"/>
      <c r="AMG327" s="9"/>
      <c r="AMH327" s="9"/>
      <c r="AMI327" s="9"/>
      <c r="AMJ327" s="9"/>
      <c r="AMK327" s="9"/>
    </row>
    <row r="328" spans="1:1025" s="28" customFormat="1" ht="30" x14ac:dyDescent="0.2">
      <c r="A328" s="27" t="s">
        <v>909</v>
      </c>
      <c r="B328" s="27" t="s">
        <v>919</v>
      </c>
      <c r="C328" s="22" t="s">
        <v>2619</v>
      </c>
      <c r="D328" s="23">
        <v>495509962</v>
      </c>
      <c r="E328" s="27" t="s">
        <v>920</v>
      </c>
      <c r="F328" s="36" t="s">
        <v>921</v>
      </c>
      <c r="G328" s="27" t="s">
        <v>922</v>
      </c>
      <c r="H328" s="26">
        <v>20704</v>
      </c>
      <c r="I328" s="27" t="s">
        <v>923</v>
      </c>
      <c r="J328" s="166"/>
      <c r="K328" s="27">
        <v>60</v>
      </c>
      <c r="L328" s="76">
        <v>1</v>
      </c>
      <c r="M328" s="76">
        <f t="shared" si="5"/>
        <v>6</v>
      </c>
    </row>
    <row r="329" spans="1:1025" s="144" customFormat="1" ht="27.75" customHeight="1" x14ac:dyDescent="0.2">
      <c r="A329" s="17" t="s">
        <v>909</v>
      </c>
      <c r="B329" s="17" t="s">
        <v>931</v>
      </c>
      <c r="C329" s="19" t="s">
        <v>3224</v>
      </c>
      <c r="D329" s="19"/>
      <c r="E329" s="17"/>
      <c r="F329" s="17" t="s">
        <v>932</v>
      </c>
      <c r="G329" s="17" t="s">
        <v>933</v>
      </c>
      <c r="H329" s="20">
        <v>44263</v>
      </c>
      <c r="I329" s="17" t="s">
        <v>934</v>
      </c>
      <c r="J329" s="168"/>
      <c r="K329" s="17">
        <v>200</v>
      </c>
      <c r="L329" s="76">
        <v>1</v>
      </c>
      <c r="M329" s="76">
        <f t="shared" si="5"/>
        <v>20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  <c r="JZ329" s="9"/>
      <c r="KA329" s="9"/>
      <c r="KB329" s="9"/>
      <c r="KC329" s="9"/>
      <c r="KD329" s="9"/>
      <c r="KE329" s="9"/>
      <c r="KF329" s="9"/>
      <c r="KG329" s="9"/>
      <c r="KH329" s="9"/>
      <c r="KI329" s="9"/>
      <c r="KJ329" s="9"/>
      <c r="KK329" s="9"/>
      <c r="KL329" s="9"/>
      <c r="KM329" s="9"/>
      <c r="KN329" s="9"/>
      <c r="KO329" s="9"/>
      <c r="KP329" s="9"/>
      <c r="KQ329" s="9"/>
      <c r="KR329" s="9"/>
      <c r="KS329" s="9"/>
      <c r="KT329" s="9"/>
      <c r="KU329" s="9"/>
      <c r="KV329" s="9"/>
      <c r="KW329" s="9"/>
      <c r="KX329" s="9"/>
      <c r="KY329" s="9"/>
      <c r="KZ329" s="9"/>
      <c r="LA329" s="9"/>
      <c r="LB329" s="9"/>
      <c r="LC329" s="9"/>
      <c r="LD329" s="9"/>
      <c r="LE329" s="9"/>
      <c r="LF329" s="9"/>
      <c r="LG329" s="9"/>
      <c r="LH329" s="9"/>
      <c r="LI329" s="9"/>
      <c r="LJ329" s="9"/>
      <c r="LK329" s="9"/>
      <c r="LL329" s="9"/>
      <c r="LM329" s="9"/>
      <c r="LN329" s="9"/>
      <c r="LO329" s="9"/>
      <c r="LP329" s="9"/>
      <c r="LQ329" s="9"/>
      <c r="LR329" s="9"/>
      <c r="LS329" s="9"/>
      <c r="LT329" s="9"/>
      <c r="LU329" s="9"/>
      <c r="LV329" s="9"/>
      <c r="LW329" s="9"/>
      <c r="LX329" s="9"/>
      <c r="LY329" s="9"/>
      <c r="LZ329" s="9"/>
      <c r="MA329" s="9"/>
      <c r="MB329" s="9"/>
      <c r="MC329" s="9"/>
      <c r="MD329" s="9"/>
      <c r="ME329" s="9"/>
      <c r="MF329" s="9"/>
      <c r="MG329" s="9"/>
      <c r="MH329" s="9"/>
      <c r="MI329" s="9"/>
      <c r="MJ329" s="9"/>
      <c r="MK329" s="9"/>
      <c r="ML329" s="9"/>
      <c r="MM329" s="9"/>
      <c r="MN329" s="9"/>
      <c r="MO329" s="9"/>
      <c r="MP329" s="9"/>
      <c r="MQ329" s="9"/>
      <c r="MR329" s="9"/>
      <c r="MS329" s="9"/>
      <c r="MT329" s="9"/>
      <c r="MU329" s="9"/>
      <c r="MV329" s="9"/>
      <c r="MW329" s="9"/>
      <c r="MX329" s="9"/>
      <c r="MY329" s="9"/>
      <c r="MZ329" s="9"/>
      <c r="NA329" s="9"/>
      <c r="NB329" s="9"/>
      <c r="NC329" s="9"/>
      <c r="ND329" s="9"/>
      <c r="NE329" s="9"/>
      <c r="NF329" s="9"/>
      <c r="NG329" s="9"/>
      <c r="NH329" s="9"/>
      <c r="NI329" s="9"/>
      <c r="NJ329" s="9"/>
      <c r="NK329" s="9"/>
      <c r="NL329" s="9"/>
      <c r="NM329" s="9"/>
      <c r="NN329" s="9"/>
      <c r="NO329" s="9"/>
      <c r="NP329" s="9"/>
      <c r="NQ329" s="9"/>
      <c r="NR329" s="9"/>
      <c r="NS329" s="9"/>
      <c r="NT329" s="9"/>
      <c r="NU329" s="9"/>
      <c r="NV329" s="9"/>
      <c r="NW329" s="9"/>
      <c r="NX329" s="9"/>
      <c r="NY329" s="9"/>
      <c r="NZ329" s="9"/>
      <c r="OA329" s="9"/>
      <c r="OB329" s="9"/>
      <c r="OC329" s="9"/>
      <c r="OD329" s="9"/>
      <c r="OE329" s="9"/>
      <c r="OF329" s="9"/>
      <c r="OG329" s="9"/>
      <c r="OH329" s="9"/>
      <c r="OI329" s="9"/>
      <c r="OJ329" s="9"/>
      <c r="OK329" s="9"/>
      <c r="OL329" s="9"/>
      <c r="OM329" s="9"/>
      <c r="ON329" s="9"/>
      <c r="OO329" s="9"/>
      <c r="OP329" s="9"/>
      <c r="OQ329" s="9"/>
      <c r="OR329" s="9"/>
      <c r="OS329" s="9"/>
      <c r="OT329" s="9"/>
      <c r="OU329" s="9"/>
      <c r="OV329" s="9"/>
      <c r="OW329" s="9"/>
      <c r="OX329" s="9"/>
      <c r="OY329" s="9"/>
      <c r="OZ329" s="9"/>
      <c r="PA329" s="9"/>
      <c r="PB329" s="9"/>
      <c r="PC329" s="9"/>
      <c r="PD329" s="9"/>
      <c r="PE329" s="9"/>
      <c r="PF329" s="9"/>
      <c r="PG329" s="9"/>
      <c r="PH329" s="9"/>
      <c r="PI329" s="9"/>
      <c r="PJ329" s="9"/>
      <c r="PK329" s="9"/>
      <c r="PL329" s="9"/>
      <c r="PM329" s="9"/>
      <c r="PN329" s="9"/>
      <c r="PO329" s="9"/>
      <c r="PP329" s="9"/>
      <c r="PQ329" s="9"/>
      <c r="PR329" s="9"/>
      <c r="PS329" s="9"/>
      <c r="PT329" s="9"/>
      <c r="PU329" s="9"/>
      <c r="PV329" s="9"/>
      <c r="PW329" s="9"/>
      <c r="PX329" s="9"/>
      <c r="PY329" s="9"/>
      <c r="PZ329" s="9"/>
      <c r="QA329" s="9"/>
      <c r="QB329" s="9"/>
      <c r="QC329" s="9"/>
      <c r="QD329" s="9"/>
      <c r="QE329" s="9"/>
      <c r="QF329" s="9"/>
      <c r="QG329" s="9"/>
      <c r="QH329" s="9"/>
      <c r="QI329" s="9"/>
      <c r="QJ329" s="9"/>
      <c r="QK329" s="9"/>
      <c r="QL329" s="9"/>
      <c r="QM329" s="9"/>
      <c r="QN329" s="9"/>
      <c r="QO329" s="9"/>
      <c r="QP329" s="9"/>
      <c r="QQ329" s="9"/>
      <c r="QR329" s="9"/>
      <c r="QS329" s="9"/>
      <c r="QT329" s="9"/>
      <c r="QU329" s="9"/>
      <c r="QV329" s="9"/>
      <c r="QW329" s="9"/>
      <c r="QX329" s="9"/>
      <c r="QY329" s="9"/>
      <c r="QZ329" s="9"/>
      <c r="RA329" s="9"/>
      <c r="RB329" s="9"/>
      <c r="RC329" s="9"/>
      <c r="RD329" s="9"/>
      <c r="RE329" s="9"/>
      <c r="RF329" s="9"/>
      <c r="RG329" s="9"/>
      <c r="RH329" s="9"/>
      <c r="RI329" s="9"/>
      <c r="RJ329" s="9"/>
      <c r="RK329" s="9"/>
      <c r="RL329" s="9"/>
      <c r="RM329" s="9"/>
      <c r="RN329" s="9"/>
      <c r="RO329" s="9"/>
      <c r="RP329" s="9"/>
      <c r="RQ329" s="9"/>
      <c r="RR329" s="9"/>
      <c r="RS329" s="9"/>
      <c r="RT329" s="9"/>
      <c r="RU329" s="9"/>
      <c r="RV329" s="9"/>
      <c r="RW329" s="9"/>
      <c r="RX329" s="9"/>
      <c r="RY329" s="9"/>
      <c r="RZ329" s="9"/>
      <c r="SA329" s="9"/>
      <c r="SB329" s="9"/>
      <c r="SC329" s="9"/>
      <c r="SD329" s="9"/>
      <c r="SE329" s="9"/>
      <c r="SF329" s="9"/>
      <c r="SG329" s="9"/>
      <c r="SH329" s="9"/>
      <c r="SI329" s="9"/>
      <c r="SJ329" s="9"/>
      <c r="SK329" s="9"/>
      <c r="SL329" s="9"/>
      <c r="SM329" s="9"/>
      <c r="SN329" s="9"/>
      <c r="SO329" s="9"/>
      <c r="SP329" s="9"/>
      <c r="SQ329" s="9"/>
      <c r="SR329" s="9"/>
      <c r="SS329" s="9"/>
      <c r="ST329" s="9"/>
      <c r="SU329" s="9"/>
      <c r="SV329" s="9"/>
      <c r="SW329" s="9"/>
      <c r="SX329" s="9"/>
      <c r="SY329" s="9"/>
      <c r="SZ329" s="9"/>
      <c r="TA329" s="9"/>
      <c r="TB329" s="9"/>
      <c r="TC329" s="9"/>
      <c r="TD329" s="9"/>
      <c r="TE329" s="9"/>
      <c r="TF329" s="9"/>
      <c r="TG329" s="9"/>
      <c r="TH329" s="9"/>
      <c r="TI329" s="9"/>
      <c r="TJ329" s="9"/>
      <c r="TK329" s="9"/>
      <c r="TL329" s="9"/>
      <c r="TM329" s="9"/>
      <c r="TN329" s="9"/>
      <c r="TO329" s="9"/>
      <c r="TP329" s="9"/>
      <c r="TQ329" s="9"/>
      <c r="TR329" s="9"/>
      <c r="TS329" s="9"/>
      <c r="TT329" s="9"/>
      <c r="TU329" s="9"/>
      <c r="TV329" s="9"/>
      <c r="TW329" s="9"/>
      <c r="TX329" s="9"/>
      <c r="TY329" s="9"/>
      <c r="TZ329" s="9"/>
      <c r="UA329" s="9"/>
      <c r="UB329" s="9"/>
      <c r="UC329" s="9"/>
      <c r="UD329" s="9"/>
      <c r="UE329" s="9"/>
      <c r="UF329" s="9"/>
      <c r="UG329" s="9"/>
      <c r="UH329" s="9"/>
      <c r="UI329" s="9"/>
      <c r="UJ329" s="9"/>
      <c r="UK329" s="9"/>
      <c r="UL329" s="9"/>
      <c r="UM329" s="9"/>
      <c r="UN329" s="9"/>
      <c r="UO329" s="9"/>
      <c r="UP329" s="9"/>
      <c r="UQ329" s="9"/>
      <c r="UR329" s="9"/>
      <c r="US329" s="9"/>
      <c r="UT329" s="9"/>
      <c r="UU329" s="9"/>
      <c r="UV329" s="9"/>
      <c r="UW329" s="9"/>
      <c r="UX329" s="9"/>
      <c r="UY329" s="9"/>
      <c r="UZ329" s="9"/>
      <c r="VA329" s="9"/>
      <c r="VB329" s="9"/>
      <c r="VC329" s="9"/>
      <c r="VD329" s="9"/>
      <c r="VE329" s="9"/>
      <c r="VF329" s="9"/>
      <c r="VG329" s="9"/>
      <c r="VH329" s="9"/>
      <c r="VI329" s="9"/>
      <c r="VJ329" s="9"/>
      <c r="VK329" s="9"/>
      <c r="VL329" s="9"/>
      <c r="VM329" s="9"/>
      <c r="VN329" s="9"/>
      <c r="VO329" s="9"/>
      <c r="VP329" s="9"/>
      <c r="VQ329" s="9"/>
      <c r="VR329" s="9"/>
      <c r="VS329" s="9"/>
      <c r="VT329" s="9"/>
      <c r="VU329" s="9"/>
      <c r="VV329" s="9"/>
      <c r="VW329" s="9"/>
      <c r="VX329" s="9"/>
      <c r="VY329" s="9"/>
      <c r="VZ329" s="9"/>
      <c r="WA329" s="9"/>
      <c r="WB329" s="9"/>
      <c r="WC329" s="9"/>
      <c r="WD329" s="9"/>
      <c r="WE329" s="9"/>
      <c r="WF329" s="9"/>
      <c r="WG329" s="9"/>
      <c r="WH329" s="9"/>
      <c r="WI329" s="9"/>
      <c r="WJ329" s="9"/>
      <c r="WK329" s="9"/>
      <c r="WL329" s="9"/>
      <c r="WM329" s="9"/>
      <c r="WN329" s="9"/>
      <c r="WO329" s="9"/>
      <c r="WP329" s="9"/>
      <c r="WQ329" s="9"/>
      <c r="WR329" s="9"/>
      <c r="WS329" s="9"/>
      <c r="WT329" s="9"/>
      <c r="WU329" s="9"/>
      <c r="WV329" s="9"/>
      <c r="WW329" s="9"/>
      <c r="WX329" s="9"/>
      <c r="WY329" s="9"/>
      <c r="WZ329" s="9"/>
      <c r="XA329" s="9"/>
      <c r="XB329" s="9"/>
      <c r="XC329" s="9"/>
      <c r="XD329" s="9"/>
      <c r="XE329" s="9"/>
      <c r="XF329" s="9"/>
      <c r="XG329" s="9"/>
      <c r="XH329" s="9"/>
      <c r="XI329" s="9"/>
      <c r="XJ329" s="9"/>
      <c r="XK329" s="9"/>
      <c r="XL329" s="9"/>
      <c r="XM329" s="9"/>
      <c r="XN329" s="9"/>
      <c r="XO329" s="9"/>
      <c r="XP329" s="9"/>
      <c r="XQ329" s="9"/>
      <c r="XR329" s="9"/>
      <c r="XS329" s="9"/>
      <c r="XT329" s="9"/>
      <c r="XU329" s="9"/>
      <c r="XV329" s="9"/>
      <c r="XW329" s="9"/>
      <c r="XX329" s="9"/>
      <c r="XY329" s="9"/>
      <c r="XZ329" s="9"/>
      <c r="YA329" s="9"/>
      <c r="YB329" s="9"/>
      <c r="YC329" s="9"/>
      <c r="YD329" s="9"/>
      <c r="YE329" s="9"/>
      <c r="YF329" s="9"/>
      <c r="YG329" s="9"/>
      <c r="YH329" s="9"/>
      <c r="YI329" s="9"/>
      <c r="YJ329" s="9"/>
      <c r="YK329" s="9"/>
      <c r="YL329" s="9"/>
      <c r="YM329" s="9"/>
      <c r="YN329" s="9"/>
      <c r="YO329" s="9"/>
      <c r="YP329" s="9"/>
      <c r="YQ329" s="9"/>
      <c r="YR329" s="9"/>
      <c r="YS329" s="9"/>
      <c r="YT329" s="9"/>
      <c r="YU329" s="9"/>
      <c r="YV329" s="9"/>
      <c r="YW329" s="9"/>
      <c r="YX329" s="9"/>
      <c r="YY329" s="9"/>
      <c r="YZ329" s="9"/>
      <c r="ZA329" s="9"/>
      <c r="ZB329" s="9"/>
      <c r="ZC329" s="9"/>
      <c r="ZD329" s="9"/>
      <c r="ZE329" s="9"/>
      <c r="ZF329" s="9"/>
      <c r="ZG329" s="9"/>
      <c r="ZH329" s="9"/>
      <c r="ZI329" s="9"/>
      <c r="ZJ329" s="9"/>
      <c r="ZK329" s="9"/>
      <c r="ZL329" s="9"/>
      <c r="ZM329" s="9"/>
      <c r="ZN329" s="9"/>
      <c r="ZO329" s="9"/>
      <c r="ZP329" s="9"/>
      <c r="ZQ329" s="9"/>
      <c r="ZR329" s="9"/>
      <c r="ZS329" s="9"/>
      <c r="ZT329" s="9"/>
      <c r="ZU329" s="9"/>
      <c r="ZV329" s="9"/>
      <c r="ZW329" s="9"/>
      <c r="ZX329" s="9"/>
      <c r="ZY329" s="9"/>
      <c r="ZZ329" s="9"/>
      <c r="AAA329" s="9"/>
      <c r="AAB329" s="9"/>
      <c r="AAC329" s="9"/>
      <c r="AAD329" s="9"/>
      <c r="AAE329" s="9"/>
      <c r="AAF329" s="9"/>
      <c r="AAG329" s="9"/>
      <c r="AAH329" s="9"/>
      <c r="AAI329" s="9"/>
      <c r="AAJ329" s="9"/>
      <c r="AAK329" s="9"/>
      <c r="AAL329" s="9"/>
      <c r="AAM329" s="9"/>
      <c r="AAN329" s="9"/>
      <c r="AAO329" s="9"/>
      <c r="AAP329" s="9"/>
      <c r="AAQ329" s="9"/>
      <c r="AAR329" s="9"/>
      <c r="AAS329" s="9"/>
      <c r="AAT329" s="9"/>
      <c r="AAU329" s="9"/>
      <c r="AAV329" s="9"/>
      <c r="AAW329" s="9"/>
      <c r="AAX329" s="9"/>
      <c r="AAY329" s="9"/>
      <c r="AAZ329" s="9"/>
      <c r="ABA329" s="9"/>
      <c r="ABB329" s="9"/>
      <c r="ABC329" s="9"/>
      <c r="ABD329" s="9"/>
      <c r="ABE329" s="9"/>
      <c r="ABF329" s="9"/>
      <c r="ABG329" s="9"/>
      <c r="ABH329" s="9"/>
      <c r="ABI329" s="9"/>
      <c r="ABJ329" s="9"/>
      <c r="ABK329" s="9"/>
      <c r="ABL329" s="9"/>
      <c r="ABM329" s="9"/>
      <c r="ABN329" s="9"/>
      <c r="ABO329" s="9"/>
      <c r="ABP329" s="9"/>
      <c r="ABQ329" s="9"/>
      <c r="ABR329" s="9"/>
      <c r="ABS329" s="9"/>
      <c r="ABT329" s="9"/>
      <c r="ABU329" s="9"/>
      <c r="ABV329" s="9"/>
      <c r="ABW329" s="9"/>
      <c r="ABX329" s="9"/>
      <c r="ABY329" s="9"/>
      <c r="ABZ329" s="9"/>
      <c r="ACA329" s="9"/>
      <c r="ACB329" s="9"/>
      <c r="ACC329" s="9"/>
      <c r="ACD329" s="9"/>
      <c r="ACE329" s="9"/>
      <c r="ACF329" s="9"/>
      <c r="ACG329" s="9"/>
      <c r="ACH329" s="9"/>
      <c r="ACI329" s="9"/>
      <c r="ACJ329" s="9"/>
      <c r="ACK329" s="9"/>
      <c r="ACL329" s="9"/>
      <c r="ACM329" s="9"/>
      <c r="ACN329" s="9"/>
      <c r="ACO329" s="9"/>
      <c r="ACP329" s="9"/>
      <c r="ACQ329" s="9"/>
      <c r="ACR329" s="9"/>
      <c r="ACS329" s="9"/>
      <c r="ACT329" s="9"/>
      <c r="ACU329" s="9"/>
      <c r="ACV329" s="9"/>
      <c r="ACW329" s="9"/>
      <c r="ACX329" s="9"/>
      <c r="ACY329" s="9"/>
      <c r="ACZ329" s="9"/>
      <c r="ADA329" s="9"/>
      <c r="ADB329" s="9"/>
      <c r="ADC329" s="9"/>
      <c r="ADD329" s="9"/>
      <c r="ADE329" s="9"/>
      <c r="ADF329" s="9"/>
      <c r="ADG329" s="9"/>
      <c r="ADH329" s="9"/>
      <c r="ADI329" s="9"/>
      <c r="ADJ329" s="9"/>
      <c r="ADK329" s="9"/>
      <c r="ADL329" s="9"/>
      <c r="ADM329" s="9"/>
      <c r="ADN329" s="9"/>
      <c r="ADO329" s="9"/>
      <c r="ADP329" s="9"/>
      <c r="ADQ329" s="9"/>
      <c r="ADR329" s="9"/>
      <c r="ADS329" s="9"/>
      <c r="ADT329" s="9"/>
      <c r="ADU329" s="9"/>
      <c r="ADV329" s="9"/>
      <c r="ADW329" s="9"/>
      <c r="ADX329" s="9"/>
      <c r="ADY329" s="9"/>
      <c r="ADZ329" s="9"/>
      <c r="AEA329" s="9"/>
      <c r="AEB329" s="9"/>
      <c r="AEC329" s="9"/>
      <c r="AED329" s="9"/>
      <c r="AEE329" s="9"/>
      <c r="AEF329" s="9"/>
      <c r="AEG329" s="9"/>
      <c r="AEH329" s="9"/>
      <c r="AEI329" s="9"/>
      <c r="AEJ329" s="9"/>
      <c r="AEK329" s="9"/>
      <c r="AEL329" s="9"/>
      <c r="AEM329" s="9"/>
      <c r="AEN329" s="9"/>
      <c r="AEO329" s="9"/>
      <c r="AEP329" s="9"/>
      <c r="AEQ329" s="9"/>
      <c r="AER329" s="9"/>
      <c r="AES329" s="9"/>
      <c r="AET329" s="9"/>
      <c r="AEU329" s="9"/>
      <c r="AEV329" s="9"/>
      <c r="AEW329" s="9"/>
      <c r="AEX329" s="9"/>
      <c r="AEY329" s="9"/>
      <c r="AEZ329" s="9"/>
      <c r="AFA329" s="9"/>
      <c r="AFB329" s="9"/>
      <c r="AFC329" s="9"/>
      <c r="AFD329" s="9"/>
      <c r="AFE329" s="9"/>
      <c r="AFF329" s="9"/>
      <c r="AFG329" s="9"/>
      <c r="AFH329" s="9"/>
      <c r="AFI329" s="9"/>
      <c r="AFJ329" s="9"/>
      <c r="AFK329" s="9"/>
      <c r="AFL329" s="9"/>
      <c r="AFM329" s="9"/>
      <c r="AFN329" s="9"/>
      <c r="AFO329" s="9"/>
      <c r="AFP329" s="9"/>
      <c r="AFQ329" s="9"/>
      <c r="AFR329" s="9"/>
      <c r="AFS329" s="9"/>
      <c r="AFT329" s="9"/>
      <c r="AFU329" s="9"/>
      <c r="AFV329" s="9"/>
      <c r="AFW329" s="9"/>
      <c r="AFX329" s="9"/>
      <c r="AFY329" s="9"/>
      <c r="AFZ329" s="9"/>
      <c r="AGA329" s="9"/>
      <c r="AGB329" s="9"/>
      <c r="AGC329" s="9"/>
      <c r="AGD329" s="9"/>
      <c r="AGE329" s="9"/>
      <c r="AGF329" s="9"/>
      <c r="AGG329" s="9"/>
      <c r="AGH329" s="9"/>
      <c r="AGI329" s="9"/>
      <c r="AGJ329" s="9"/>
      <c r="AGK329" s="9"/>
      <c r="AGL329" s="9"/>
      <c r="AGM329" s="9"/>
      <c r="AGN329" s="9"/>
      <c r="AGO329" s="9"/>
      <c r="AGP329" s="9"/>
      <c r="AGQ329" s="9"/>
      <c r="AGR329" s="9"/>
      <c r="AGS329" s="9"/>
      <c r="AGT329" s="9"/>
      <c r="AGU329" s="9"/>
      <c r="AGV329" s="9"/>
      <c r="AGW329" s="9"/>
      <c r="AGX329" s="9"/>
      <c r="AGY329" s="9"/>
      <c r="AGZ329" s="9"/>
      <c r="AHA329" s="9"/>
      <c r="AHB329" s="9"/>
      <c r="AHC329" s="9"/>
      <c r="AHD329" s="9"/>
      <c r="AHE329" s="9"/>
      <c r="AHF329" s="9"/>
      <c r="AHG329" s="9"/>
      <c r="AHH329" s="9"/>
      <c r="AHI329" s="9"/>
      <c r="AHJ329" s="9"/>
      <c r="AHK329" s="9"/>
      <c r="AHL329" s="9"/>
      <c r="AHM329" s="9"/>
      <c r="AHN329" s="9"/>
      <c r="AHO329" s="9"/>
      <c r="AHP329" s="9"/>
      <c r="AHQ329" s="9"/>
      <c r="AHR329" s="9"/>
      <c r="AHS329" s="9"/>
      <c r="AHT329" s="9"/>
      <c r="AHU329" s="9"/>
      <c r="AHV329" s="9"/>
      <c r="AHW329" s="9"/>
      <c r="AHX329" s="9"/>
      <c r="AHY329" s="9"/>
      <c r="AHZ329" s="9"/>
      <c r="AIA329" s="9"/>
      <c r="AIB329" s="9"/>
      <c r="AIC329" s="9"/>
      <c r="AID329" s="9"/>
      <c r="AIE329" s="9"/>
      <c r="AIF329" s="9"/>
      <c r="AIG329" s="9"/>
      <c r="AIH329" s="9"/>
      <c r="AII329" s="9"/>
      <c r="AIJ329" s="9"/>
      <c r="AIK329" s="9"/>
      <c r="AIL329" s="9"/>
      <c r="AIM329" s="9"/>
      <c r="AIN329" s="9"/>
      <c r="AIO329" s="9"/>
      <c r="AIP329" s="9"/>
      <c r="AIQ329" s="9"/>
      <c r="AIR329" s="9"/>
      <c r="AIS329" s="9"/>
      <c r="AIT329" s="9"/>
      <c r="AIU329" s="9"/>
      <c r="AIV329" s="9"/>
      <c r="AIW329" s="9"/>
      <c r="AIX329" s="9"/>
      <c r="AIY329" s="9"/>
      <c r="AIZ329" s="9"/>
      <c r="AJA329" s="9"/>
      <c r="AJB329" s="9"/>
      <c r="AJC329" s="9"/>
      <c r="AJD329" s="9"/>
      <c r="AJE329" s="9"/>
      <c r="AJF329" s="9"/>
      <c r="AJG329" s="9"/>
      <c r="AJH329" s="9"/>
      <c r="AJI329" s="9"/>
      <c r="AJJ329" s="9"/>
      <c r="AJK329" s="9"/>
      <c r="AJL329" s="9"/>
      <c r="AJM329" s="9"/>
      <c r="AJN329" s="9"/>
      <c r="AJO329" s="9"/>
      <c r="AJP329" s="9"/>
      <c r="AJQ329" s="9"/>
      <c r="AJR329" s="9"/>
      <c r="AJS329" s="9"/>
      <c r="AJT329" s="9"/>
      <c r="AJU329" s="9"/>
      <c r="AJV329" s="9"/>
      <c r="AJW329" s="9"/>
      <c r="AJX329" s="9"/>
      <c r="AJY329" s="9"/>
      <c r="AJZ329" s="9"/>
      <c r="AKA329" s="9"/>
      <c r="AKB329" s="9"/>
      <c r="AKC329" s="9"/>
      <c r="AKD329" s="9"/>
      <c r="AKE329" s="9"/>
      <c r="AKF329" s="9"/>
      <c r="AKG329" s="9"/>
      <c r="AKH329" s="9"/>
      <c r="AKI329" s="9"/>
      <c r="AKJ329" s="9"/>
      <c r="AKK329" s="9"/>
      <c r="AKL329" s="9"/>
      <c r="AKM329" s="9"/>
      <c r="AKN329" s="9"/>
      <c r="AKO329" s="9"/>
      <c r="AKP329" s="9"/>
      <c r="AKQ329" s="9"/>
      <c r="AKR329" s="9"/>
      <c r="AKS329" s="9"/>
      <c r="AKT329" s="9"/>
      <c r="AKU329" s="9"/>
      <c r="AKV329" s="9"/>
      <c r="AKW329" s="9"/>
      <c r="AKX329" s="9"/>
      <c r="AKY329" s="9"/>
      <c r="AKZ329" s="9"/>
      <c r="ALA329" s="9"/>
      <c r="ALB329" s="9"/>
      <c r="ALC329" s="9"/>
      <c r="ALD329" s="9"/>
      <c r="ALE329" s="9"/>
      <c r="ALF329" s="9"/>
      <c r="ALG329" s="9"/>
      <c r="ALH329" s="9"/>
      <c r="ALI329" s="9"/>
      <c r="ALJ329" s="9"/>
      <c r="ALK329" s="9"/>
      <c r="ALL329" s="9"/>
      <c r="ALM329" s="9"/>
      <c r="ALN329" s="9"/>
      <c r="ALO329" s="9"/>
      <c r="ALP329" s="9"/>
      <c r="ALQ329" s="9"/>
      <c r="ALR329" s="9"/>
      <c r="ALS329" s="9"/>
      <c r="ALT329" s="9"/>
      <c r="ALU329" s="9"/>
      <c r="ALV329" s="9"/>
      <c r="ALW329" s="9"/>
      <c r="ALX329" s="9"/>
      <c r="ALY329" s="9"/>
      <c r="ALZ329" s="9"/>
      <c r="AMA329" s="9"/>
      <c r="AMB329" s="9"/>
      <c r="AMC329" s="9"/>
      <c r="AMD329" s="9"/>
      <c r="AME329" s="9"/>
      <c r="AMF329" s="9"/>
      <c r="AMG329" s="9"/>
      <c r="AMH329" s="9"/>
      <c r="AMI329" s="9"/>
      <c r="AMJ329" s="9"/>
      <c r="AMK329" s="9"/>
    </row>
    <row r="330" spans="1:1025" s="28" customFormat="1" ht="33" customHeight="1" x14ac:dyDescent="0.2">
      <c r="A330" s="27" t="s">
        <v>909</v>
      </c>
      <c r="B330" s="27" t="s">
        <v>910</v>
      </c>
      <c r="C330" s="22" t="s">
        <v>20</v>
      </c>
      <c r="D330" s="22"/>
      <c r="E330" s="27"/>
      <c r="F330" s="36" t="s">
        <v>911</v>
      </c>
      <c r="G330" s="27" t="s">
        <v>912</v>
      </c>
      <c r="H330" s="31">
        <v>13331</v>
      </c>
      <c r="I330" s="27" t="s">
        <v>913</v>
      </c>
      <c r="J330" s="166"/>
      <c r="K330" s="27">
        <v>200</v>
      </c>
      <c r="L330" s="76">
        <v>1</v>
      </c>
      <c r="M330" s="76">
        <f t="shared" si="5"/>
        <v>20</v>
      </c>
    </row>
    <row r="331" spans="1:1025" s="28" customFormat="1" x14ac:dyDescent="0.2">
      <c r="A331" s="27" t="s">
        <v>909</v>
      </c>
      <c r="B331" s="27" t="s">
        <v>914</v>
      </c>
      <c r="C331" s="22" t="s">
        <v>20</v>
      </c>
      <c r="D331" s="22"/>
      <c r="E331" s="27"/>
      <c r="F331" s="36" t="s">
        <v>915</v>
      </c>
      <c r="G331" s="27" t="s">
        <v>916</v>
      </c>
      <c r="H331" s="31" t="s">
        <v>917</v>
      </c>
      <c r="I331" s="27" t="s">
        <v>918</v>
      </c>
      <c r="J331" s="166"/>
      <c r="K331" s="27">
        <v>60</v>
      </c>
      <c r="L331" s="76">
        <v>1</v>
      </c>
      <c r="M331" s="76">
        <f t="shared" si="5"/>
        <v>6</v>
      </c>
    </row>
    <row r="332" spans="1:1025" s="28" customFormat="1" x14ac:dyDescent="0.2">
      <c r="A332" s="27" t="s">
        <v>909</v>
      </c>
      <c r="B332" s="27" t="s">
        <v>919</v>
      </c>
      <c r="C332" s="22" t="s">
        <v>20</v>
      </c>
      <c r="D332" s="22"/>
      <c r="E332" s="27" t="s">
        <v>920</v>
      </c>
      <c r="F332" s="36" t="s">
        <v>921</v>
      </c>
      <c r="G332" s="27" t="s">
        <v>922</v>
      </c>
      <c r="H332" s="31">
        <v>20704</v>
      </c>
      <c r="I332" s="27" t="s">
        <v>923</v>
      </c>
      <c r="J332" s="166"/>
      <c r="K332" s="27">
        <v>60</v>
      </c>
      <c r="L332" s="76">
        <v>1</v>
      </c>
      <c r="M332" s="76">
        <f t="shared" si="5"/>
        <v>6</v>
      </c>
    </row>
    <row r="333" spans="1:1025" s="28" customFormat="1" x14ac:dyDescent="0.2">
      <c r="A333" s="27" t="s">
        <v>909</v>
      </c>
      <c r="B333" s="27" t="s">
        <v>924</v>
      </c>
      <c r="C333" s="22" t="s">
        <v>20</v>
      </c>
      <c r="D333" s="22"/>
      <c r="E333" s="27"/>
      <c r="F333" s="36" t="s">
        <v>925</v>
      </c>
      <c r="G333" s="27" t="s">
        <v>926</v>
      </c>
      <c r="H333" s="31">
        <v>25005</v>
      </c>
      <c r="I333" s="27" t="s">
        <v>927</v>
      </c>
      <c r="J333" s="166"/>
      <c r="K333" s="27">
        <v>60</v>
      </c>
      <c r="L333" s="76">
        <v>1</v>
      </c>
      <c r="M333" s="76">
        <f t="shared" si="5"/>
        <v>6</v>
      </c>
    </row>
    <row r="334" spans="1:1025" s="28" customFormat="1" x14ac:dyDescent="0.2">
      <c r="A334" s="27" t="s">
        <v>909</v>
      </c>
      <c r="B334" s="27" t="s">
        <v>3684</v>
      </c>
      <c r="C334" s="22" t="s">
        <v>20</v>
      </c>
      <c r="D334" s="22"/>
      <c r="E334" s="27" t="s">
        <v>134</v>
      </c>
      <c r="F334" s="27" t="s">
        <v>3685</v>
      </c>
      <c r="G334" s="27" t="s">
        <v>3686</v>
      </c>
      <c r="H334" s="31">
        <v>36020</v>
      </c>
      <c r="I334" s="27" t="s">
        <v>3687</v>
      </c>
      <c r="J334" s="166"/>
      <c r="K334" s="27">
        <v>60</v>
      </c>
      <c r="L334" s="76">
        <v>1</v>
      </c>
      <c r="M334" s="76">
        <f t="shared" si="5"/>
        <v>6</v>
      </c>
    </row>
    <row r="335" spans="1:1025" s="28" customFormat="1" x14ac:dyDescent="0.2">
      <c r="A335" s="27" t="s">
        <v>909</v>
      </c>
      <c r="B335" s="27" t="s">
        <v>931</v>
      </c>
      <c r="C335" s="22" t="s">
        <v>20</v>
      </c>
      <c r="D335" s="22"/>
      <c r="E335" s="27"/>
      <c r="F335" s="36" t="s">
        <v>932</v>
      </c>
      <c r="G335" s="27" t="s">
        <v>933</v>
      </c>
      <c r="H335" s="31">
        <v>44263</v>
      </c>
      <c r="I335" s="27" t="s">
        <v>934</v>
      </c>
      <c r="J335" s="166"/>
      <c r="K335" s="27">
        <v>60</v>
      </c>
      <c r="L335" s="76">
        <v>1</v>
      </c>
      <c r="M335" s="76">
        <f t="shared" si="5"/>
        <v>6</v>
      </c>
    </row>
    <row r="336" spans="1:1025" s="28" customFormat="1" x14ac:dyDescent="0.2">
      <c r="A336" s="27" t="s">
        <v>909</v>
      </c>
      <c r="B336" s="27" t="s">
        <v>935</v>
      </c>
      <c r="C336" s="22" t="s">
        <v>20</v>
      </c>
      <c r="D336" s="22"/>
      <c r="E336" s="27"/>
      <c r="F336" s="36" t="s">
        <v>936</v>
      </c>
      <c r="G336" s="27" t="s">
        <v>937</v>
      </c>
      <c r="H336" s="31">
        <v>45062</v>
      </c>
      <c r="I336" s="27" t="s">
        <v>938</v>
      </c>
      <c r="J336" s="166"/>
      <c r="K336" s="27">
        <v>50</v>
      </c>
      <c r="L336" s="76">
        <v>1</v>
      </c>
      <c r="M336" s="76">
        <f t="shared" si="5"/>
        <v>5</v>
      </c>
    </row>
    <row r="337" spans="1:1025" s="28" customFormat="1" x14ac:dyDescent="0.2">
      <c r="A337" s="27" t="s">
        <v>909</v>
      </c>
      <c r="B337" s="27" t="s">
        <v>939</v>
      </c>
      <c r="C337" s="22" t="s">
        <v>20</v>
      </c>
      <c r="D337" s="22"/>
      <c r="E337" s="27"/>
      <c r="F337" s="36" t="s">
        <v>940</v>
      </c>
      <c r="G337" s="27" t="s">
        <v>941</v>
      </c>
      <c r="H337" s="31">
        <v>57071</v>
      </c>
      <c r="I337" s="27" t="s">
        <v>942</v>
      </c>
      <c r="J337" s="166"/>
      <c r="K337" s="27">
        <v>200</v>
      </c>
      <c r="L337" s="76">
        <v>1</v>
      </c>
      <c r="M337" s="76">
        <f t="shared" si="5"/>
        <v>20</v>
      </c>
    </row>
    <row r="338" spans="1:1025" s="28" customFormat="1" x14ac:dyDescent="0.2">
      <c r="A338" s="27" t="s">
        <v>909</v>
      </c>
      <c r="B338" s="27" t="s">
        <v>943</v>
      </c>
      <c r="C338" s="22" t="s">
        <v>20</v>
      </c>
      <c r="D338" s="22"/>
      <c r="E338" s="27"/>
      <c r="F338" s="36" t="s">
        <v>944</v>
      </c>
      <c r="G338" s="27" t="s">
        <v>945</v>
      </c>
      <c r="H338" s="31" t="s">
        <v>946</v>
      </c>
      <c r="I338" s="27" t="s">
        <v>947</v>
      </c>
      <c r="J338" s="166"/>
      <c r="K338" s="27">
        <v>200</v>
      </c>
      <c r="L338" s="76">
        <v>1</v>
      </c>
      <c r="M338" s="76">
        <f t="shared" si="5"/>
        <v>20</v>
      </c>
    </row>
    <row r="339" spans="1:1025" s="28" customFormat="1" x14ac:dyDescent="0.2">
      <c r="A339" s="27" t="s">
        <v>909</v>
      </c>
      <c r="B339" s="27" t="s">
        <v>948</v>
      </c>
      <c r="C339" s="22" t="s">
        <v>20</v>
      </c>
      <c r="D339" s="22"/>
      <c r="E339" s="27"/>
      <c r="F339" s="36"/>
      <c r="G339" s="27" t="s">
        <v>949</v>
      </c>
      <c r="H339" s="31">
        <v>69453</v>
      </c>
      <c r="I339" s="27" t="s">
        <v>950</v>
      </c>
      <c r="J339" s="166"/>
      <c r="K339" s="27">
        <v>200</v>
      </c>
      <c r="L339" s="76">
        <v>1</v>
      </c>
      <c r="M339" s="76">
        <f t="shared" si="5"/>
        <v>20</v>
      </c>
    </row>
    <row r="340" spans="1:1025" s="28" customFormat="1" x14ac:dyDescent="0.2">
      <c r="A340" s="27" t="s">
        <v>909</v>
      </c>
      <c r="B340" s="27" t="s">
        <v>951</v>
      </c>
      <c r="C340" s="22" t="s">
        <v>20</v>
      </c>
      <c r="D340" s="22"/>
      <c r="E340" s="27"/>
      <c r="F340" s="36"/>
      <c r="G340" s="27" t="s">
        <v>952</v>
      </c>
      <c r="H340" s="31">
        <v>75194</v>
      </c>
      <c r="I340" s="27" t="s">
        <v>953</v>
      </c>
      <c r="J340" s="166"/>
      <c r="K340" s="27">
        <v>200</v>
      </c>
      <c r="L340" s="76">
        <v>1</v>
      </c>
      <c r="M340" s="76">
        <f t="shared" si="5"/>
        <v>20</v>
      </c>
    </row>
    <row r="341" spans="1:1025" s="28" customFormat="1" x14ac:dyDescent="0.2">
      <c r="A341" s="27" t="s">
        <v>909</v>
      </c>
      <c r="B341" s="27" t="s">
        <v>954</v>
      </c>
      <c r="C341" s="22" t="s">
        <v>20</v>
      </c>
      <c r="D341" s="22"/>
      <c r="E341" s="27"/>
      <c r="F341" s="36"/>
      <c r="G341" s="27" t="s">
        <v>955</v>
      </c>
      <c r="H341" s="31">
        <v>75732</v>
      </c>
      <c r="I341" s="27" t="s">
        <v>856</v>
      </c>
      <c r="J341" s="166"/>
      <c r="K341" s="27">
        <v>200</v>
      </c>
      <c r="L341" s="76">
        <v>1</v>
      </c>
      <c r="M341" s="76">
        <f t="shared" si="5"/>
        <v>20</v>
      </c>
    </row>
    <row r="342" spans="1:1025" s="144" customFormat="1" ht="16.5" customHeight="1" x14ac:dyDescent="0.2">
      <c r="A342" s="6" t="s">
        <v>956</v>
      </c>
      <c r="B342" s="11" t="s">
        <v>972</v>
      </c>
      <c r="C342" s="15" t="s">
        <v>2341</v>
      </c>
      <c r="D342" s="218" t="s">
        <v>2342</v>
      </c>
      <c r="E342" s="11"/>
      <c r="F342" s="14"/>
      <c r="G342" s="14" t="s">
        <v>973</v>
      </c>
      <c r="H342" s="16">
        <v>34094</v>
      </c>
      <c r="I342" s="14" t="s">
        <v>974</v>
      </c>
      <c r="J342" s="167"/>
      <c r="K342" s="14">
        <v>200</v>
      </c>
      <c r="L342" s="76">
        <v>1</v>
      </c>
      <c r="M342" s="76">
        <f t="shared" si="5"/>
        <v>20</v>
      </c>
      <c r="AMK342" s="216"/>
    </row>
    <row r="343" spans="1:1025" s="28" customFormat="1" x14ac:dyDescent="0.2">
      <c r="A343" s="41" t="s">
        <v>956</v>
      </c>
      <c r="B343" s="41" t="s">
        <v>962</v>
      </c>
      <c r="C343" s="22" t="s">
        <v>2624</v>
      </c>
      <c r="D343" s="23">
        <v>495296798</v>
      </c>
      <c r="E343" s="41" t="s">
        <v>963</v>
      </c>
      <c r="F343" s="41" t="s">
        <v>964</v>
      </c>
      <c r="G343" s="41" t="s">
        <v>965</v>
      </c>
      <c r="H343" s="26">
        <v>20700</v>
      </c>
      <c r="I343" s="41" t="s">
        <v>211</v>
      </c>
      <c r="J343" s="166"/>
      <c r="K343" s="27">
        <v>200</v>
      </c>
      <c r="L343" s="76">
        <v>1</v>
      </c>
      <c r="M343" s="76">
        <f t="shared" si="5"/>
        <v>20</v>
      </c>
    </row>
    <row r="344" spans="1:1025" s="144" customFormat="1" ht="27.75" customHeight="1" thickBot="1" x14ac:dyDescent="0.25">
      <c r="A344" s="17" t="s">
        <v>3225</v>
      </c>
      <c r="B344" s="18" t="s">
        <v>3226</v>
      </c>
      <c r="C344" s="19" t="s">
        <v>3227</v>
      </c>
      <c r="D344" s="19"/>
      <c r="E344" s="18"/>
      <c r="F344" s="17" t="s">
        <v>420</v>
      </c>
      <c r="G344" s="17" t="s">
        <v>979</v>
      </c>
      <c r="H344" s="20">
        <v>44262</v>
      </c>
      <c r="I344" s="17" t="s">
        <v>427</v>
      </c>
      <c r="J344" s="168"/>
      <c r="K344" s="17">
        <v>200</v>
      </c>
      <c r="L344" s="76">
        <v>1</v>
      </c>
      <c r="M344" s="76">
        <f t="shared" si="5"/>
        <v>20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  <c r="JZ344" s="9"/>
      <c r="KA344" s="9"/>
      <c r="KB344" s="9"/>
      <c r="KC344" s="9"/>
      <c r="KD344" s="9"/>
      <c r="KE344" s="9"/>
      <c r="KF344" s="9"/>
      <c r="KG344" s="9"/>
      <c r="KH344" s="9"/>
      <c r="KI344" s="9"/>
      <c r="KJ344" s="9"/>
      <c r="KK344" s="9"/>
      <c r="KL344" s="9"/>
      <c r="KM344" s="9"/>
      <c r="KN344" s="9"/>
      <c r="KO344" s="9"/>
      <c r="KP344" s="9"/>
      <c r="KQ344" s="9"/>
      <c r="KR344" s="9"/>
      <c r="KS344" s="9"/>
      <c r="KT344" s="9"/>
      <c r="KU344" s="9"/>
      <c r="KV344" s="9"/>
      <c r="KW344" s="9"/>
      <c r="KX344" s="9"/>
      <c r="KY344" s="9"/>
      <c r="KZ344" s="9"/>
      <c r="LA344" s="9"/>
      <c r="LB344" s="9"/>
      <c r="LC344" s="9"/>
      <c r="LD344" s="9"/>
      <c r="LE344" s="9"/>
      <c r="LF344" s="9"/>
      <c r="LG344" s="9"/>
      <c r="LH344" s="9"/>
      <c r="LI344" s="9"/>
      <c r="LJ344" s="9"/>
      <c r="LK344" s="9"/>
      <c r="LL344" s="9"/>
      <c r="LM344" s="9"/>
      <c r="LN344" s="9"/>
      <c r="LO344" s="9"/>
      <c r="LP344" s="9"/>
      <c r="LQ344" s="9"/>
      <c r="LR344" s="9"/>
      <c r="LS344" s="9"/>
      <c r="LT344" s="9"/>
      <c r="LU344" s="9"/>
      <c r="LV344" s="9"/>
      <c r="LW344" s="9"/>
      <c r="LX344" s="9"/>
      <c r="LY344" s="9"/>
      <c r="LZ344" s="9"/>
      <c r="MA344" s="9"/>
      <c r="MB344" s="9"/>
      <c r="MC344" s="9"/>
      <c r="MD344" s="9"/>
      <c r="ME344" s="9"/>
      <c r="MF344" s="9"/>
      <c r="MG344" s="9"/>
      <c r="MH344" s="9"/>
      <c r="MI344" s="9"/>
      <c r="MJ344" s="9"/>
      <c r="MK344" s="9"/>
      <c r="ML344" s="9"/>
      <c r="MM344" s="9"/>
      <c r="MN344" s="9"/>
      <c r="MO344" s="9"/>
      <c r="MP344" s="9"/>
      <c r="MQ344" s="9"/>
      <c r="MR344" s="9"/>
      <c r="MS344" s="9"/>
      <c r="MT344" s="9"/>
      <c r="MU344" s="9"/>
      <c r="MV344" s="9"/>
      <c r="MW344" s="9"/>
      <c r="MX344" s="9"/>
      <c r="MY344" s="9"/>
      <c r="MZ344" s="9"/>
      <c r="NA344" s="9"/>
      <c r="NB344" s="9"/>
      <c r="NC344" s="9"/>
      <c r="ND344" s="9"/>
      <c r="NE344" s="9"/>
      <c r="NF344" s="9"/>
      <c r="NG344" s="9"/>
      <c r="NH344" s="9"/>
      <c r="NI344" s="9"/>
      <c r="NJ344" s="9"/>
      <c r="NK344" s="9"/>
      <c r="NL344" s="9"/>
      <c r="NM344" s="9"/>
      <c r="NN344" s="9"/>
      <c r="NO344" s="9"/>
      <c r="NP344" s="9"/>
      <c r="NQ344" s="9"/>
      <c r="NR344" s="9"/>
      <c r="NS344" s="9"/>
      <c r="NT344" s="9"/>
      <c r="NU344" s="9"/>
      <c r="NV344" s="9"/>
      <c r="NW344" s="9"/>
      <c r="NX344" s="9"/>
      <c r="NY344" s="9"/>
      <c r="NZ344" s="9"/>
      <c r="OA344" s="9"/>
      <c r="OB344" s="9"/>
      <c r="OC344" s="9"/>
      <c r="OD344" s="9"/>
      <c r="OE344" s="9"/>
      <c r="OF344" s="9"/>
      <c r="OG344" s="9"/>
      <c r="OH344" s="9"/>
      <c r="OI344" s="9"/>
      <c r="OJ344" s="9"/>
      <c r="OK344" s="9"/>
      <c r="OL344" s="9"/>
      <c r="OM344" s="9"/>
      <c r="ON344" s="9"/>
      <c r="OO344" s="9"/>
      <c r="OP344" s="9"/>
      <c r="OQ344" s="9"/>
      <c r="OR344" s="9"/>
      <c r="OS344" s="9"/>
      <c r="OT344" s="9"/>
      <c r="OU344" s="9"/>
      <c r="OV344" s="9"/>
      <c r="OW344" s="9"/>
      <c r="OX344" s="9"/>
      <c r="OY344" s="9"/>
      <c r="OZ344" s="9"/>
      <c r="PA344" s="9"/>
      <c r="PB344" s="9"/>
      <c r="PC344" s="9"/>
      <c r="PD344" s="9"/>
      <c r="PE344" s="9"/>
      <c r="PF344" s="9"/>
      <c r="PG344" s="9"/>
      <c r="PH344" s="9"/>
      <c r="PI344" s="9"/>
      <c r="PJ344" s="9"/>
      <c r="PK344" s="9"/>
      <c r="PL344" s="9"/>
      <c r="PM344" s="9"/>
      <c r="PN344" s="9"/>
      <c r="PO344" s="9"/>
      <c r="PP344" s="9"/>
      <c r="PQ344" s="9"/>
      <c r="PR344" s="9"/>
      <c r="PS344" s="9"/>
      <c r="PT344" s="9"/>
      <c r="PU344" s="9"/>
      <c r="PV344" s="9"/>
      <c r="PW344" s="9"/>
      <c r="PX344" s="9"/>
      <c r="PY344" s="9"/>
      <c r="PZ344" s="9"/>
      <c r="QA344" s="9"/>
      <c r="QB344" s="9"/>
      <c r="QC344" s="9"/>
      <c r="QD344" s="9"/>
      <c r="QE344" s="9"/>
      <c r="QF344" s="9"/>
      <c r="QG344" s="9"/>
      <c r="QH344" s="9"/>
      <c r="QI344" s="9"/>
      <c r="QJ344" s="9"/>
      <c r="QK344" s="9"/>
      <c r="QL344" s="9"/>
      <c r="QM344" s="9"/>
      <c r="QN344" s="9"/>
      <c r="QO344" s="9"/>
      <c r="QP344" s="9"/>
      <c r="QQ344" s="9"/>
      <c r="QR344" s="9"/>
      <c r="QS344" s="9"/>
      <c r="QT344" s="9"/>
      <c r="QU344" s="9"/>
      <c r="QV344" s="9"/>
      <c r="QW344" s="9"/>
      <c r="QX344" s="9"/>
      <c r="QY344" s="9"/>
      <c r="QZ344" s="9"/>
      <c r="RA344" s="9"/>
      <c r="RB344" s="9"/>
      <c r="RC344" s="9"/>
      <c r="RD344" s="9"/>
      <c r="RE344" s="9"/>
      <c r="RF344" s="9"/>
      <c r="RG344" s="9"/>
      <c r="RH344" s="9"/>
      <c r="RI344" s="9"/>
      <c r="RJ344" s="9"/>
      <c r="RK344" s="9"/>
      <c r="RL344" s="9"/>
      <c r="RM344" s="9"/>
      <c r="RN344" s="9"/>
      <c r="RO344" s="9"/>
      <c r="RP344" s="9"/>
      <c r="RQ344" s="9"/>
      <c r="RR344" s="9"/>
      <c r="RS344" s="9"/>
      <c r="RT344" s="9"/>
      <c r="RU344" s="9"/>
      <c r="RV344" s="9"/>
      <c r="RW344" s="9"/>
      <c r="RX344" s="9"/>
      <c r="RY344" s="9"/>
      <c r="RZ344" s="9"/>
      <c r="SA344" s="9"/>
      <c r="SB344" s="9"/>
      <c r="SC344" s="9"/>
      <c r="SD344" s="9"/>
      <c r="SE344" s="9"/>
      <c r="SF344" s="9"/>
      <c r="SG344" s="9"/>
      <c r="SH344" s="9"/>
      <c r="SI344" s="9"/>
      <c r="SJ344" s="9"/>
      <c r="SK344" s="9"/>
      <c r="SL344" s="9"/>
      <c r="SM344" s="9"/>
      <c r="SN344" s="9"/>
      <c r="SO344" s="9"/>
      <c r="SP344" s="9"/>
      <c r="SQ344" s="9"/>
      <c r="SR344" s="9"/>
      <c r="SS344" s="9"/>
      <c r="ST344" s="9"/>
      <c r="SU344" s="9"/>
      <c r="SV344" s="9"/>
      <c r="SW344" s="9"/>
      <c r="SX344" s="9"/>
      <c r="SY344" s="9"/>
      <c r="SZ344" s="9"/>
      <c r="TA344" s="9"/>
      <c r="TB344" s="9"/>
      <c r="TC344" s="9"/>
      <c r="TD344" s="9"/>
      <c r="TE344" s="9"/>
      <c r="TF344" s="9"/>
      <c r="TG344" s="9"/>
      <c r="TH344" s="9"/>
      <c r="TI344" s="9"/>
      <c r="TJ344" s="9"/>
      <c r="TK344" s="9"/>
      <c r="TL344" s="9"/>
      <c r="TM344" s="9"/>
      <c r="TN344" s="9"/>
      <c r="TO344" s="9"/>
      <c r="TP344" s="9"/>
      <c r="TQ344" s="9"/>
      <c r="TR344" s="9"/>
      <c r="TS344" s="9"/>
      <c r="TT344" s="9"/>
      <c r="TU344" s="9"/>
      <c r="TV344" s="9"/>
      <c r="TW344" s="9"/>
      <c r="TX344" s="9"/>
      <c r="TY344" s="9"/>
      <c r="TZ344" s="9"/>
      <c r="UA344" s="9"/>
      <c r="UB344" s="9"/>
      <c r="UC344" s="9"/>
      <c r="UD344" s="9"/>
      <c r="UE344" s="9"/>
      <c r="UF344" s="9"/>
      <c r="UG344" s="9"/>
      <c r="UH344" s="9"/>
      <c r="UI344" s="9"/>
      <c r="UJ344" s="9"/>
      <c r="UK344" s="9"/>
      <c r="UL344" s="9"/>
      <c r="UM344" s="9"/>
      <c r="UN344" s="9"/>
      <c r="UO344" s="9"/>
      <c r="UP344" s="9"/>
      <c r="UQ344" s="9"/>
      <c r="UR344" s="9"/>
      <c r="US344" s="9"/>
      <c r="UT344" s="9"/>
      <c r="UU344" s="9"/>
      <c r="UV344" s="9"/>
      <c r="UW344" s="9"/>
      <c r="UX344" s="9"/>
      <c r="UY344" s="9"/>
      <c r="UZ344" s="9"/>
      <c r="VA344" s="9"/>
      <c r="VB344" s="9"/>
      <c r="VC344" s="9"/>
      <c r="VD344" s="9"/>
      <c r="VE344" s="9"/>
      <c r="VF344" s="9"/>
      <c r="VG344" s="9"/>
      <c r="VH344" s="9"/>
      <c r="VI344" s="9"/>
      <c r="VJ344" s="9"/>
      <c r="VK344" s="9"/>
      <c r="VL344" s="9"/>
      <c r="VM344" s="9"/>
      <c r="VN344" s="9"/>
      <c r="VO344" s="9"/>
      <c r="VP344" s="9"/>
      <c r="VQ344" s="9"/>
      <c r="VR344" s="9"/>
      <c r="VS344" s="9"/>
      <c r="VT344" s="9"/>
      <c r="VU344" s="9"/>
      <c r="VV344" s="9"/>
      <c r="VW344" s="9"/>
      <c r="VX344" s="9"/>
      <c r="VY344" s="9"/>
      <c r="VZ344" s="9"/>
      <c r="WA344" s="9"/>
      <c r="WB344" s="9"/>
      <c r="WC344" s="9"/>
      <c r="WD344" s="9"/>
      <c r="WE344" s="9"/>
      <c r="WF344" s="9"/>
      <c r="WG344" s="9"/>
      <c r="WH344" s="9"/>
      <c r="WI344" s="9"/>
      <c r="WJ344" s="9"/>
      <c r="WK344" s="9"/>
      <c r="WL344" s="9"/>
      <c r="WM344" s="9"/>
      <c r="WN344" s="9"/>
      <c r="WO344" s="9"/>
      <c r="WP344" s="9"/>
      <c r="WQ344" s="9"/>
      <c r="WR344" s="9"/>
      <c r="WS344" s="9"/>
      <c r="WT344" s="9"/>
      <c r="WU344" s="9"/>
      <c r="WV344" s="9"/>
      <c r="WW344" s="9"/>
      <c r="WX344" s="9"/>
      <c r="WY344" s="9"/>
      <c r="WZ344" s="9"/>
      <c r="XA344" s="9"/>
      <c r="XB344" s="9"/>
      <c r="XC344" s="9"/>
      <c r="XD344" s="9"/>
      <c r="XE344" s="9"/>
      <c r="XF344" s="9"/>
      <c r="XG344" s="9"/>
      <c r="XH344" s="9"/>
      <c r="XI344" s="9"/>
      <c r="XJ344" s="9"/>
      <c r="XK344" s="9"/>
      <c r="XL344" s="9"/>
      <c r="XM344" s="9"/>
      <c r="XN344" s="9"/>
      <c r="XO344" s="9"/>
      <c r="XP344" s="9"/>
      <c r="XQ344" s="9"/>
      <c r="XR344" s="9"/>
      <c r="XS344" s="9"/>
      <c r="XT344" s="9"/>
      <c r="XU344" s="9"/>
      <c r="XV344" s="9"/>
      <c r="XW344" s="9"/>
      <c r="XX344" s="9"/>
      <c r="XY344" s="9"/>
      <c r="XZ344" s="9"/>
      <c r="YA344" s="9"/>
      <c r="YB344" s="9"/>
      <c r="YC344" s="9"/>
      <c r="YD344" s="9"/>
      <c r="YE344" s="9"/>
      <c r="YF344" s="9"/>
      <c r="YG344" s="9"/>
      <c r="YH344" s="9"/>
      <c r="YI344" s="9"/>
      <c r="YJ344" s="9"/>
      <c r="YK344" s="9"/>
      <c r="YL344" s="9"/>
      <c r="YM344" s="9"/>
      <c r="YN344" s="9"/>
      <c r="YO344" s="9"/>
      <c r="YP344" s="9"/>
      <c r="YQ344" s="9"/>
      <c r="YR344" s="9"/>
      <c r="YS344" s="9"/>
      <c r="YT344" s="9"/>
      <c r="YU344" s="9"/>
      <c r="YV344" s="9"/>
      <c r="YW344" s="9"/>
      <c r="YX344" s="9"/>
      <c r="YY344" s="9"/>
      <c r="YZ344" s="9"/>
      <c r="ZA344" s="9"/>
      <c r="ZB344" s="9"/>
      <c r="ZC344" s="9"/>
      <c r="ZD344" s="9"/>
      <c r="ZE344" s="9"/>
      <c r="ZF344" s="9"/>
      <c r="ZG344" s="9"/>
      <c r="ZH344" s="9"/>
      <c r="ZI344" s="9"/>
      <c r="ZJ344" s="9"/>
      <c r="ZK344" s="9"/>
      <c r="ZL344" s="9"/>
      <c r="ZM344" s="9"/>
      <c r="ZN344" s="9"/>
      <c r="ZO344" s="9"/>
      <c r="ZP344" s="9"/>
      <c r="ZQ344" s="9"/>
      <c r="ZR344" s="9"/>
      <c r="ZS344" s="9"/>
      <c r="ZT344" s="9"/>
      <c r="ZU344" s="9"/>
      <c r="ZV344" s="9"/>
      <c r="ZW344" s="9"/>
      <c r="ZX344" s="9"/>
      <c r="ZY344" s="9"/>
      <c r="ZZ344" s="9"/>
      <c r="AAA344" s="9"/>
      <c r="AAB344" s="9"/>
      <c r="AAC344" s="9"/>
      <c r="AAD344" s="9"/>
      <c r="AAE344" s="9"/>
      <c r="AAF344" s="9"/>
      <c r="AAG344" s="9"/>
      <c r="AAH344" s="9"/>
      <c r="AAI344" s="9"/>
      <c r="AAJ344" s="9"/>
      <c r="AAK344" s="9"/>
      <c r="AAL344" s="9"/>
      <c r="AAM344" s="9"/>
      <c r="AAN344" s="9"/>
      <c r="AAO344" s="9"/>
      <c r="AAP344" s="9"/>
      <c r="AAQ344" s="9"/>
      <c r="AAR344" s="9"/>
      <c r="AAS344" s="9"/>
      <c r="AAT344" s="9"/>
      <c r="AAU344" s="9"/>
      <c r="AAV344" s="9"/>
      <c r="AAW344" s="9"/>
      <c r="AAX344" s="9"/>
      <c r="AAY344" s="9"/>
      <c r="AAZ344" s="9"/>
      <c r="ABA344" s="9"/>
      <c r="ABB344" s="9"/>
      <c r="ABC344" s="9"/>
      <c r="ABD344" s="9"/>
      <c r="ABE344" s="9"/>
      <c r="ABF344" s="9"/>
      <c r="ABG344" s="9"/>
      <c r="ABH344" s="9"/>
      <c r="ABI344" s="9"/>
      <c r="ABJ344" s="9"/>
      <c r="ABK344" s="9"/>
      <c r="ABL344" s="9"/>
      <c r="ABM344" s="9"/>
      <c r="ABN344" s="9"/>
      <c r="ABO344" s="9"/>
      <c r="ABP344" s="9"/>
      <c r="ABQ344" s="9"/>
      <c r="ABR344" s="9"/>
      <c r="ABS344" s="9"/>
      <c r="ABT344" s="9"/>
      <c r="ABU344" s="9"/>
      <c r="ABV344" s="9"/>
      <c r="ABW344" s="9"/>
      <c r="ABX344" s="9"/>
      <c r="ABY344" s="9"/>
      <c r="ABZ344" s="9"/>
      <c r="ACA344" s="9"/>
      <c r="ACB344" s="9"/>
      <c r="ACC344" s="9"/>
      <c r="ACD344" s="9"/>
      <c r="ACE344" s="9"/>
      <c r="ACF344" s="9"/>
      <c r="ACG344" s="9"/>
      <c r="ACH344" s="9"/>
      <c r="ACI344" s="9"/>
      <c r="ACJ344" s="9"/>
      <c r="ACK344" s="9"/>
      <c r="ACL344" s="9"/>
      <c r="ACM344" s="9"/>
      <c r="ACN344" s="9"/>
      <c r="ACO344" s="9"/>
      <c r="ACP344" s="9"/>
      <c r="ACQ344" s="9"/>
      <c r="ACR344" s="9"/>
      <c r="ACS344" s="9"/>
      <c r="ACT344" s="9"/>
      <c r="ACU344" s="9"/>
      <c r="ACV344" s="9"/>
      <c r="ACW344" s="9"/>
      <c r="ACX344" s="9"/>
      <c r="ACY344" s="9"/>
      <c r="ACZ344" s="9"/>
      <c r="ADA344" s="9"/>
      <c r="ADB344" s="9"/>
      <c r="ADC344" s="9"/>
      <c r="ADD344" s="9"/>
      <c r="ADE344" s="9"/>
      <c r="ADF344" s="9"/>
      <c r="ADG344" s="9"/>
      <c r="ADH344" s="9"/>
      <c r="ADI344" s="9"/>
      <c r="ADJ344" s="9"/>
      <c r="ADK344" s="9"/>
      <c r="ADL344" s="9"/>
      <c r="ADM344" s="9"/>
      <c r="ADN344" s="9"/>
      <c r="ADO344" s="9"/>
      <c r="ADP344" s="9"/>
      <c r="ADQ344" s="9"/>
      <c r="ADR344" s="9"/>
      <c r="ADS344" s="9"/>
      <c r="ADT344" s="9"/>
      <c r="ADU344" s="9"/>
      <c r="ADV344" s="9"/>
      <c r="ADW344" s="9"/>
      <c r="ADX344" s="9"/>
      <c r="ADY344" s="9"/>
      <c r="ADZ344" s="9"/>
      <c r="AEA344" s="9"/>
      <c r="AEB344" s="9"/>
      <c r="AEC344" s="9"/>
      <c r="AED344" s="9"/>
      <c r="AEE344" s="9"/>
      <c r="AEF344" s="9"/>
      <c r="AEG344" s="9"/>
      <c r="AEH344" s="9"/>
      <c r="AEI344" s="9"/>
      <c r="AEJ344" s="9"/>
      <c r="AEK344" s="9"/>
      <c r="AEL344" s="9"/>
      <c r="AEM344" s="9"/>
      <c r="AEN344" s="9"/>
      <c r="AEO344" s="9"/>
      <c r="AEP344" s="9"/>
      <c r="AEQ344" s="9"/>
      <c r="AER344" s="9"/>
      <c r="AES344" s="9"/>
      <c r="AET344" s="9"/>
      <c r="AEU344" s="9"/>
      <c r="AEV344" s="9"/>
      <c r="AEW344" s="9"/>
      <c r="AEX344" s="9"/>
      <c r="AEY344" s="9"/>
      <c r="AEZ344" s="9"/>
      <c r="AFA344" s="9"/>
      <c r="AFB344" s="9"/>
      <c r="AFC344" s="9"/>
      <c r="AFD344" s="9"/>
      <c r="AFE344" s="9"/>
      <c r="AFF344" s="9"/>
      <c r="AFG344" s="9"/>
      <c r="AFH344" s="9"/>
      <c r="AFI344" s="9"/>
      <c r="AFJ344" s="9"/>
      <c r="AFK344" s="9"/>
      <c r="AFL344" s="9"/>
      <c r="AFM344" s="9"/>
      <c r="AFN344" s="9"/>
      <c r="AFO344" s="9"/>
      <c r="AFP344" s="9"/>
      <c r="AFQ344" s="9"/>
      <c r="AFR344" s="9"/>
      <c r="AFS344" s="9"/>
      <c r="AFT344" s="9"/>
      <c r="AFU344" s="9"/>
      <c r="AFV344" s="9"/>
      <c r="AFW344" s="9"/>
      <c r="AFX344" s="9"/>
      <c r="AFY344" s="9"/>
      <c r="AFZ344" s="9"/>
      <c r="AGA344" s="9"/>
      <c r="AGB344" s="9"/>
      <c r="AGC344" s="9"/>
      <c r="AGD344" s="9"/>
      <c r="AGE344" s="9"/>
      <c r="AGF344" s="9"/>
      <c r="AGG344" s="9"/>
      <c r="AGH344" s="9"/>
      <c r="AGI344" s="9"/>
      <c r="AGJ344" s="9"/>
      <c r="AGK344" s="9"/>
      <c r="AGL344" s="9"/>
      <c r="AGM344" s="9"/>
      <c r="AGN344" s="9"/>
      <c r="AGO344" s="9"/>
      <c r="AGP344" s="9"/>
      <c r="AGQ344" s="9"/>
      <c r="AGR344" s="9"/>
      <c r="AGS344" s="9"/>
      <c r="AGT344" s="9"/>
      <c r="AGU344" s="9"/>
      <c r="AGV344" s="9"/>
      <c r="AGW344" s="9"/>
      <c r="AGX344" s="9"/>
      <c r="AGY344" s="9"/>
      <c r="AGZ344" s="9"/>
      <c r="AHA344" s="9"/>
      <c r="AHB344" s="9"/>
      <c r="AHC344" s="9"/>
      <c r="AHD344" s="9"/>
      <c r="AHE344" s="9"/>
      <c r="AHF344" s="9"/>
      <c r="AHG344" s="9"/>
      <c r="AHH344" s="9"/>
      <c r="AHI344" s="9"/>
      <c r="AHJ344" s="9"/>
      <c r="AHK344" s="9"/>
      <c r="AHL344" s="9"/>
      <c r="AHM344" s="9"/>
      <c r="AHN344" s="9"/>
      <c r="AHO344" s="9"/>
      <c r="AHP344" s="9"/>
      <c r="AHQ344" s="9"/>
      <c r="AHR344" s="9"/>
      <c r="AHS344" s="9"/>
      <c r="AHT344" s="9"/>
      <c r="AHU344" s="9"/>
      <c r="AHV344" s="9"/>
      <c r="AHW344" s="9"/>
      <c r="AHX344" s="9"/>
      <c r="AHY344" s="9"/>
      <c r="AHZ344" s="9"/>
      <c r="AIA344" s="9"/>
      <c r="AIB344" s="9"/>
      <c r="AIC344" s="9"/>
      <c r="AID344" s="9"/>
      <c r="AIE344" s="9"/>
      <c r="AIF344" s="9"/>
      <c r="AIG344" s="9"/>
      <c r="AIH344" s="9"/>
      <c r="AII344" s="9"/>
      <c r="AIJ344" s="9"/>
      <c r="AIK344" s="9"/>
      <c r="AIL344" s="9"/>
      <c r="AIM344" s="9"/>
      <c r="AIN344" s="9"/>
      <c r="AIO344" s="9"/>
      <c r="AIP344" s="9"/>
      <c r="AIQ344" s="9"/>
      <c r="AIR344" s="9"/>
      <c r="AIS344" s="9"/>
      <c r="AIT344" s="9"/>
      <c r="AIU344" s="9"/>
      <c r="AIV344" s="9"/>
      <c r="AIW344" s="9"/>
      <c r="AIX344" s="9"/>
      <c r="AIY344" s="9"/>
      <c r="AIZ344" s="9"/>
      <c r="AJA344" s="9"/>
      <c r="AJB344" s="9"/>
      <c r="AJC344" s="9"/>
      <c r="AJD344" s="9"/>
      <c r="AJE344" s="9"/>
      <c r="AJF344" s="9"/>
      <c r="AJG344" s="9"/>
      <c r="AJH344" s="9"/>
      <c r="AJI344" s="9"/>
      <c r="AJJ344" s="9"/>
      <c r="AJK344" s="9"/>
      <c r="AJL344" s="9"/>
      <c r="AJM344" s="9"/>
      <c r="AJN344" s="9"/>
      <c r="AJO344" s="9"/>
      <c r="AJP344" s="9"/>
      <c r="AJQ344" s="9"/>
      <c r="AJR344" s="9"/>
      <c r="AJS344" s="9"/>
      <c r="AJT344" s="9"/>
      <c r="AJU344" s="9"/>
      <c r="AJV344" s="9"/>
      <c r="AJW344" s="9"/>
      <c r="AJX344" s="9"/>
      <c r="AJY344" s="9"/>
      <c r="AJZ344" s="9"/>
      <c r="AKA344" s="9"/>
      <c r="AKB344" s="9"/>
      <c r="AKC344" s="9"/>
      <c r="AKD344" s="9"/>
      <c r="AKE344" s="9"/>
      <c r="AKF344" s="9"/>
      <c r="AKG344" s="9"/>
      <c r="AKH344" s="9"/>
      <c r="AKI344" s="9"/>
      <c r="AKJ344" s="9"/>
      <c r="AKK344" s="9"/>
      <c r="AKL344" s="9"/>
      <c r="AKM344" s="9"/>
      <c r="AKN344" s="9"/>
      <c r="AKO344" s="9"/>
      <c r="AKP344" s="9"/>
      <c r="AKQ344" s="9"/>
      <c r="AKR344" s="9"/>
      <c r="AKS344" s="9"/>
      <c r="AKT344" s="9"/>
      <c r="AKU344" s="9"/>
      <c r="AKV344" s="9"/>
      <c r="AKW344" s="9"/>
      <c r="AKX344" s="9"/>
      <c r="AKY344" s="9"/>
      <c r="AKZ344" s="9"/>
      <c r="ALA344" s="9"/>
      <c r="ALB344" s="9"/>
      <c r="ALC344" s="9"/>
      <c r="ALD344" s="9"/>
      <c r="ALE344" s="9"/>
      <c r="ALF344" s="9"/>
      <c r="ALG344" s="9"/>
      <c r="ALH344" s="9"/>
      <c r="ALI344" s="9"/>
      <c r="ALJ344" s="9"/>
      <c r="ALK344" s="9"/>
      <c r="ALL344" s="9"/>
      <c r="ALM344" s="9"/>
      <c r="ALN344" s="9"/>
      <c r="ALO344" s="9"/>
      <c r="ALP344" s="9"/>
      <c r="ALQ344" s="9"/>
      <c r="ALR344" s="9"/>
      <c r="ALS344" s="9"/>
      <c r="ALT344" s="9"/>
      <c r="ALU344" s="9"/>
      <c r="ALV344" s="9"/>
      <c r="ALW344" s="9"/>
      <c r="ALX344" s="9"/>
      <c r="ALY344" s="9"/>
      <c r="ALZ344" s="9"/>
      <c r="AMA344" s="9"/>
      <c r="AMB344" s="9"/>
      <c r="AMC344" s="9"/>
      <c r="AMD344" s="9"/>
      <c r="AME344" s="9"/>
      <c r="AMF344" s="9"/>
      <c r="AMG344" s="9"/>
      <c r="AMH344" s="9"/>
      <c r="AMI344" s="9"/>
      <c r="AMJ344" s="9"/>
      <c r="AMK344" s="9"/>
    </row>
    <row r="345" spans="1:1025" s="217" customFormat="1" ht="15.75" thickBot="1" x14ac:dyDescent="0.25">
      <c r="A345" s="29" t="s">
        <v>956</v>
      </c>
      <c r="B345" s="29" t="s">
        <v>975</v>
      </c>
      <c r="C345" s="30"/>
      <c r="D345" s="30"/>
      <c r="E345" s="29"/>
      <c r="F345" s="29" t="s">
        <v>976</v>
      </c>
      <c r="G345" s="29" t="s">
        <v>977</v>
      </c>
      <c r="H345" s="29">
        <v>35043</v>
      </c>
      <c r="I345" s="29" t="s">
        <v>978</v>
      </c>
      <c r="J345" s="169"/>
      <c r="K345" s="205">
        <v>200</v>
      </c>
      <c r="L345" s="76">
        <v>1</v>
      </c>
      <c r="M345" s="76">
        <f t="shared" si="5"/>
        <v>20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  <c r="JN345" s="9"/>
      <c r="JO345" s="9"/>
      <c r="JP345" s="9"/>
      <c r="JQ345" s="9"/>
      <c r="JR345" s="9"/>
      <c r="JS345" s="9"/>
      <c r="JT345" s="9"/>
      <c r="JU345" s="9"/>
      <c r="JV345" s="9"/>
      <c r="JW345" s="9"/>
      <c r="JX345" s="9"/>
      <c r="JY345" s="9"/>
      <c r="JZ345" s="9"/>
      <c r="KA345" s="9"/>
      <c r="KB345" s="9"/>
      <c r="KC345" s="9"/>
      <c r="KD345" s="9"/>
      <c r="KE345" s="9"/>
      <c r="KF345" s="9"/>
      <c r="KG345" s="9"/>
      <c r="KH345" s="9"/>
      <c r="KI345" s="9"/>
      <c r="KJ345" s="9"/>
      <c r="KK345" s="9"/>
      <c r="KL345" s="9"/>
      <c r="KM345" s="9"/>
      <c r="KN345" s="9"/>
      <c r="KO345" s="9"/>
      <c r="KP345" s="9"/>
      <c r="KQ345" s="9"/>
      <c r="KR345" s="9"/>
      <c r="KS345" s="9"/>
      <c r="KT345" s="9"/>
      <c r="KU345" s="9"/>
      <c r="KV345" s="9"/>
      <c r="KW345" s="9"/>
      <c r="KX345" s="9"/>
      <c r="KY345" s="9"/>
      <c r="KZ345" s="9"/>
      <c r="LA345" s="9"/>
      <c r="LB345" s="9"/>
      <c r="LC345" s="9"/>
      <c r="LD345" s="9"/>
      <c r="LE345" s="9"/>
      <c r="LF345" s="9"/>
      <c r="LG345" s="9"/>
      <c r="LH345" s="9"/>
      <c r="LI345" s="9"/>
      <c r="LJ345" s="9"/>
      <c r="LK345" s="9"/>
      <c r="LL345" s="9"/>
      <c r="LM345" s="9"/>
      <c r="LN345" s="9"/>
      <c r="LO345" s="9"/>
      <c r="LP345" s="9"/>
      <c r="LQ345" s="9"/>
      <c r="LR345" s="9"/>
      <c r="LS345" s="9"/>
      <c r="LT345" s="9"/>
      <c r="LU345" s="9"/>
      <c r="LV345" s="9"/>
      <c r="LW345" s="9"/>
      <c r="LX345" s="9"/>
      <c r="LY345" s="9"/>
      <c r="LZ345" s="9"/>
      <c r="MA345" s="9"/>
      <c r="MB345" s="9"/>
      <c r="MC345" s="9"/>
      <c r="MD345" s="9"/>
      <c r="ME345" s="9"/>
      <c r="MF345" s="9"/>
      <c r="MG345" s="9"/>
      <c r="MH345" s="9"/>
      <c r="MI345" s="9"/>
      <c r="MJ345" s="9"/>
      <c r="MK345" s="9"/>
      <c r="ML345" s="9"/>
      <c r="MM345" s="9"/>
      <c r="MN345" s="9"/>
      <c r="MO345" s="9"/>
      <c r="MP345" s="9"/>
      <c r="MQ345" s="9"/>
      <c r="MR345" s="9"/>
      <c r="MS345" s="9"/>
      <c r="MT345" s="9"/>
      <c r="MU345" s="9"/>
      <c r="MV345" s="9"/>
      <c r="MW345" s="9"/>
      <c r="MX345" s="9"/>
      <c r="MY345" s="9"/>
      <c r="MZ345" s="9"/>
      <c r="NA345" s="9"/>
      <c r="NB345" s="9"/>
      <c r="NC345" s="9"/>
      <c r="ND345" s="9"/>
      <c r="NE345" s="9"/>
      <c r="NF345" s="9"/>
      <c r="NG345" s="9"/>
      <c r="NH345" s="9"/>
      <c r="NI345" s="9"/>
      <c r="NJ345" s="9"/>
      <c r="NK345" s="9"/>
      <c r="NL345" s="9"/>
      <c r="NM345" s="9"/>
      <c r="NN345" s="9"/>
      <c r="NO345" s="9"/>
      <c r="NP345" s="9"/>
      <c r="NQ345" s="9"/>
      <c r="NR345" s="9"/>
      <c r="NS345" s="9"/>
      <c r="NT345" s="9"/>
      <c r="NU345" s="9"/>
      <c r="NV345" s="9"/>
      <c r="NW345" s="9"/>
      <c r="NX345" s="9"/>
      <c r="NY345" s="9"/>
      <c r="NZ345" s="9"/>
      <c r="OA345" s="9"/>
      <c r="OB345" s="9"/>
      <c r="OC345" s="9"/>
      <c r="OD345" s="9"/>
      <c r="OE345" s="9"/>
      <c r="OF345" s="9"/>
      <c r="OG345" s="9"/>
      <c r="OH345" s="9"/>
      <c r="OI345" s="9"/>
      <c r="OJ345" s="9"/>
      <c r="OK345" s="9"/>
      <c r="OL345" s="9"/>
      <c r="OM345" s="9"/>
      <c r="ON345" s="9"/>
      <c r="OO345" s="9"/>
      <c r="OP345" s="9"/>
      <c r="OQ345" s="9"/>
      <c r="OR345" s="9"/>
      <c r="OS345" s="9"/>
      <c r="OT345" s="9"/>
      <c r="OU345" s="9"/>
      <c r="OV345" s="9"/>
      <c r="OW345" s="9"/>
      <c r="OX345" s="9"/>
      <c r="OY345" s="9"/>
      <c r="OZ345" s="9"/>
      <c r="PA345" s="9"/>
      <c r="PB345" s="9"/>
      <c r="PC345" s="9"/>
      <c r="PD345" s="9"/>
      <c r="PE345" s="9"/>
      <c r="PF345" s="9"/>
      <c r="PG345" s="9"/>
      <c r="PH345" s="9"/>
      <c r="PI345" s="9"/>
      <c r="PJ345" s="9"/>
      <c r="PK345" s="9"/>
      <c r="PL345" s="9"/>
      <c r="PM345" s="9"/>
      <c r="PN345" s="9"/>
      <c r="PO345" s="9"/>
      <c r="PP345" s="9"/>
      <c r="PQ345" s="9"/>
      <c r="PR345" s="9"/>
      <c r="PS345" s="9"/>
      <c r="PT345" s="9"/>
      <c r="PU345" s="9"/>
      <c r="PV345" s="9"/>
      <c r="PW345" s="9"/>
      <c r="PX345" s="9"/>
      <c r="PY345" s="9"/>
      <c r="PZ345" s="9"/>
      <c r="QA345" s="9"/>
      <c r="QB345" s="9"/>
      <c r="QC345" s="9"/>
      <c r="QD345" s="9"/>
      <c r="QE345" s="9"/>
      <c r="QF345" s="9"/>
      <c r="QG345" s="9"/>
      <c r="QH345" s="9"/>
      <c r="QI345" s="9"/>
      <c r="QJ345" s="9"/>
      <c r="QK345" s="9"/>
      <c r="QL345" s="9"/>
      <c r="QM345" s="9"/>
      <c r="QN345" s="9"/>
      <c r="QO345" s="9"/>
      <c r="QP345" s="9"/>
      <c r="QQ345" s="9"/>
      <c r="QR345" s="9"/>
      <c r="QS345" s="9"/>
      <c r="QT345" s="9"/>
      <c r="QU345" s="9"/>
      <c r="QV345" s="9"/>
      <c r="QW345" s="9"/>
      <c r="QX345" s="9"/>
      <c r="QY345" s="9"/>
      <c r="QZ345" s="9"/>
      <c r="RA345" s="9"/>
      <c r="RB345" s="9"/>
      <c r="RC345" s="9"/>
      <c r="RD345" s="9"/>
      <c r="RE345" s="9"/>
      <c r="RF345" s="9"/>
      <c r="RG345" s="9"/>
      <c r="RH345" s="9"/>
      <c r="RI345" s="9"/>
      <c r="RJ345" s="9"/>
      <c r="RK345" s="9"/>
      <c r="RL345" s="9"/>
      <c r="RM345" s="9"/>
      <c r="RN345" s="9"/>
      <c r="RO345" s="9"/>
      <c r="RP345" s="9"/>
      <c r="RQ345" s="9"/>
      <c r="RR345" s="9"/>
      <c r="RS345" s="9"/>
      <c r="RT345" s="9"/>
      <c r="RU345" s="9"/>
      <c r="RV345" s="9"/>
      <c r="RW345" s="9"/>
      <c r="RX345" s="9"/>
      <c r="RY345" s="9"/>
      <c r="RZ345" s="9"/>
      <c r="SA345" s="9"/>
      <c r="SB345" s="9"/>
      <c r="SC345" s="9"/>
      <c r="SD345" s="9"/>
      <c r="SE345" s="9"/>
      <c r="SF345" s="9"/>
      <c r="SG345" s="9"/>
      <c r="SH345" s="9"/>
      <c r="SI345" s="9"/>
      <c r="SJ345" s="9"/>
      <c r="SK345" s="9"/>
      <c r="SL345" s="9"/>
      <c r="SM345" s="9"/>
      <c r="SN345" s="9"/>
      <c r="SO345" s="9"/>
      <c r="SP345" s="9"/>
      <c r="SQ345" s="9"/>
      <c r="SR345" s="9"/>
      <c r="SS345" s="9"/>
      <c r="ST345" s="9"/>
      <c r="SU345" s="9"/>
      <c r="SV345" s="9"/>
      <c r="SW345" s="9"/>
      <c r="SX345" s="9"/>
      <c r="SY345" s="9"/>
      <c r="SZ345" s="9"/>
      <c r="TA345" s="9"/>
      <c r="TB345" s="9"/>
      <c r="TC345" s="9"/>
      <c r="TD345" s="9"/>
      <c r="TE345" s="9"/>
      <c r="TF345" s="9"/>
      <c r="TG345" s="9"/>
      <c r="TH345" s="9"/>
      <c r="TI345" s="9"/>
      <c r="TJ345" s="9"/>
      <c r="TK345" s="9"/>
      <c r="TL345" s="9"/>
      <c r="TM345" s="9"/>
      <c r="TN345" s="9"/>
      <c r="TO345" s="9"/>
      <c r="TP345" s="9"/>
      <c r="TQ345" s="9"/>
      <c r="TR345" s="9"/>
      <c r="TS345" s="9"/>
      <c r="TT345" s="9"/>
      <c r="TU345" s="9"/>
      <c r="TV345" s="9"/>
      <c r="TW345" s="9"/>
      <c r="TX345" s="9"/>
      <c r="TY345" s="9"/>
      <c r="TZ345" s="9"/>
      <c r="UA345" s="9"/>
      <c r="UB345" s="9"/>
      <c r="UC345" s="9"/>
      <c r="UD345" s="9"/>
      <c r="UE345" s="9"/>
      <c r="UF345" s="9"/>
      <c r="UG345" s="9"/>
      <c r="UH345" s="9"/>
      <c r="UI345" s="9"/>
      <c r="UJ345" s="9"/>
      <c r="UK345" s="9"/>
      <c r="UL345" s="9"/>
      <c r="UM345" s="9"/>
      <c r="UN345" s="9"/>
      <c r="UO345" s="9"/>
      <c r="UP345" s="9"/>
      <c r="UQ345" s="9"/>
      <c r="UR345" s="9"/>
      <c r="US345" s="9"/>
      <c r="UT345" s="9"/>
      <c r="UU345" s="9"/>
      <c r="UV345" s="9"/>
      <c r="UW345" s="9"/>
      <c r="UX345" s="9"/>
      <c r="UY345" s="9"/>
      <c r="UZ345" s="9"/>
      <c r="VA345" s="9"/>
      <c r="VB345" s="9"/>
      <c r="VC345" s="9"/>
      <c r="VD345" s="9"/>
      <c r="VE345" s="9"/>
      <c r="VF345" s="9"/>
      <c r="VG345" s="9"/>
      <c r="VH345" s="9"/>
      <c r="VI345" s="9"/>
      <c r="VJ345" s="9"/>
      <c r="VK345" s="9"/>
      <c r="VL345" s="9"/>
      <c r="VM345" s="9"/>
      <c r="VN345" s="9"/>
      <c r="VO345" s="9"/>
      <c r="VP345" s="9"/>
      <c r="VQ345" s="9"/>
      <c r="VR345" s="9"/>
      <c r="VS345" s="9"/>
      <c r="VT345" s="9"/>
      <c r="VU345" s="9"/>
      <c r="VV345" s="9"/>
      <c r="VW345" s="9"/>
      <c r="VX345" s="9"/>
      <c r="VY345" s="9"/>
      <c r="VZ345" s="9"/>
      <c r="WA345" s="9"/>
      <c r="WB345" s="9"/>
      <c r="WC345" s="9"/>
      <c r="WD345" s="9"/>
      <c r="WE345" s="9"/>
      <c r="WF345" s="9"/>
      <c r="WG345" s="9"/>
      <c r="WH345" s="9"/>
      <c r="WI345" s="9"/>
      <c r="WJ345" s="9"/>
      <c r="WK345" s="9"/>
      <c r="WL345" s="9"/>
      <c r="WM345" s="9"/>
      <c r="WN345" s="9"/>
      <c r="WO345" s="9"/>
      <c r="WP345" s="9"/>
      <c r="WQ345" s="9"/>
      <c r="WR345" s="9"/>
      <c r="WS345" s="9"/>
      <c r="WT345" s="9"/>
      <c r="WU345" s="9"/>
      <c r="WV345" s="9"/>
      <c r="WW345" s="9"/>
      <c r="WX345" s="9"/>
      <c r="WY345" s="9"/>
      <c r="WZ345" s="9"/>
      <c r="XA345" s="9"/>
      <c r="XB345" s="9"/>
      <c r="XC345" s="9"/>
      <c r="XD345" s="9"/>
      <c r="XE345" s="9"/>
      <c r="XF345" s="9"/>
      <c r="XG345" s="9"/>
      <c r="XH345" s="9"/>
      <c r="XI345" s="9"/>
      <c r="XJ345" s="9"/>
      <c r="XK345" s="9"/>
      <c r="XL345" s="9"/>
      <c r="XM345" s="9"/>
      <c r="XN345" s="9"/>
      <c r="XO345" s="9"/>
      <c r="XP345" s="9"/>
      <c r="XQ345" s="9"/>
      <c r="XR345" s="9"/>
      <c r="XS345" s="9"/>
      <c r="XT345" s="9"/>
      <c r="XU345" s="9"/>
      <c r="XV345" s="9"/>
      <c r="XW345" s="9"/>
      <c r="XX345" s="9"/>
      <c r="XY345" s="9"/>
      <c r="XZ345" s="9"/>
      <c r="YA345" s="9"/>
      <c r="YB345" s="9"/>
      <c r="YC345" s="9"/>
      <c r="YD345" s="9"/>
      <c r="YE345" s="9"/>
      <c r="YF345" s="9"/>
      <c r="YG345" s="9"/>
      <c r="YH345" s="9"/>
      <c r="YI345" s="9"/>
      <c r="YJ345" s="9"/>
      <c r="YK345" s="9"/>
      <c r="YL345" s="9"/>
      <c r="YM345" s="9"/>
      <c r="YN345" s="9"/>
      <c r="YO345" s="9"/>
      <c r="YP345" s="9"/>
      <c r="YQ345" s="9"/>
      <c r="YR345" s="9"/>
      <c r="YS345" s="9"/>
      <c r="YT345" s="9"/>
      <c r="YU345" s="9"/>
      <c r="YV345" s="9"/>
      <c r="YW345" s="9"/>
      <c r="YX345" s="9"/>
      <c r="YY345" s="9"/>
      <c r="YZ345" s="9"/>
      <c r="ZA345" s="9"/>
      <c r="ZB345" s="9"/>
      <c r="ZC345" s="9"/>
      <c r="ZD345" s="9"/>
      <c r="ZE345" s="9"/>
      <c r="ZF345" s="9"/>
      <c r="ZG345" s="9"/>
      <c r="ZH345" s="9"/>
      <c r="ZI345" s="9"/>
      <c r="ZJ345" s="9"/>
      <c r="ZK345" s="9"/>
      <c r="ZL345" s="9"/>
      <c r="ZM345" s="9"/>
      <c r="ZN345" s="9"/>
      <c r="ZO345" s="9"/>
      <c r="ZP345" s="9"/>
      <c r="ZQ345" s="9"/>
      <c r="ZR345" s="9"/>
      <c r="ZS345" s="9"/>
      <c r="ZT345" s="9"/>
      <c r="ZU345" s="9"/>
      <c r="ZV345" s="9"/>
      <c r="ZW345" s="9"/>
      <c r="ZX345" s="9"/>
      <c r="ZY345" s="9"/>
      <c r="ZZ345" s="9"/>
      <c r="AAA345" s="9"/>
      <c r="AAB345" s="9"/>
      <c r="AAC345" s="9"/>
      <c r="AAD345" s="9"/>
      <c r="AAE345" s="9"/>
      <c r="AAF345" s="9"/>
      <c r="AAG345" s="9"/>
      <c r="AAH345" s="9"/>
      <c r="AAI345" s="9"/>
      <c r="AAJ345" s="9"/>
      <c r="AAK345" s="9"/>
      <c r="AAL345" s="9"/>
      <c r="AAM345" s="9"/>
      <c r="AAN345" s="9"/>
      <c r="AAO345" s="9"/>
      <c r="AAP345" s="9"/>
      <c r="AAQ345" s="9"/>
      <c r="AAR345" s="9"/>
      <c r="AAS345" s="9"/>
      <c r="AAT345" s="9"/>
      <c r="AAU345" s="9"/>
      <c r="AAV345" s="9"/>
      <c r="AAW345" s="9"/>
      <c r="AAX345" s="9"/>
      <c r="AAY345" s="9"/>
      <c r="AAZ345" s="9"/>
      <c r="ABA345" s="9"/>
      <c r="ABB345" s="9"/>
      <c r="ABC345" s="9"/>
      <c r="ABD345" s="9"/>
      <c r="ABE345" s="9"/>
      <c r="ABF345" s="9"/>
      <c r="ABG345" s="9"/>
      <c r="ABH345" s="9"/>
      <c r="ABI345" s="9"/>
      <c r="ABJ345" s="9"/>
      <c r="ABK345" s="9"/>
      <c r="ABL345" s="9"/>
      <c r="ABM345" s="9"/>
      <c r="ABN345" s="9"/>
      <c r="ABO345" s="9"/>
      <c r="ABP345" s="9"/>
      <c r="ABQ345" s="9"/>
      <c r="ABR345" s="9"/>
      <c r="ABS345" s="9"/>
      <c r="ABT345" s="9"/>
      <c r="ABU345" s="9"/>
      <c r="ABV345" s="9"/>
      <c r="ABW345" s="9"/>
      <c r="ABX345" s="9"/>
      <c r="ABY345" s="9"/>
      <c r="ABZ345" s="9"/>
      <c r="ACA345" s="9"/>
      <c r="ACB345" s="9"/>
      <c r="ACC345" s="9"/>
      <c r="ACD345" s="9"/>
      <c r="ACE345" s="9"/>
      <c r="ACF345" s="9"/>
      <c r="ACG345" s="9"/>
      <c r="ACH345" s="9"/>
      <c r="ACI345" s="9"/>
      <c r="ACJ345" s="9"/>
      <c r="ACK345" s="9"/>
      <c r="ACL345" s="9"/>
      <c r="ACM345" s="9"/>
      <c r="ACN345" s="9"/>
      <c r="ACO345" s="9"/>
      <c r="ACP345" s="9"/>
      <c r="ACQ345" s="9"/>
      <c r="ACR345" s="9"/>
      <c r="ACS345" s="9"/>
      <c r="ACT345" s="9"/>
      <c r="ACU345" s="9"/>
      <c r="ACV345" s="9"/>
      <c r="ACW345" s="9"/>
      <c r="ACX345" s="9"/>
      <c r="ACY345" s="9"/>
      <c r="ACZ345" s="9"/>
      <c r="ADA345" s="9"/>
      <c r="ADB345" s="9"/>
      <c r="ADC345" s="9"/>
      <c r="ADD345" s="9"/>
      <c r="ADE345" s="9"/>
      <c r="ADF345" s="9"/>
      <c r="ADG345" s="9"/>
      <c r="ADH345" s="9"/>
      <c r="ADI345" s="9"/>
      <c r="ADJ345" s="9"/>
      <c r="ADK345" s="9"/>
      <c r="ADL345" s="9"/>
      <c r="ADM345" s="9"/>
      <c r="ADN345" s="9"/>
      <c r="ADO345" s="9"/>
      <c r="ADP345" s="9"/>
      <c r="ADQ345" s="9"/>
      <c r="ADR345" s="9"/>
      <c r="ADS345" s="9"/>
      <c r="ADT345" s="9"/>
      <c r="ADU345" s="9"/>
      <c r="ADV345" s="9"/>
      <c r="ADW345" s="9"/>
      <c r="ADX345" s="9"/>
      <c r="ADY345" s="9"/>
      <c r="ADZ345" s="9"/>
      <c r="AEA345" s="9"/>
      <c r="AEB345" s="9"/>
      <c r="AEC345" s="9"/>
      <c r="AED345" s="9"/>
      <c r="AEE345" s="9"/>
      <c r="AEF345" s="9"/>
      <c r="AEG345" s="9"/>
      <c r="AEH345" s="9"/>
      <c r="AEI345" s="9"/>
      <c r="AEJ345" s="9"/>
      <c r="AEK345" s="9"/>
      <c r="AEL345" s="9"/>
      <c r="AEM345" s="9"/>
      <c r="AEN345" s="9"/>
      <c r="AEO345" s="9"/>
      <c r="AEP345" s="9"/>
      <c r="AEQ345" s="9"/>
      <c r="AER345" s="9"/>
      <c r="AES345" s="9"/>
      <c r="AET345" s="9"/>
      <c r="AEU345" s="9"/>
      <c r="AEV345" s="9"/>
      <c r="AEW345" s="9"/>
      <c r="AEX345" s="9"/>
      <c r="AEY345" s="9"/>
      <c r="AEZ345" s="9"/>
      <c r="AFA345" s="9"/>
      <c r="AFB345" s="9"/>
      <c r="AFC345" s="9"/>
      <c r="AFD345" s="9"/>
      <c r="AFE345" s="9"/>
      <c r="AFF345" s="9"/>
      <c r="AFG345" s="9"/>
      <c r="AFH345" s="9"/>
      <c r="AFI345" s="9"/>
      <c r="AFJ345" s="9"/>
      <c r="AFK345" s="9"/>
      <c r="AFL345" s="9"/>
      <c r="AFM345" s="9"/>
      <c r="AFN345" s="9"/>
      <c r="AFO345" s="9"/>
      <c r="AFP345" s="9"/>
      <c r="AFQ345" s="9"/>
      <c r="AFR345" s="9"/>
      <c r="AFS345" s="9"/>
      <c r="AFT345" s="9"/>
      <c r="AFU345" s="9"/>
      <c r="AFV345" s="9"/>
      <c r="AFW345" s="9"/>
      <c r="AFX345" s="9"/>
      <c r="AFY345" s="9"/>
      <c r="AFZ345" s="9"/>
      <c r="AGA345" s="9"/>
      <c r="AGB345" s="9"/>
      <c r="AGC345" s="9"/>
      <c r="AGD345" s="9"/>
      <c r="AGE345" s="9"/>
      <c r="AGF345" s="9"/>
      <c r="AGG345" s="9"/>
      <c r="AGH345" s="9"/>
      <c r="AGI345" s="9"/>
      <c r="AGJ345" s="9"/>
      <c r="AGK345" s="9"/>
      <c r="AGL345" s="9"/>
      <c r="AGM345" s="9"/>
      <c r="AGN345" s="9"/>
      <c r="AGO345" s="9"/>
      <c r="AGP345" s="9"/>
      <c r="AGQ345" s="9"/>
      <c r="AGR345" s="9"/>
      <c r="AGS345" s="9"/>
      <c r="AGT345" s="9"/>
      <c r="AGU345" s="9"/>
      <c r="AGV345" s="9"/>
      <c r="AGW345" s="9"/>
      <c r="AGX345" s="9"/>
      <c r="AGY345" s="9"/>
      <c r="AGZ345" s="9"/>
      <c r="AHA345" s="9"/>
      <c r="AHB345" s="9"/>
      <c r="AHC345" s="9"/>
      <c r="AHD345" s="9"/>
      <c r="AHE345" s="9"/>
      <c r="AHF345" s="9"/>
      <c r="AHG345" s="9"/>
      <c r="AHH345" s="9"/>
      <c r="AHI345" s="9"/>
      <c r="AHJ345" s="9"/>
      <c r="AHK345" s="9"/>
      <c r="AHL345" s="9"/>
      <c r="AHM345" s="9"/>
      <c r="AHN345" s="9"/>
      <c r="AHO345" s="9"/>
      <c r="AHP345" s="9"/>
      <c r="AHQ345" s="9"/>
      <c r="AHR345" s="9"/>
      <c r="AHS345" s="9"/>
      <c r="AHT345" s="9"/>
      <c r="AHU345" s="9"/>
      <c r="AHV345" s="9"/>
      <c r="AHW345" s="9"/>
      <c r="AHX345" s="9"/>
      <c r="AHY345" s="9"/>
      <c r="AHZ345" s="9"/>
      <c r="AIA345" s="9"/>
      <c r="AIB345" s="9"/>
      <c r="AIC345" s="9"/>
      <c r="AID345" s="9"/>
      <c r="AIE345" s="9"/>
      <c r="AIF345" s="9"/>
      <c r="AIG345" s="9"/>
      <c r="AIH345" s="9"/>
      <c r="AII345" s="9"/>
      <c r="AIJ345" s="9"/>
      <c r="AIK345" s="9"/>
      <c r="AIL345" s="9"/>
      <c r="AIM345" s="9"/>
      <c r="AIN345" s="9"/>
      <c r="AIO345" s="9"/>
      <c r="AIP345" s="9"/>
      <c r="AIQ345" s="9"/>
      <c r="AIR345" s="9"/>
      <c r="AIS345" s="9"/>
      <c r="AIT345" s="9"/>
      <c r="AIU345" s="9"/>
      <c r="AIV345" s="9"/>
      <c r="AIW345" s="9"/>
      <c r="AIX345" s="9"/>
      <c r="AIY345" s="9"/>
      <c r="AIZ345" s="9"/>
      <c r="AJA345" s="9"/>
      <c r="AJB345" s="9"/>
      <c r="AJC345" s="9"/>
      <c r="AJD345" s="9"/>
      <c r="AJE345" s="9"/>
      <c r="AJF345" s="9"/>
      <c r="AJG345" s="9"/>
      <c r="AJH345" s="9"/>
      <c r="AJI345" s="9"/>
      <c r="AJJ345" s="9"/>
      <c r="AJK345" s="9"/>
      <c r="AJL345" s="9"/>
      <c r="AJM345" s="9"/>
      <c r="AJN345" s="9"/>
      <c r="AJO345" s="9"/>
      <c r="AJP345" s="9"/>
      <c r="AJQ345" s="9"/>
      <c r="AJR345" s="9"/>
      <c r="AJS345" s="9"/>
      <c r="AJT345" s="9"/>
      <c r="AJU345" s="9"/>
      <c r="AJV345" s="9"/>
      <c r="AJW345" s="9"/>
      <c r="AJX345" s="9"/>
      <c r="AJY345" s="9"/>
      <c r="AJZ345" s="9"/>
      <c r="AKA345" s="9"/>
      <c r="AKB345" s="9"/>
      <c r="AKC345" s="9"/>
      <c r="AKD345" s="9"/>
      <c r="AKE345" s="9"/>
      <c r="AKF345" s="9"/>
      <c r="AKG345" s="9"/>
      <c r="AKH345" s="9"/>
      <c r="AKI345" s="9"/>
      <c r="AKJ345" s="9"/>
      <c r="AKK345" s="9"/>
      <c r="AKL345" s="9"/>
      <c r="AKM345" s="9"/>
      <c r="AKN345" s="9"/>
      <c r="AKO345" s="9"/>
      <c r="AKP345" s="9"/>
      <c r="AKQ345" s="9"/>
      <c r="AKR345" s="9"/>
      <c r="AKS345" s="9"/>
      <c r="AKT345" s="9"/>
      <c r="AKU345" s="9"/>
      <c r="AKV345" s="9"/>
      <c r="AKW345" s="9"/>
      <c r="AKX345" s="9"/>
      <c r="AKY345" s="9"/>
      <c r="AKZ345" s="9"/>
      <c r="ALA345" s="9"/>
      <c r="ALB345" s="9"/>
      <c r="ALC345" s="9"/>
      <c r="ALD345" s="9"/>
      <c r="ALE345" s="9"/>
      <c r="ALF345" s="9"/>
      <c r="ALG345" s="9"/>
      <c r="ALH345" s="9"/>
      <c r="ALI345" s="9"/>
      <c r="ALJ345" s="9"/>
      <c r="ALK345" s="9"/>
      <c r="ALL345" s="9"/>
      <c r="ALM345" s="9"/>
      <c r="ALN345" s="9"/>
      <c r="ALO345" s="9"/>
      <c r="ALP345" s="9"/>
      <c r="ALQ345" s="9"/>
      <c r="ALR345" s="9"/>
      <c r="ALS345" s="9"/>
      <c r="ALT345" s="9"/>
      <c r="ALU345" s="9"/>
      <c r="ALV345" s="9"/>
      <c r="ALW345" s="9"/>
      <c r="ALX345" s="9"/>
      <c r="ALY345" s="9"/>
      <c r="ALZ345" s="9"/>
      <c r="AMA345" s="9"/>
      <c r="AMB345" s="9"/>
      <c r="AMC345" s="9"/>
      <c r="AMD345" s="9"/>
      <c r="AME345" s="9"/>
      <c r="AMF345" s="9"/>
      <c r="AMG345" s="9"/>
      <c r="AMH345" s="9"/>
      <c r="AMI345" s="9"/>
      <c r="AMJ345" s="9"/>
      <c r="AMK345" s="9"/>
    </row>
    <row r="346" spans="1:1025" s="28" customFormat="1" ht="21.75" customHeight="1" x14ac:dyDescent="0.2">
      <c r="A346" s="41" t="s">
        <v>956</v>
      </c>
      <c r="B346" s="41" t="s">
        <v>957</v>
      </c>
      <c r="C346" s="22" t="s">
        <v>20</v>
      </c>
      <c r="D346" s="22"/>
      <c r="E346" s="41" t="s">
        <v>958</v>
      </c>
      <c r="F346" s="42" t="s">
        <v>959</v>
      </c>
      <c r="G346" s="42" t="s">
        <v>960</v>
      </c>
      <c r="H346" s="31">
        <v>13292</v>
      </c>
      <c r="I346" s="42" t="s">
        <v>961</v>
      </c>
      <c r="J346" s="166"/>
      <c r="K346" s="27">
        <v>200</v>
      </c>
      <c r="L346" s="76">
        <v>1</v>
      </c>
      <c r="M346" s="76">
        <f t="shared" si="5"/>
        <v>20</v>
      </c>
    </row>
    <row r="347" spans="1:1025" s="28" customFormat="1" x14ac:dyDescent="0.2">
      <c r="A347" s="41" t="s">
        <v>956</v>
      </c>
      <c r="B347" s="41" t="s">
        <v>962</v>
      </c>
      <c r="C347" s="22" t="s">
        <v>20</v>
      </c>
      <c r="D347" s="22"/>
      <c r="E347" s="41" t="s">
        <v>963</v>
      </c>
      <c r="F347" s="41" t="s">
        <v>964</v>
      </c>
      <c r="G347" s="41" t="s">
        <v>965</v>
      </c>
      <c r="H347" s="31">
        <v>20700</v>
      </c>
      <c r="I347" s="41" t="s">
        <v>211</v>
      </c>
      <c r="J347" s="166"/>
      <c r="K347" s="27">
        <v>60</v>
      </c>
      <c r="L347" s="76">
        <v>1</v>
      </c>
      <c r="M347" s="76">
        <f t="shared" si="5"/>
        <v>6</v>
      </c>
    </row>
    <row r="348" spans="1:1025" s="28" customFormat="1" x14ac:dyDescent="0.2">
      <c r="A348" s="41" t="s">
        <v>956</v>
      </c>
      <c r="B348" s="41" t="s">
        <v>966</v>
      </c>
      <c r="C348" s="22" t="s">
        <v>20</v>
      </c>
      <c r="D348" s="22"/>
      <c r="E348" s="41"/>
      <c r="F348" s="41" t="s">
        <v>967</v>
      </c>
      <c r="G348" s="41" t="s">
        <v>968</v>
      </c>
      <c r="H348" s="31">
        <v>21034</v>
      </c>
      <c r="I348" s="41" t="s">
        <v>223</v>
      </c>
      <c r="J348" s="166"/>
      <c r="K348" s="27">
        <v>60</v>
      </c>
      <c r="L348" s="76">
        <v>1</v>
      </c>
      <c r="M348" s="76">
        <f t="shared" si="5"/>
        <v>6</v>
      </c>
    </row>
    <row r="349" spans="1:1025" s="28" customFormat="1" x14ac:dyDescent="0.2">
      <c r="A349" s="41" t="s">
        <v>956</v>
      </c>
      <c r="B349" s="41" t="s">
        <v>969</v>
      </c>
      <c r="C349" s="22" t="s">
        <v>20</v>
      </c>
      <c r="D349" s="22"/>
      <c r="E349" s="41"/>
      <c r="F349" s="41"/>
      <c r="G349" s="41" t="s">
        <v>970</v>
      </c>
      <c r="H349" s="31">
        <v>33525</v>
      </c>
      <c r="I349" s="41" t="s">
        <v>971</v>
      </c>
      <c r="J349" s="166"/>
      <c r="K349" s="27">
        <v>60</v>
      </c>
      <c r="L349" s="76"/>
      <c r="M349" s="76">
        <f t="shared" si="5"/>
        <v>6</v>
      </c>
    </row>
    <row r="350" spans="1:1025" s="28" customFormat="1" x14ac:dyDescent="0.2">
      <c r="A350" s="41" t="s">
        <v>956</v>
      </c>
      <c r="B350" s="41" t="s">
        <v>984</v>
      </c>
      <c r="C350" s="22" t="s">
        <v>20</v>
      </c>
      <c r="D350" s="22"/>
      <c r="E350" s="41" t="s">
        <v>134</v>
      </c>
      <c r="F350" s="41" t="s">
        <v>985</v>
      </c>
      <c r="G350" s="41" t="s">
        <v>986</v>
      </c>
      <c r="H350" s="31">
        <v>67084</v>
      </c>
      <c r="I350" s="41" t="s">
        <v>624</v>
      </c>
      <c r="J350" s="166"/>
      <c r="K350" s="27">
        <v>60</v>
      </c>
      <c r="L350" s="76">
        <v>1</v>
      </c>
      <c r="M350" s="76">
        <f t="shared" si="5"/>
        <v>6</v>
      </c>
    </row>
    <row r="351" spans="1:1025" s="28" customFormat="1" x14ac:dyDescent="0.2">
      <c r="A351" s="41" t="s">
        <v>956</v>
      </c>
      <c r="B351" s="41" t="s">
        <v>987</v>
      </c>
      <c r="C351" s="22" t="s">
        <v>20</v>
      </c>
      <c r="D351" s="22"/>
      <c r="E351" s="41"/>
      <c r="F351" s="41"/>
      <c r="G351" s="41" t="s">
        <v>988</v>
      </c>
      <c r="H351" s="31">
        <v>69422</v>
      </c>
      <c r="I351" s="41" t="s">
        <v>902</v>
      </c>
      <c r="J351" s="166"/>
      <c r="K351" s="27">
        <v>200</v>
      </c>
      <c r="L351" s="76">
        <v>1</v>
      </c>
      <c r="M351" s="76">
        <f t="shared" si="5"/>
        <v>20</v>
      </c>
    </row>
    <row r="352" spans="1:1025" s="28" customFormat="1" x14ac:dyDescent="0.2">
      <c r="A352" s="41" t="s">
        <v>956</v>
      </c>
      <c r="B352" s="41" t="s">
        <v>992</v>
      </c>
      <c r="C352" s="22" t="s">
        <v>20</v>
      </c>
      <c r="D352" s="22"/>
      <c r="E352" s="41" t="s">
        <v>993</v>
      </c>
      <c r="F352" s="41" t="s">
        <v>994</v>
      </c>
      <c r="G352" s="41" t="s">
        <v>995</v>
      </c>
      <c r="H352" s="31">
        <v>76179</v>
      </c>
      <c r="I352" s="41" t="s">
        <v>697</v>
      </c>
      <c r="J352" s="166"/>
      <c r="K352" s="27">
        <v>60</v>
      </c>
      <c r="L352" s="76">
        <v>1</v>
      </c>
      <c r="M352" s="76">
        <f t="shared" si="5"/>
        <v>6</v>
      </c>
    </row>
    <row r="353" spans="1:1025" s="28" customFormat="1" x14ac:dyDescent="0.2">
      <c r="A353" s="41" t="s">
        <v>956</v>
      </c>
      <c r="B353" s="41" t="s">
        <v>996</v>
      </c>
      <c r="C353" s="22" t="s">
        <v>20</v>
      </c>
      <c r="D353" s="22"/>
      <c r="E353" s="41"/>
      <c r="F353" s="42"/>
      <c r="G353" s="42" t="s">
        <v>997</v>
      </c>
      <c r="H353" s="31">
        <v>80039</v>
      </c>
      <c r="I353" s="42" t="s">
        <v>731</v>
      </c>
      <c r="J353" s="166"/>
      <c r="K353" s="27">
        <v>60</v>
      </c>
      <c r="L353" s="76">
        <v>1</v>
      </c>
      <c r="M353" s="76">
        <f t="shared" si="5"/>
        <v>6</v>
      </c>
    </row>
    <row r="354" spans="1:1025" s="28" customFormat="1" ht="15.75" thickBot="1" x14ac:dyDescent="0.25">
      <c r="A354" s="41" t="s">
        <v>956</v>
      </c>
      <c r="B354" s="41" t="s">
        <v>989</v>
      </c>
      <c r="C354" s="22" t="s">
        <v>4991</v>
      </c>
      <c r="D354" s="22" t="s">
        <v>4992</v>
      </c>
      <c r="E354" s="48"/>
      <c r="F354" s="41" t="s">
        <v>990</v>
      </c>
      <c r="G354" s="41" t="s">
        <v>4993</v>
      </c>
      <c r="H354" s="31">
        <v>75634</v>
      </c>
      <c r="I354" s="41" t="s">
        <v>991</v>
      </c>
      <c r="J354" s="166"/>
      <c r="K354" s="27">
        <v>300</v>
      </c>
      <c r="L354" s="76">
        <v>1</v>
      </c>
      <c r="M354" s="76">
        <f t="shared" si="5"/>
        <v>30</v>
      </c>
    </row>
    <row r="355" spans="1:1025" s="217" customFormat="1" ht="30.75" thickBot="1" x14ac:dyDescent="0.25">
      <c r="A355" s="29" t="s">
        <v>956</v>
      </c>
      <c r="B355" s="29" t="s">
        <v>980</v>
      </c>
      <c r="C355" s="30" t="s">
        <v>3727</v>
      </c>
      <c r="D355" s="30" t="s">
        <v>3728</v>
      </c>
      <c r="E355" s="29" t="s">
        <v>981</v>
      </c>
      <c r="F355" s="29" t="s">
        <v>982</v>
      </c>
      <c r="G355" s="29" t="s">
        <v>983</v>
      </c>
      <c r="H355" s="29">
        <v>45042</v>
      </c>
      <c r="I355" s="29" t="s">
        <v>433</v>
      </c>
      <c r="J355" s="169"/>
      <c r="K355" s="205">
        <v>60</v>
      </c>
      <c r="L355" s="76">
        <v>1</v>
      </c>
      <c r="M355" s="76">
        <f t="shared" si="5"/>
        <v>6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  <c r="IW355" s="9"/>
      <c r="IX355" s="9"/>
      <c r="IY355" s="9"/>
      <c r="IZ355" s="9"/>
      <c r="JA355" s="9"/>
      <c r="JB355" s="9"/>
      <c r="JC355" s="9"/>
      <c r="JD355" s="9"/>
      <c r="JE355" s="9"/>
      <c r="JF355" s="9"/>
      <c r="JG355" s="9"/>
      <c r="JH355" s="9"/>
      <c r="JI355" s="9"/>
      <c r="JJ355" s="9"/>
      <c r="JK355" s="9"/>
      <c r="JL355" s="9"/>
      <c r="JM355" s="9"/>
      <c r="JN355" s="9"/>
      <c r="JO355" s="9"/>
      <c r="JP355" s="9"/>
      <c r="JQ355" s="9"/>
      <c r="JR355" s="9"/>
      <c r="JS355" s="9"/>
      <c r="JT355" s="9"/>
      <c r="JU355" s="9"/>
      <c r="JV355" s="9"/>
      <c r="JW355" s="9"/>
      <c r="JX355" s="9"/>
      <c r="JY355" s="9"/>
      <c r="JZ355" s="9"/>
      <c r="KA355" s="9"/>
      <c r="KB355" s="9"/>
      <c r="KC355" s="9"/>
      <c r="KD355" s="9"/>
      <c r="KE355" s="9"/>
      <c r="KF355" s="9"/>
      <c r="KG355" s="9"/>
      <c r="KH355" s="9"/>
      <c r="KI355" s="9"/>
      <c r="KJ355" s="9"/>
      <c r="KK355" s="9"/>
      <c r="KL355" s="9"/>
      <c r="KM355" s="9"/>
      <c r="KN355" s="9"/>
      <c r="KO355" s="9"/>
      <c r="KP355" s="9"/>
      <c r="KQ355" s="9"/>
      <c r="KR355" s="9"/>
      <c r="KS355" s="9"/>
      <c r="KT355" s="9"/>
      <c r="KU355" s="9"/>
      <c r="KV355" s="9"/>
      <c r="KW355" s="9"/>
      <c r="KX355" s="9"/>
      <c r="KY355" s="9"/>
      <c r="KZ355" s="9"/>
      <c r="LA355" s="9"/>
      <c r="LB355" s="9"/>
      <c r="LC355" s="9"/>
      <c r="LD355" s="9"/>
      <c r="LE355" s="9"/>
      <c r="LF355" s="9"/>
      <c r="LG355" s="9"/>
      <c r="LH355" s="9"/>
      <c r="LI355" s="9"/>
      <c r="LJ355" s="9"/>
      <c r="LK355" s="9"/>
      <c r="LL355" s="9"/>
      <c r="LM355" s="9"/>
      <c r="LN355" s="9"/>
      <c r="LO355" s="9"/>
      <c r="LP355" s="9"/>
      <c r="LQ355" s="9"/>
      <c r="LR355" s="9"/>
      <c r="LS355" s="9"/>
      <c r="LT355" s="9"/>
      <c r="LU355" s="9"/>
      <c r="LV355" s="9"/>
      <c r="LW355" s="9"/>
      <c r="LX355" s="9"/>
      <c r="LY355" s="9"/>
      <c r="LZ355" s="9"/>
      <c r="MA355" s="9"/>
      <c r="MB355" s="9"/>
      <c r="MC355" s="9"/>
      <c r="MD355" s="9"/>
      <c r="ME355" s="9"/>
      <c r="MF355" s="9"/>
      <c r="MG355" s="9"/>
      <c r="MH355" s="9"/>
      <c r="MI355" s="9"/>
      <c r="MJ355" s="9"/>
      <c r="MK355" s="9"/>
      <c r="ML355" s="9"/>
      <c r="MM355" s="9"/>
      <c r="MN355" s="9"/>
      <c r="MO355" s="9"/>
      <c r="MP355" s="9"/>
      <c r="MQ355" s="9"/>
      <c r="MR355" s="9"/>
      <c r="MS355" s="9"/>
      <c r="MT355" s="9"/>
      <c r="MU355" s="9"/>
      <c r="MV355" s="9"/>
      <c r="MW355" s="9"/>
      <c r="MX355" s="9"/>
      <c r="MY355" s="9"/>
      <c r="MZ355" s="9"/>
      <c r="NA355" s="9"/>
      <c r="NB355" s="9"/>
      <c r="NC355" s="9"/>
      <c r="ND355" s="9"/>
      <c r="NE355" s="9"/>
      <c r="NF355" s="9"/>
      <c r="NG355" s="9"/>
      <c r="NH355" s="9"/>
      <c r="NI355" s="9"/>
      <c r="NJ355" s="9"/>
      <c r="NK355" s="9"/>
      <c r="NL355" s="9"/>
      <c r="NM355" s="9"/>
      <c r="NN355" s="9"/>
      <c r="NO355" s="9"/>
      <c r="NP355" s="9"/>
      <c r="NQ355" s="9"/>
      <c r="NR355" s="9"/>
      <c r="NS355" s="9"/>
      <c r="NT355" s="9"/>
      <c r="NU355" s="9"/>
      <c r="NV355" s="9"/>
      <c r="NW355" s="9"/>
      <c r="NX355" s="9"/>
      <c r="NY355" s="9"/>
      <c r="NZ355" s="9"/>
      <c r="OA355" s="9"/>
      <c r="OB355" s="9"/>
      <c r="OC355" s="9"/>
      <c r="OD355" s="9"/>
      <c r="OE355" s="9"/>
      <c r="OF355" s="9"/>
      <c r="OG355" s="9"/>
      <c r="OH355" s="9"/>
      <c r="OI355" s="9"/>
      <c r="OJ355" s="9"/>
      <c r="OK355" s="9"/>
      <c r="OL355" s="9"/>
      <c r="OM355" s="9"/>
      <c r="ON355" s="9"/>
      <c r="OO355" s="9"/>
      <c r="OP355" s="9"/>
      <c r="OQ355" s="9"/>
      <c r="OR355" s="9"/>
      <c r="OS355" s="9"/>
      <c r="OT355" s="9"/>
      <c r="OU355" s="9"/>
      <c r="OV355" s="9"/>
      <c r="OW355" s="9"/>
      <c r="OX355" s="9"/>
      <c r="OY355" s="9"/>
      <c r="OZ355" s="9"/>
      <c r="PA355" s="9"/>
      <c r="PB355" s="9"/>
      <c r="PC355" s="9"/>
      <c r="PD355" s="9"/>
      <c r="PE355" s="9"/>
      <c r="PF355" s="9"/>
      <c r="PG355" s="9"/>
      <c r="PH355" s="9"/>
      <c r="PI355" s="9"/>
      <c r="PJ355" s="9"/>
      <c r="PK355" s="9"/>
      <c r="PL355" s="9"/>
      <c r="PM355" s="9"/>
      <c r="PN355" s="9"/>
      <c r="PO355" s="9"/>
      <c r="PP355" s="9"/>
      <c r="PQ355" s="9"/>
      <c r="PR355" s="9"/>
      <c r="PS355" s="9"/>
      <c r="PT355" s="9"/>
      <c r="PU355" s="9"/>
      <c r="PV355" s="9"/>
      <c r="PW355" s="9"/>
      <c r="PX355" s="9"/>
      <c r="PY355" s="9"/>
      <c r="PZ355" s="9"/>
      <c r="QA355" s="9"/>
      <c r="QB355" s="9"/>
      <c r="QC355" s="9"/>
      <c r="QD355" s="9"/>
      <c r="QE355" s="9"/>
      <c r="QF355" s="9"/>
      <c r="QG355" s="9"/>
      <c r="QH355" s="9"/>
      <c r="QI355" s="9"/>
      <c r="QJ355" s="9"/>
      <c r="QK355" s="9"/>
      <c r="QL355" s="9"/>
      <c r="QM355" s="9"/>
      <c r="QN355" s="9"/>
      <c r="QO355" s="9"/>
      <c r="QP355" s="9"/>
      <c r="QQ355" s="9"/>
      <c r="QR355" s="9"/>
      <c r="QS355" s="9"/>
      <c r="QT355" s="9"/>
      <c r="QU355" s="9"/>
      <c r="QV355" s="9"/>
      <c r="QW355" s="9"/>
      <c r="QX355" s="9"/>
      <c r="QY355" s="9"/>
      <c r="QZ355" s="9"/>
      <c r="RA355" s="9"/>
      <c r="RB355" s="9"/>
      <c r="RC355" s="9"/>
      <c r="RD355" s="9"/>
      <c r="RE355" s="9"/>
      <c r="RF355" s="9"/>
      <c r="RG355" s="9"/>
      <c r="RH355" s="9"/>
      <c r="RI355" s="9"/>
      <c r="RJ355" s="9"/>
      <c r="RK355" s="9"/>
      <c r="RL355" s="9"/>
      <c r="RM355" s="9"/>
      <c r="RN355" s="9"/>
      <c r="RO355" s="9"/>
      <c r="RP355" s="9"/>
      <c r="RQ355" s="9"/>
      <c r="RR355" s="9"/>
      <c r="RS355" s="9"/>
      <c r="RT355" s="9"/>
      <c r="RU355" s="9"/>
      <c r="RV355" s="9"/>
      <c r="RW355" s="9"/>
      <c r="RX355" s="9"/>
      <c r="RY355" s="9"/>
      <c r="RZ355" s="9"/>
      <c r="SA355" s="9"/>
      <c r="SB355" s="9"/>
      <c r="SC355" s="9"/>
      <c r="SD355" s="9"/>
      <c r="SE355" s="9"/>
      <c r="SF355" s="9"/>
      <c r="SG355" s="9"/>
      <c r="SH355" s="9"/>
      <c r="SI355" s="9"/>
      <c r="SJ355" s="9"/>
      <c r="SK355" s="9"/>
      <c r="SL355" s="9"/>
      <c r="SM355" s="9"/>
      <c r="SN355" s="9"/>
      <c r="SO355" s="9"/>
      <c r="SP355" s="9"/>
      <c r="SQ355" s="9"/>
      <c r="SR355" s="9"/>
      <c r="SS355" s="9"/>
      <c r="ST355" s="9"/>
      <c r="SU355" s="9"/>
      <c r="SV355" s="9"/>
      <c r="SW355" s="9"/>
      <c r="SX355" s="9"/>
      <c r="SY355" s="9"/>
      <c r="SZ355" s="9"/>
      <c r="TA355" s="9"/>
      <c r="TB355" s="9"/>
      <c r="TC355" s="9"/>
      <c r="TD355" s="9"/>
      <c r="TE355" s="9"/>
      <c r="TF355" s="9"/>
      <c r="TG355" s="9"/>
      <c r="TH355" s="9"/>
      <c r="TI355" s="9"/>
      <c r="TJ355" s="9"/>
      <c r="TK355" s="9"/>
      <c r="TL355" s="9"/>
      <c r="TM355" s="9"/>
      <c r="TN355" s="9"/>
      <c r="TO355" s="9"/>
      <c r="TP355" s="9"/>
      <c r="TQ355" s="9"/>
      <c r="TR355" s="9"/>
      <c r="TS355" s="9"/>
      <c r="TT355" s="9"/>
      <c r="TU355" s="9"/>
      <c r="TV355" s="9"/>
      <c r="TW355" s="9"/>
      <c r="TX355" s="9"/>
      <c r="TY355" s="9"/>
      <c r="TZ355" s="9"/>
      <c r="UA355" s="9"/>
      <c r="UB355" s="9"/>
      <c r="UC355" s="9"/>
      <c r="UD355" s="9"/>
      <c r="UE355" s="9"/>
      <c r="UF355" s="9"/>
      <c r="UG355" s="9"/>
      <c r="UH355" s="9"/>
      <c r="UI355" s="9"/>
      <c r="UJ355" s="9"/>
      <c r="UK355" s="9"/>
      <c r="UL355" s="9"/>
      <c r="UM355" s="9"/>
      <c r="UN355" s="9"/>
      <c r="UO355" s="9"/>
      <c r="UP355" s="9"/>
      <c r="UQ355" s="9"/>
      <c r="UR355" s="9"/>
      <c r="US355" s="9"/>
      <c r="UT355" s="9"/>
      <c r="UU355" s="9"/>
      <c r="UV355" s="9"/>
      <c r="UW355" s="9"/>
      <c r="UX355" s="9"/>
      <c r="UY355" s="9"/>
      <c r="UZ355" s="9"/>
      <c r="VA355" s="9"/>
      <c r="VB355" s="9"/>
      <c r="VC355" s="9"/>
      <c r="VD355" s="9"/>
      <c r="VE355" s="9"/>
      <c r="VF355" s="9"/>
      <c r="VG355" s="9"/>
      <c r="VH355" s="9"/>
      <c r="VI355" s="9"/>
      <c r="VJ355" s="9"/>
      <c r="VK355" s="9"/>
      <c r="VL355" s="9"/>
      <c r="VM355" s="9"/>
      <c r="VN355" s="9"/>
      <c r="VO355" s="9"/>
      <c r="VP355" s="9"/>
      <c r="VQ355" s="9"/>
      <c r="VR355" s="9"/>
      <c r="VS355" s="9"/>
      <c r="VT355" s="9"/>
      <c r="VU355" s="9"/>
      <c r="VV355" s="9"/>
      <c r="VW355" s="9"/>
      <c r="VX355" s="9"/>
      <c r="VY355" s="9"/>
      <c r="VZ355" s="9"/>
      <c r="WA355" s="9"/>
      <c r="WB355" s="9"/>
      <c r="WC355" s="9"/>
      <c r="WD355" s="9"/>
      <c r="WE355" s="9"/>
      <c r="WF355" s="9"/>
      <c r="WG355" s="9"/>
      <c r="WH355" s="9"/>
      <c r="WI355" s="9"/>
      <c r="WJ355" s="9"/>
      <c r="WK355" s="9"/>
      <c r="WL355" s="9"/>
      <c r="WM355" s="9"/>
      <c r="WN355" s="9"/>
      <c r="WO355" s="9"/>
      <c r="WP355" s="9"/>
      <c r="WQ355" s="9"/>
      <c r="WR355" s="9"/>
      <c r="WS355" s="9"/>
      <c r="WT355" s="9"/>
      <c r="WU355" s="9"/>
      <c r="WV355" s="9"/>
      <c r="WW355" s="9"/>
      <c r="WX355" s="9"/>
      <c r="WY355" s="9"/>
      <c r="WZ355" s="9"/>
      <c r="XA355" s="9"/>
      <c r="XB355" s="9"/>
      <c r="XC355" s="9"/>
      <c r="XD355" s="9"/>
      <c r="XE355" s="9"/>
      <c r="XF355" s="9"/>
      <c r="XG355" s="9"/>
      <c r="XH355" s="9"/>
      <c r="XI355" s="9"/>
      <c r="XJ355" s="9"/>
      <c r="XK355" s="9"/>
      <c r="XL355" s="9"/>
      <c r="XM355" s="9"/>
      <c r="XN355" s="9"/>
      <c r="XO355" s="9"/>
      <c r="XP355" s="9"/>
      <c r="XQ355" s="9"/>
      <c r="XR355" s="9"/>
      <c r="XS355" s="9"/>
      <c r="XT355" s="9"/>
      <c r="XU355" s="9"/>
      <c r="XV355" s="9"/>
      <c r="XW355" s="9"/>
      <c r="XX355" s="9"/>
      <c r="XY355" s="9"/>
      <c r="XZ355" s="9"/>
      <c r="YA355" s="9"/>
      <c r="YB355" s="9"/>
      <c r="YC355" s="9"/>
      <c r="YD355" s="9"/>
      <c r="YE355" s="9"/>
      <c r="YF355" s="9"/>
      <c r="YG355" s="9"/>
      <c r="YH355" s="9"/>
      <c r="YI355" s="9"/>
      <c r="YJ355" s="9"/>
      <c r="YK355" s="9"/>
      <c r="YL355" s="9"/>
      <c r="YM355" s="9"/>
      <c r="YN355" s="9"/>
      <c r="YO355" s="9"/>
      <c r="YP355" s="9"/>
      <c r="YQ355" s="9"/>
      <c r="YR355" s="9"/>
      <c r="YS355" s="9"/>
      <c r="YT355" s="9"/>
      <c r="YU355" s="9"/>
      <c r="YV355" s="9"/>
      <c r="YW355" s="9"/>
      <c r="YX355" s="9"/>
      <c r="YY355" s="9"/>
      <c r="YZ355" s="9"/>
      <c r="ZA355" s="9"/>
      <c r="ZB355" s="9"/>
      <c r="ZC355" s="9"/>
      <c r="ZD355" s="9"/>
      <c r="ZE355" s="9"/>
      <c r="ZF355" s="9"/>
      <c r="ZG355" s="9"/>
      <c r="ZH355" s="9"/>
      <c r="ZI355" s="9"/>
      <c r="ZJ355" s="9"/>
      <c r="ZK355" s="9"/>
      <c r="ZL355" s="9"/>
      <c r="ZM355" s="9"/>
      <c r="ZN355" s="9"/>
      <c r="ZO355" s="9"/>
      <c r="ZP355" s="9"/>
      <c r="ZQ355" s="9"/>
      <c r="ZR355" s="9"/>
      <c r="ZS355" s="9"/>
      <c r="ZT355" s="9"/>
      <c r="ZU355" s="9"/>
      <c r="ZV355" s="9"/>
      <c r="ZW355" s="9"/>
      <c r="ZX355" s="9"/>
      <c r="ZY355" s="9"/>
      <c r="ZZ355" s="9"/>
      <c r="AAA355" s="9"/>
      <c r="AAB355" s="9"/>
      <c r="AAC355" s="9"/>
      <c r="AAD355" s="9"/>
      <c r="AAE355" s="9"/>
      <c r="AAF355" s="9"/>
      <c r="AAG355" s="9"/>
      <c r="AAH355" s="9"/>
      <c r="AAI355" s="9"/>
      <c r="AAJ355" s="9"/>
      <c r="AAK355" s="9"/>
      <c r="AAL355" s="9"/>
      <c r="AAM355" s="9"/>
      <c r="AAN355" s="9"/>
      <c r="AAO355" s="9"/>
      <c r="AAP355" s="9"/>
      <c r="AAQ355" s="9"/>
      <c r="AAR355" s="9"/>
      <c r="AAS355" s="9"/>
      <c r="AAT355" s="9"/>
      <c r="AAU355" s="9"/>
      <c r="AAV355" s="9"/>
      <c r="AAW355" s="9"/>
      <c r="AAX355" s="9"/>
      <c r="AAY355" s="9"/>
      <c r="AAZ355" s="9"/>
      <c r="ABA355" s="9"/>
      <c r="ABB355" s="9"/>
      <c r="ABC355" s="9"/>
      <c r="ABD355" s="9"/>
      <c r="ABE355" s="9"/>
      <c r="ABF355" s="9"/>
      <c r="ABG355" s="9"/>
      <c r="ABH355" s="9"/>
      <c r="ABI355" s="9"/>
      <c r="ABJ355" s="9"/>
      <c r="ABK355" s="9"/>
      <c r="ABL355" s="9"/>
      <c r="ABM355" s="9"/>
      <c r="ABN355" s="9"/>
      <c r="ABO355" s="9"/>
      <c r="ABP355" s="9"/>
      <c r="ABQ355" s="9"/>
      <c r="ABR355" s="9"/>
      <c r="ABS355" s="9"/>
      <c r="ABT355" s="9"/>
      <c r="ABU355" s="9"/>
      <c r="ABV355" s="9"/>
      <c r="ABW355" s="9"/>
      <c r="ABX355" s="9"/>
      <c r="ABY355" s="9"/>
      <c r="ABZ355" s="9"/>
      <c r="ACA355" s="9"/>
      <c r="ACB355" s="9"/>
      <c r="ACC355" s="9"/>
      <c r="ACD355" s="9"/>
      <c r="ACE355" s="9"/>
      <c r="ACF355" s="9"/>
      <c r="ACG355" s="9"/>
      <c r="ACH355" s="9"/>
      <c r="ACI355" s="9"/>
      <c r="ACJ355" s="9"/>
      <c r="ACK355" s="9"/>
      <c r="ACL355" s="9"/>
      <c r="ACM355" s="9"/>
      <c r="ACN355" s="9"/>
      <c r="ACO355" s="9"/>
      <c r="ACP355" s="9"/>
      <c r="ACQ355" s="9"/>
      <c r="ACR355" s="9"/>
      <c r="ACS355" s="9"/>
      <c r="ACT355" s="9"/>
      <c r="ACU355" s="9"/>
      <c r="ACV355" s="9"/>
      <c r="ACW355" s="9"/>
      <c r="ACX355" s="9"/>
      <c r="ACY355" s="9"/>
      <c r="ACZ355" s="9"/>
      <c r="ADA355" s="9"/>
      <c r="ADB355" s="9"/>
      <c r="ADC355" s="9"/>
      <c r="ADD355" s="9"/>
      <c r="ADE355" s="9"/>
      <c r="ADF355" s="9"/>
      <c r="ADG355" s="9"/>
      <c r="ADH355" s="9"/>
      <c r="ADI355" s="9"/>
      <c r="ADJ355" s="9"/>
      <c r="ADK355" s="9"/>
      <c r="ADL355" s="9"/>
      <c r="ADM355" s="9"/>
      <c r="ADN355" s="9"/>
      <c r="ADO355" s="9"/>
      <c r="ADP355" s="9"/>
      <c r="ADQ355" s="9"/>
      <c r="ADR355" s="9"/>
      <c r="ADS355" s="9"/>
      <c r="ADT355" s="9"/>
      <c r="ADU355" s="9"/>
      <c r="ADV355" s="9"/>
      <c r="ADW355" s="9"/>
      <c r="ADX355" s="9"/>
      <c r="ADY355" s="9"/>
      <c r="ADZ355" s="9"/>
      <c r="AEA355" s="9"/>
      <c r="AEB355" s="9"/>
      <c r="AEC355" s="9"/>
      <c r="AED355" s="9"/>
      <c r="AEE355" s="9"/>
      <c r="AEF355" s="9"/>
      <c r="AEG355" s="9"/>
      <c r="AEH355" s="9"/>
      <c r="AEI355" s="9"/>
      <c r="AEJ355" s="9"/>
      <c r="AEK355" s="9"/>
      <c r="AEL355" s="9"/>
      <c r="AEM355" s="9"/>
      <c r="AEN355" s="9"/>
      <c r="AEO355" s="9"/>
      <c r="AEP355" s="9"/>
      <c r="AEQ355" s="9"/>
      <c r="AER355" s="9"/>
      <c r="AES355" s="9"/>
      <c r="AET355" s="9"/>
      <c r="AEU355" s="9"/>
      <c r="AEV355" s="9"/>
      <c r="AEW355" s="9"/>
      <c r="AEX355" s="9"/>
      <c r="AEY355" s="9"/>
      <c r="AEZ355" s="9"/>
      <c r="AFA355" s="9"/>
      <c r="AFB355" s="9"/>
      <c r="AFC355" s="9"/>
      <c r="AFD355" s="9"/>
      <c r="AFE355" s="9"/>
      <c r="AFF355" s="9"/>
      <c r="AFG355" s="9"/>
      <c r="AFH355" s="9"/>
      <c r="AFI355" s="9"/>
      <c r="AFJ355" s="9"/>
      <c r="AFK355" s="9"/>
      <c r="AFL355" s="9"/>
      <c r="AFM355" s="9"/>
      <c r="AFN355" s="9"/>
      <c r="AFO355" s="9"/>
      <c r="AFP355" s="9"/>
      <c r="AFQ355" s="9"/>
      <c r="AFR355" s="9"/>
      <c r="AFS355" s="9"/>
      <c r="AFT355" s="9"/>
      <c r="AFU355" s="9"/>
      <c r="AFV355" s="9"/>
      <c r="AFW355" s="9"/>
      <c r="AFX355" s="9"/>
      <c r="AFY355" s="9"/>
      <c r="AFZ355" s="9"/>
      <c r="AGA355" s="9"/>
      <c r="AGB355" s="9"/>
      <c r="AGC355" s="9"/>
      <c r="AGD355" s="9"/>
      <c r="AGE355" s="9"/>
      <c r="AGF355" s="9"/>
      <c r="AGG355" s="9"/>
      <c r="AGH355" s="9"/>
      <c r="AGI355" s="9"/>
      <c r="AGJ355" s="9"/>
      <c r="AGK355" s="9"/>
      <c r="AGL355" s="9"/>
      <c r="AGM355" s="9"/>
      <c r="AGN355" s="9"/>
      <c r="AGO355" s="9"/>
      <c r="AGP355" s="9"/>
      <c r="AGQ355" s="9"/>
      <c r="AGR355" s="9"/>
      <c r="AGS355" s="9"/>
      <c r="AGT355" s="9"/>
      <c r="AGU355" s="9"/>
      <c r="AGV355" s="9"/>
      <c r="AGW355" s="9"/>
      <c r="AGX355" s="9"/>
      <c r="AGY355" s="9"/>
      <c r="AGZ355" s="9"/>
      <c r="AHA355" s="9"/>
      <c r="AHB355" s="9"/>
      <c r="AHC355" s="9"/>
      <c r="AHD355" s="9"/>
      <c r="AHE355" s="9"/>
      <c r="AHF355" s="9"/>
      <c r="AHG355" s="9"/>
      <c r="AHH355" s="9"/>
      <c r="AHI355" s="9"/>
      <c r="AHJ355" s="9"/>
      <c r="AHK355" s="9"/>
      <c r="AHL355" s="9"/>
      <c r="AHM355" s="9"/>
      <c r="AHN355" s="9"/>
      <c r="AHO355" s="9"/>
      <c r="AHP355" s="9"/>
      <c r="AHQ355" s="9"/>
      <c r="AHR355" s="9"/>
      <c r="AHS355" s="9"/>
      <c r="AHT355" s="9"/>
      <c r="AHU355" s="9"/>
      <c r="AHV355" s="9"/>
      <c r="AHW355" s="9"/>
      <c r="AHX355" s="9"/>
      <c r="AHY355" s="9"/>
      <c r="AHZ355" s="9"/>
      <c r="AIA355" s="9"/>
      <c r="AIB355" s="9"/>
      <c r="AIC355" s="9"/>
      <c r="AID355" s="9"/>
      <c r="AIE355" s="9"/>
      <c r="AIF355" s="9"/>
      <c r="AIG355" s="9"/>
      <c r="AIH355" s="9"/>
      <c r="AII355" s="9"/>
      <c r="AIJ355" s="9"/>
      <c r="AIK355" s="9"/>
      <c r="AIL355" s="9"/>
      <c r="AIM355" s="9"/>
      <c r="AIN355" s="9"/>
      <c r="AIO355" s="9"/>
      <c r="AIP355" s="9"/>
      <c r="AIQ355" s="9"/>
      <c r="AIR355" s="9"/>
      <c r="AIS355" s="9"/>
      <c r="AIT355" s="9"/>
      <c r="AIU355" s="9"/>
      <c r="AIV355" s="9"/>
      <c r="AIW355" s="9"/>
      <c r="AIX355" s="9"/>
      <c r="AIY355" s="9"/>
      <c r="AIZ355" s="9"/>
      <c r="AJA355" s="9"/>
      <c r="AJB355" s="9"/>
      <c r="AJC355" s="9"/>
      <c r="AJD355" s="9"/>
      <c r="AJE355" s="9"/>
      <c r="AJF355" s="9"/>
      <c r="AJG355" s="9"/>
      <c r="AJH355" s="9"/>
      <c r="AJI355" s="9"/>
      <c r="AJJ355" s="9"/>
      <c r="AJK355" s="9"/>
      <c r="AJL355" s="9"/>
      <c r="AJM355" s="9"/>
      <c r="AJN355" s="9"/>
      <c r="AJO355" s="9"/>
      <c r="AJP355" s="9"/>
      <c r="AJQ355" s="9"/>
      <c r="AJR355" s="9"/>
      <c r="AJS355" s="9"/>
      <c r="AJT355" s="9"/>
      <c r="AJU355" s="9"/>
      <c r="AJV355" s="9"/>
      <c r="AJW355" s="9"/>
      <c r="AJX355" s="9"/>
      <c r="AJY355" s="9"/>
      <c r="AJZ355" s="9"/>
      <c r="AKA355" s="9"/>
      <c r="AKB355" s="9"/>
      <c r="AKC355" s="9"/>
      <c r="AKD355" s="9"/>
      <c r="AKE355" s="9"/>
      <c r="AKF355" s="9"/>
      <c r="AKG355" s="9"/>
      <c r="AKH355" s="9"/>
      <c r="AKI355" s="9"/>
      <c r="AKJ355" s="9"/>
      <c r="AKK355" s="9"/>
      <c r="AKL355" s="9"/>
      <c r="AKM355" s="9"/>
      <c r="AKN355" s="9"/>
      <c r="AKO355" s="9"/>
      <c r="AKP355" s="9"/>
      <c r="AKQ355" s="9"/>
      <c r="AKR355" s="9"/>
      <c r="AKS355" s="9"/>
      <c r="AKT355" s="9"/>
      <c r="AKU355" s="9"/>
      <c r="AKV355" s="9"/>
      <c r="AKW355" s="9"/>
      <c r="AKX355" s="9"/>
      <c r="AKY355" s="9"/>
      <c r="AKZ355" s="9"/>
      <c r="ALA355" s="9"/>
      <c r="ALB355" s="9"/>
      <c r="ALC355" s="9"/>
      <c r="ALD355" s="9"/>
      <c r="ALE355" s="9"/>
      <c r="ALF355" s="9"/>
      <c r="ALG355" s="9"/>
      <c r="ALH355" s="9"/>
      <c r="ALI355" s="9"/>
      <c r="ALJ355" s="9"/>
      <c r="ALK355" s="9"/>
      <c r="ALL355" s="9"/>
      <c r="ALM355" s="9"/>
      <c r="ALN355" s="9"/>
      <c r="ALO355" s="9"/>
      <c r="ALP355" s="9"/>
      <c r="ALQ355" s="9"/>
      <c r="ALR355" s="9"/>
      <c r="ALS355" s="9"/>
      <c r="ALT355" s="9"/>
      <c r="ALU355" s="9"/>
      <c r="ALV355" s="9"/>
      <c r="ALW355" s="9"/>
      <c r="ALX355" s="9"/>
      <c r="ALY355" s="9"/>
      <c r="ALZ355" s="9"/>
      <c r="AMA355" s="9"/>
      <c r="AMB355" s="9"/>
      <c r="AMC355" s="9"/>
      <c r="AMD355" s="9"/>
      <c r="AME355" s="9"/>
      <c r="AMF355" s="9"/>
      <c r="AMG355" s="9"/>
      <c r="AMH355" s="9"/>
      <c r="AMI355" s="9"/>
      <c r="AMJ355" s="9"/>
      <c r="AMK355" s="9"/>
    </row>
    <row r="356" spans="1:1025" ht="35.25" customHeight="1" x14ac:dyDescent="0.2">
      <c r="A356" s="52" t="s">
        <v>1882</v>
      </c>
      <c r="B356" s="1" t="s">
        <v>4994</v>
      </c>
      <c r="C356" s="162" t="s">
        <v>4995</v>
      </c>
      <c r="D356" s="162"/>
      <c r="E356" s="1" t="s">
        <v>11</v>
      </c>
      <c r="F356" s="1" t="s">
        <v>12</v>
      </c>
      <c r="G356" s="1" t="s">
        <v>13</v>
      </c>
      <c r="H356" s="163">
        <v>13259</v>
      </c>
      <c r="I356" s="1" t="s">
        <v>14</v>
      </c>
      <c r="K356" s="1">
        <v>600</v>
      </c>
      <c r="L356" s="76">
        <v>1</v>
      </c>
      <c r="M356" s="76">
        <f t="shared" si="5"/>
        <v>60</v>
      </c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  <c r="BI356" s="212"/>
      <c r="BJ356" s="212"/>
      <c r="BK356" s="212"/>
      <c r="BL356" s="212"/>
      <c r="BM356" s="212"/>
      <c r="BN356" s="212"/>
      <c r="BO356" s="212"/>
      <c r="BP356" s="212"/>
      <c r="BQ356" s="212"/>
      <c r="BR356" s="212"/>
      <c r="BS356" s="212"/>
      <c r="BT356" s="212"/>
      <c r="BU356" s="212"/>
      <c r="BV356" s="212"/>
      <c r="BW356" s="212"/>
      <c r="BX356" s="212"/>
      <c r="BY356" s="212"/>
      <c r="BZ356" s="212"/>
      <c r="CA356" s="212"/>
      <c r="CB356" s="212"/>
      <c r="CC356" s="212"/>
      <c r="CD356" s="212"/>
      <c r="CE356" s="212"/>
      <c r="CF356" s="212"/>
      <c r="CG356" s="212"/>
      <c r="CH356" s="212"/>
      <c r="CI356" s="212"/>
      <c r="CJ356" s="212"/>
      <c r="CK356" s="212"/>
      <c r="CL356" s="212"/>
      <c r="CM356" s="212"/>
      <c r="CN356" s="212"/>
      <c r="CO356" s="212"/>
      <c r="CP356" s="212"/>
      <c r="CQ356" s="212"/>
      <c r="CR356" s="212"/>
      <c r="CS356" s="212"/>
      <c r="CT356" s="212"/>
      <c r="CU356" s="212"/>
      <c r="CV356" s="212"/>
      <c r="CW356" s="212"/>
      <c r="CX356" s="212"/>
      <c r="CY356" s="212"/>
      <c r="CZ356" s="212"/>
      <c r="DA356" s="212"/>
      <c r="DB356" s="212"/>
      <c r="DC356" s="212"/>
      <c r="DD356" s="212"/>
      <c r="DE356" s="212"/>
      <c r="DF356" s="212"/>
      <c r="DG356" s="212"/>
      <c r="DH356" s="212"/>
      <c r="DI356" s="212"/>
      <c r="DJ356" s="212"/>
      <c r="DK356" s="212"/>
      <c r="DL356" s="212"/>
      <c r="DM356" s="212"/>
      <c r="DN356" s="212"/>
      <c r="DO356" s="212"/>
      <c r="DP356" s="212"/>
      <c r="DQ356" s="212"/>
      <c r="DR356" s="212"/>
      <c r="DS356" s="212"/>
      <c r="DT356" s="212"/>
      <c r="DU356" s="212"/>
      <c r="DV356" s="212"/>
      <c r="DW356" s="212"/>
      <c r="DX356" s="212"/>
      <c r="DY356" s="212"/>
      <c r="DZ356" s="212"/>
      <c r="EA356" s="212"/>
      <c r="EB356" s="212"/>
      <c r="EC356" s="212"/>
      <c r="ED356" s="212"/>
      <c r="EE356" s="212"/>
      <c r="EF356" s="212"/>
      <c r="EG356" s="212"/>
      <c r="EH356" s="212"/>
      <c r="EI356" s="212"/>
      <c r="EJ356" s="212"/>
      <c r="EK356" s="212"/>
      <c r="EL356" s="212"/>
      <c r="EM356" s="212"/>
      <c r="EN356" s="212"/>
      <c r="EO356" s="212"/>
      <c r="EP356" s="212"/>
      <c r="EQ356" s="212"/>
      <c r="ER356" s="212"/>
      <c r="ES356" s="212"/>
      <c r="ET356" s="212"/>
      <c r="EU356" s="212"/>
      <c r="EV356" s="212"/>
      <c r="EW356" s="212"/>
      <c r="EX356" s="212"/>
      <c r="EY356" s="212"/>
      <c r="EZ356" s="212"/>
      <c r="FA356" s="212"/>
      <c r="FB356" s="212"/>
      <c r="FC356" s="212"/>
      <c r="FD356" s="212"/>
      <c r="FE356" s="212"/>
      <c r="FF356" s="212"/>
      <c r="FG356" s="212"/>
      <c r="FH356" s="212"/>
      <c r="FI356" s="212"/>
      <c r="FJ356" s="212"/>
      <c r="FK356" s="212"/>
      <c r="FL356" s="212"/>
      <c r="FM356" s="212"/>
      <c r="FN356" s="212"/>
      <c r="FO356" s="212"/>
      <c r="FP356" s="212"/>
      <c r="FQ356" s="212"/>
      <c r="FR356" s="212"/>
      <c r="FS356" s="212"/>
      <c r="FT356" s="212"/>
      <c r="FU356" s="212"/>
      <c r="FV356" s="212"/>
      <c r="FW356" s="212"/>
      <c r="FX356" s="212"/>
      <c r="FY356" s="212"/>
      <c r="FZ356" s="212"/>
      <c r="GA356" s="212"/>
      <c r="GB356" s="212"/>
      <c r="GC356" s="212"/>
      <c r="GD356" s="212"/>
      <c r="GE356" s="212"/>
      <c r="GF356" s="212"/>
      <c r="GG356" s="212"/>
      <c r="GH356" s="212"/>
      <c r="GI356" s="212"/>
      <c r="GJ356" s="212"/>
      <c r="GK356" s="212"/>
      <c r="GL356" s="212"/>
      <c r="GM356" s="212"/>
      <c r="GN356" s="212"/>
      <c r="GO356" s="212"/>
      <c r="GP356" s="212"/>
      <c r="GQ356" s="212"/>
      <c r="GR356" s="212"/>
      <c r="GS356" s="212"/>
      <c r="GT356" s="212"/>
      <c r="GU356" s="212"/>
      <c r="GV356" s="212"/>
      <c r="GW356" s="212"/>
      <c r="GX356" s="212"/>
      <c r="GY356" s="212"/>
      <c r="GZ356" s="212"/>
      <c r="HA356" s="212"/>
      <c r="HB356" s="212"/>
      <c r="HC356" s="212"/>
      <c r="HD356" s="212"/>
      <c r="HE356" s="212"/>
      <c r="HF356" s="212"/>
      <c r="HG356" s="212"/>
      <c r="HH356" s="212"/>
      <c r="HI356" s="212"/>
      <c r="HJ356" s="212"/>
      <c r="HK356" s="212"/>
      <c r="HL356" s="212"/>
      <c r="HM356" s="212"/>
      <c r="HN356" s="212"/>
      <c r="HO356" s="212"/>
      <c r="HP356" s="212"/>
      <c r="HQ356" s="212"/>
      <c r="HR356" s="212"/>
      <c r="HS356" s="212"/>
      <c r="HT356" s="212"/>
      <c r="HU356" s="212"/>
      <c r="HV356" s="212"/>
      <c r="HW356" s="212"/>
      <c r="HX356" s="212"/>
      <c r="HY356" s="212"/>
      <c r="HZ356" s="212"/>
      <c r="IA356" s="212"/>
      <c r="IB356" s="212"/>
      <c r="IC356" s="212"/>
      <c r="ID356" s="212"/>
      <c r="IE356" s="212"/>
      <c r="IF356" s="212"/>
      <c r="IG356" s="212"/>
      <c r="IH356" s="212"/>
      <c r="II356" s="212"/>
      <c r="IJ356" s="212"/>
      <c r="IK356" s="212"/>
      <c r="IL356" s="212"/>
      <c r="IM356" s="212"/>
      <c r="IN356" s="212"/>
      <c r="IO356" s="212"/>
      <c r="IP356" s="212"/>
      <c r="IQ356" s="212"/>
      <c r="IR356" s="212"/>
      <c r="IS356" s="212"/>
      <c r="IT356" s="212"/>
      <c r="IU356" s="212"/>
      <c r="IV356" s="212"/>
      <c r="IW356" s="212"/>
      <c r="IX356" s="212"/>
      <c r="IY356" s="212"/>
      <c r="IZ356" s="212"/>
      <c r="JA356" s="212"/>
      <c r="JB356" s="212"/>
      <c r="JC356" s="212"/>
      <c r="JD356" s="212"/>
      <c r="JE356" s="212"/>
      <c r="JF356" s="212"/>
      <c r="JG356" s="212"/>
      <c r="JH356" s="212"/>
      <c r="JI356" s="212"/>
      <c r="JJ356" s="212"/>
      <c r="JK356" s="212"/>
      <c r="JL356" s="212"/>
      <c r="JM356" s="212"/>
      <c r="JN356" s="212"/>
      <c r="JO356" s="212"/>
      <c r="JP356" s="212"/>
      <c r="JQ356" s="212"/>
      <c r="JR356" s="212"/>
      <c r="JS356" s="212"/>
      <c r="JT356" s="212"/>
      <c r="JU356" s="212"/>
      <c r="JV356" s="212"/>
      <c r="JW356" s="212"/>
      <c r="JX356" s="212"/>
      <c r="JY356" s="212"/>
      <c r="JZ356" s="212"/>
      <c r="KA356" s="212"/>
      <c r="KB356" s="212"/>
      <c r="KC356" s="212"/>
      <c r="KD356" s="212"/>
      <c r="KE356" s="212"/>
      <c r="KF356" s="212"/>
      <c r="KG356" s="212"/>
      <c r="KH356" s="212"/>
      <c r="KI356" s="212"/>
      <c r="KJ356" s="212"/>
      <c r="KK356" s="212"/>
      <c r="KL356" s="212"/>
      <c r="KM356" s="212"/>
      <c r="KN356" s="212"/>
      <c r="KO356" s="212"/>
      <c r="KP356" s="212"/>
      <c r="KQ356" s="212"/>
      <c r="KR356" s="212"/>
      <c r="KS356" s="212"/>
      <c r="KT356" s="212"/>
      <c r="KU356" s="212"/>
      <c r="KV356" s="212"/>
      <c r="KW356" s="212"/>
      <c r="KX356" s="212"/>
      <c r="KY356" s="212"/>
      <c r="KZ356" s="212"/>
      <c r="LA356" s="212"/>
      <c r="LB356" s="212"/>
      <c r="LC356" s="212"/>
      <c r="LD356" s="212"/>
      <c r="LE356" s="212"/>
      <c r="LF356" s="212"/>
      <c r="LG356" s="212"/>
      <c r="LH356" s="212"/>
      <c r="LI356" s="212"/>
      <c r="LJ356" s="212"/>
      <c r="LK356" s="212"/>
      <c r="LL356" s="212"/>
      <c r="LM356" s="212"/>
      <c r="LN356" s="212"/>
      <c r="LO356" s="212"/>
      <c r="LP356" s="212"/>
      <c r="LQ356" s="212"/>
      <c r="LR356" s="212"/>
      <c r="LS356" s="212"/>
      <c r="LT356" s="212"/>
      <c r="LU356" s="212"/>
      <c r="LV356" s="212"/>
      <c r="LW356" s="212"/>
      <c r="LX356" s="212"/>
      <c r="LY356" s="212"/>
      <c r="LZ356" s="212"/>
      <c r="MA356" s="212"/>
      <c r="MB356" s="212"/>
      <c r="MC356" s="212"/>
      <c r="MD356" s="212"/>
      <c r="ME356" s="212"/>
      <c r="MF356" s="212"/>
      <c r="MG356" s="212"/>
      <c r="MH356" s="212"/>
      <c r="MI356" s="212"/>
      <c r="MJ356" s="212"/>
      <c r="MK356" s="212"/>
      <c r="ML356" s="212"/>
      <c r="MM356" s="212"/>
      <c r="MN356" s="212"/>
      <c r="MO356" s="212"/>
      <c r="MP356" s="212"/>
      <c r="MQ356" s="212"/>
      <c r="MR356" s="212"/>
      <c r="MS356" s="212"/>
      <c r="MT356" s="212"/>
      <c r="MU356" s="212"/>
      <c r="MV356" s="212"/>
      <c r="MW356" s="212"/>
      <c r="MX356" s="212"/>
      <c r="MY356" s="212"/>
      <c r="MZ356" s="212"/>
      <c r="NA356" s="212"/>
      <c r="NB356" s="212"/>
      <c r="NC356" s="212"/>
      <c r="ND356" s="212"/>
      <c r="NE356" s="212"/>
      <c r="NF356" s="212"/>
      <c r="NG356" s="212"/>
      <c r="NH356" s="212"/>
      <c r="NI356" s="212"/>
      <c r="NJ356" s="212"/>
      <c r="NK356" s="212"/>
      <c r="NL356" s="212"/>
      <c r="NM356" s="212"/>
      <c r="NN356" s="212"/>
      <c r="NO356" s="212"/>
      <c r="NP356" s="212"/>
      <c r="NQ356" s="212"/>
      <c r="NR356" s="212"/>
      <c r="NS356" s="212"/>
      <c r="NT356" s="212"/>
      <c r="NU356" s="212"/>
      <c r="NV356" s="212"/>
      <c r="NW356" s="212"/>
      <c r="NX356" s="212"/>
      <c r="NY356" s="212"/>
      <c r="NZ356" s="212"/>
      <c r="OA356" s="212"/>
      <c r="OB356" s="212"/>
      <c r="OC356" s="212"/>
      <c r="OD356" s="212"/>
      <c r="OE356" s="212"/>
      <c r="OF356" s="212"/>
      <c r="OG356" s="212"/>
      <c r="OH356" s="212"/>
      <c r="OI356" s="212"/>
      <c r="OJ356" s="212"/>
      <c r="OK356" s="212"/>
      <c r="OL356" s="212"/>
      <c r="OM356" s="212"/>
      <c r="ON356" s="212"/>
      <c r="OO356" s="212"/>
      <c r="OP356" s="212"/>
      <c r="OQ356" s="212"/>
      <c r="OR356" s="212"/>
      <c r="OS356" s="212"/>
      <c r="OT356" s="212"/>
      <c r="OU356" s="212"/>
      <c r="OV356" s="212"/>
      <c r="OW356" s="212"/>
      <c r="OX356" s="212"/>
      <c r="OY356" s="212"/>
      <c r="OZ356" s="212"/>
      <c r="PA356" s="212"/>
      <c r="PB356" s="212"/>
      <c r="PC356" s="212"/>
      <c r="PD356" s="212"/>
      <c r="PE356" s="212"/>
      <c r="PF356" s="212"/>
      <c r="PG356" s="212"/>
      <c r="PH356" s="212"/>
      <c r="PI356" s="212"/>
      <c r="PJ356" s="212"/>
      <c r="PK356" s="212"/>
      <c r="PL356" s="212"/>
      <c r="PM356" s="212"/>
      <c r="PN356" s="212"/>
      <c r="PO356" s="212"/>
      <c r="PP356" s="212"/>
      <c r="PQ356" s="212"/>
      <c r="PR356" s="212"/>
      <c r="PS356" s="212"/>
      <c r="PT356" s="212"/>
      <c r="PU356" s="212"/>
      <c r="PV356" s="212"/>
      <c r="PW356" s="212"/>
      <c r="PX356" s="212"/>
      <c r="PY356" s="212"/>
      <c r="PZ356" s="212"/>
      <c r="QA356" s="212"/>
      <c r="QB356" s="212"/>
      <c r="QC356" s="212"/>
      <c r="QD356" s="212"/>
      <c r="QE356" s="212"/>
      <c r="QF356" s="212"/>
      <c r="QG356" s="212"/>
      <c r="QH356" s="212"/>
      <c r="QI356" s="212"/>
      <c r="QJ356" s="212"/>
      <c r="QK356" s="212"/>
      <c r="QL356" s="212"/>
      <c r="QM356" s="212"/>
      <c r="QN356" s="212"/>
      <c r="QO356" s="212"/>
      <c r="QP356" s="212"/>
      <c r="QQ356" s="212"/>
      <c r="QR356" s="212"/>
      <c r="QS356" s="212"/>
      <c r="QT356" s="212"/>
      <c r="QU356" s="212"/>
      <c r="QV356" s="212"/>
      <c r="QW356" s="212"/>
      <c r="QX356" s="212"/>
      <c r="QY356" s="212"/>
      <c r="QZ356" s="212"/>
      <c r="RA356" s="212"/>
      <c r="RB356" s="212"/>
      <c r="RC356" s="212"/>
      <c r="RD356" s="212"/>
      <c r="RE356" s="212"/>
      <c r="RF356" s="212"/>
      <c r="RG356" s="212"/>
      <c r="RH356" s="212"/>
      <c r="RI356" s="212"/>
      <c r="RJ356" s="212"/>
      <c r="RK356" s="212"/>
      <c r="RL356" s="212"/>
      <c r="RM356" s="212"/>
      <c r="RN356" s="212"/>
      <c r="RO356" s="212"/>
      <c r="RP356" s="212"/>
      <c r="RQ356" s="212"/>
      <c r="RR356" s="212"/>
      <c r="RS356" s="212"/>
      <c r="RT356" s="212"/>
      <c r="RU356" s="212"/>
      <c r="RV356" s="212"/>
      <c r="RW356" s="212"/>
      <c r="RX356" s="212"/>
      <c r="RY356" s="212"/>
      <c r="RZ356" s="212"/>
      <c r="SA356" s="212"/>
      <c r="SB356" s="212"/>
      <c r="SC356" s="212"/>
      <c r="SD356" s="212"/>
      <c r="SE356" s="212"/>
      <c r="SF356" s="212"/>
      <c r="SG356" s="212"/>
      <c r="SH356" s="212"/>
      <c r="SI356" s="212"/>
      <c r="SJ356" s="212"/>
      <c r="SK356" s="212"/>
      <c r="SL356" s="212"/>
      <c r="SM356" s="212"/>
      <c r="SN356" s="212"/>
      <c r="SO356" s="212"/>
      <c r="SP356" s="212"/>
      <c r="SQ356" s="212"/>
      <c r="SR356" s="212"/>
      <c r="SS356" s="212"/>
      <c r="ST356" s="212"/>
      <c r="SU356" s="212"/>
      <c r="SV356" s="212"/>
      <c r="SW356" s="212"/>
      <c r="SX356" s="212"/>
      <c r="SY356" s="212"/>
      <c r="SZ356" s="212"/>
      <c r="TA356" s="212"/>
      <c r="TB356" s="212"/>
      <c r="TC356" s="212"/>
      <c r="TD356" s="212"/>
      <c r="TE356" s="212"/>
      <c r="TF356" s="212"/>
      <c r="TG356" s="212"/>
      <c r="TH356" s="212"/>
      <c r="TI356" s="212"/>
      <c r="TJ356" s="212"/>
      <c r="TK356" s="212"/>
      <c r="TL356" s="212"/>
      <c r="TM356" s="212"/>
      <c r="TN356" s="212"/>
      <c r="TO356" s="212"/>
      <c r="TP356" s="212"/>
      <c r="TQ356" s="212"/>
      <c r="TR356" s="212"/>
      <c r="TS356" s="212"/>
      <c r="TT356" s="212"/>
      <c r="TU356" s="212"/>
      <c r="TV356" s="212"/>
      <c r="TW356" s="212"/>
      <c r="TX356" s="212"/>
      <c r="TY356" s="212"/>
      <c r="TZ356" s="212"/>
      <c r="UA356" s="212"/>
      <c r="UB356" s="212"/>
      <c r="UC356" s="212"/>
      <c r="UD356" s="212"/>
      <c r="UE356" s="212"/>
      <c r="UF356" s="212"/>
      <c r="UG356" s="212"/>
      <c r="UH356" s="212"/>
      <c r="UI356" s="212"/>
      <c r="UJ356" s="212"/>
      <c r="UK356" s="212"/>
      <c r="UL356" s="212"/>
      <c r="UM356" s="212"/>
      <c r="UN356" s="212"/>
      <c r="UO356" s="212"/>
      <c r="UP356" s="212"/>
      <c r="UQ356" s="212"/>
      <c r="UR356" s="212"/>
      <c r="US356" s="212"/>
      <c r="UT356" s="212"/>
      <c r="UU356" s="212"/>
      <c r="UV356" s="212"/>
      <c r="UW356" s="212"/>
      <c r="UX356" s="212"/>
      <c r="UY356" s="212"/>
      <c r="UZ356" s="212"/>
      <c r="VA356" s="212"/>
      <c r="VB356" s="212"/>
      <c r="VC356" s="212"/>
      <c r="VD356" s="212"/>
      <c r="VE356" s="212"/>
      <c r="VF356" s="212"/>
      <c r="VG356" s="212"/>
      <c r="VH356" s="212"/>
      <c r="VI356" s="212"/>
      <c r="VJ356" s="212"/>
      <c r="VK356" s="212"/>
      <c r="VL356" s="212"/>
      <c r="VM356" s="212"/>
      <c r="VN356" s="212"/>
      <c r="VO356" s="212"/>
      <c r="VP356" s="212"/>
      <c r="VQ356" s="212"/>
      <c r="VR356" s="212"/>
      <c r="VS356" s="212"/>
      <c r="VT356" s="212"/>
      <c r="VU356" s="212"/>
      <c r="VV356" s="212"/>
      <c r="VW356" s="212"/>
      <c r="VX356" s="212"/>
      <c r="VY356" s="212"/>
      <c r="VZ356" s="212"/>
      <c r="WA356" s="212"/>
      <c r="WB356" s="212"/>
      <c r="WC356" s="212"/>
      <c r="WD356" s="212"/>
      <c r="WE356" s="212"/>
      <c r="WF356" s="212"/>
      <c r="WG356" s="212"/>
      <c r="WH356" s="212"/>
      <c r="WI356" s="212"/>
      <c r="WJ356" s="212"/>
      <c r="WK356" s="212"/>
      <c r="WL356" s="212"/>
      <c r="WM356" s="212"/>
      <c r="WN356" s="212"/>
      <c r="WO356" s="212"/>
      <c r="WP356" s="212"/>
      <c r="WQ356" s="212"/>
      <c r="WR356" s="212"/>
      <c r="WS356" s="212"/>
      <c r="WT356" s="212"/>
      <c r="WU356" s="212"/>
      <c r="WV356" s="212"/>
      <c r="WW356" s="212"/>
      <c r="WX356" s="212"/>
      <c r="WY356" s="212"/>
      <c r="WZ356" s="212"/>
      <c r="XA356" s="212"/>
      <c r="XB356" s="212"/>
      <c r="XC356" s="212"/>
      <c r="XD356" s="212"/>
      <c r="XE356" s="212"/>
      <c r="XF356" s="212"/>
      <c r="XG356" s="212"/>
      <c r="XH356" s="212"/>
      <c r="XI356" s="212"/>
      <c r="XJ356" s="212"/>
      <c r="XK356" s="212"/>
      <c r="XL356" s="212"/>
      <c r="XM356" s="212"/>
      <c r="XN356" s="212"/>
      <c r="XO356" s="212"/>
      <c r="XP356" s="212"/>
      <c r="XQ356" s="212"/>
      <c r="XR356" s="212"/>
      <c r="XS356" s="212"/>
      <c r="XT356" s="212"/>
      <c r="XU356" s="212"/>
      <c r="XV356" s="212"/>
      <c r="XW356" s="212"/>
      <c r="XX356" s="212"/>
      <c r="XY356" s="212"/>
      <c r="XZ356" s="212"/>
      <c r="YA356" s="212"/>
      <c r="YB356" s="212"/>
      <c r="YC356" s="212"/>
      <c r="YD356" s="212"/>
      <c r="YE356" s="212"/>
      <c r="YF356" s="212"/>
      <c r="YG356" s="212"/>
      <c r="YH356" s="212"/>
      <c r="YI356" s="212"/>
      <c r="YJ356" s="212"/>
      <c r="YK356" s="212"/>
      <c r="YL356" s="212"/>
      <c r="YM356" s="212"/>
      <c r="YN356" s="212"/>
      <c r="YO356" s="212"/>
      <c r="YP356" s="212"/>
      <c r="YQ356" s="212"/>
      <c r="YR356" s="212"/>
      <c r="YS356" s="212"/>
      <c r="YT356" s="212"/>
      <c r="YU356" s="212"/>
      <c r="YV356" s="212"/>
      <c r="YW356" s="212"/>
      <c r="YX356" s="212"/>
      <c r="YY356" s="212"/>
      <c r="YZ356" s="212"/>
      <c r="ZA356" s="212"/>
      <c r="ZB356" s="212"/>
      <c r="ZC356" s="212"/>
      <c r="ZD356" s="212"/>
      <c r="ZE356" s="212"/>
      <c r="ZF356" s="212"/>
      <c r="ZG356" s="212"/>
      <c r="ZH356" s="212"/>
      <c r="ZI356" s="212"/>
      <c r="ZJ356" s="212"/>
      <c r="ZK356" s="212"/>
      <c r="ZL356" s="212"/>
      <c r="ZM356" s="212"/>
      <c r="ZN356" s="212"/>
      <c r="ZO356" s="212"/>
      <c r="ZP356" s="212"/>
      <c r="ZQ356" s="212"/>
      <c r="ZR356" s="212"/>
      <c r="ZS356" s="212"/>
      <c r="ZT356" s="212"/>
      <c r="ZU356" s="212"/>
      <c r="ZV356" s="212"/>
      <c r="ZW356" s="212"/>
      <c r="ZX356" s="212"/>
      <c r="ZY356" s="212"/>
      <c r="ZZ356" s="212"/>
      <c r="AAA356" s="212"/>
      <c r="AAB356" s="212"/>
      <c r="AAC356" s="212"/>
      <c r="AAD356" s="212"/>
      <c r="AAE356" s="212"/>
      <c r="AAF356" s="212"/>
      <c r="AAG356" s="212"/>
      <c r="AAH356" s="212"/>
      <c r="AAI356" s="212"/>
      <c r="AAJ356" s="212"/>
      <c r="AAK356" s="212"/>
      <c r="AAL356" s="212"/>
      <c r="AAM356" s="212"/>
      <c r="AAN356" s="212"/>
      <c r="AAO356" s="212"/>
      <c r="AAP356" s="212"/>
      <c r="AAQ356" s="212"/>
      <c r="AAR356" s="212"/>
      <c r="AAS356" s="212"/>
      <c r="AAT356" s="212"/>
      <c r="AAU356" s="212"/>
      <c r="AAV356" s="212"/>
      <c r="AAW356" s="212"/>
      <c r="AAX356" s="212"/>
      <c r="AAY356" s="212"/>
      <c r="AAZ356" s="212"/>
      <c r="ABA356" s="212"/>
      <c r="ABB356" s="212"/>
      <c r="ABC356" s="212"/>
      <c r="ABD356" s="212"/>
      <c r="ABE356" s="212"/>
      <c r="ABF356" s="212"/>
      <c r="ABG356" s="212"/>
      <c r="ABH356" s="212"/>
      <c r="ABI356" s="212"/>
      <c r="ABJ356" s="212"/>
      <c r="ABK356" s="212"/>
      <c r="ABL356" s="212"/>
      <c r="ABM356" s="212"/>
      <c r="ABN356" s="212"/>
      <c r="ABO356" s="212"/>
      <c r="ABP356" s="212"/>
      <c r="ABQ356" s="212"/>
      <c r="ABR356" s="212"/>
      <c r="ABS356" s="212"/>
      <c r="ABT356" s="212"/>
      <c r="ABU356" s="212"/>
      <c r="ABV356" s="212"/>
      <c r="ABW356" s="212"/>
      <c r="ABX356" s="212"/>
      <c r="ABY356" s="212"/>
      <c r="ABZ356" s="212"/>
      <c r="ACA356" s="212"/>
      <c r="ACB356" s="212"/>
      <c r="ACC356" s="212"/>
      <c r="ACD356" s="212"/>
      <c r="ACE356" s="212"/>
      <c r="ACF356" s="212"/>
      <c r="ACG356" s="212"/>
      <c r="ACH356" s="212"/>
      <c r="ACI356" s="212"/>
      <c r="ACJ356" s="212"/>
      <c r="ACK356" s="212"/>
      <c r="ACL356" s="212"/>
      <c r="ACM356" s="212"/>
      <c r="ACN356" s="212"/>
      <c r="ACO356" s="212"/>
      <c r="ACP356" s="212"/>
      <c r="ACQ356" s="212"/>
      <c r="ACR356" s="212"/>
      <c r="ACS356" s="212"/>
      <c r="ACT356" s="212"/>
      <c r="ACU356" s="212"/>
      <c r="ACV356" s="212"/>
      <c r="ACW356" s="212"/>
      <c r="ACX356" s="212"/>
      <c r="ACY356" s="212"/>
      <c r="ACZ356" s="212"/>
      <c r="ADA356" s="212"/>
      <c r="ADB356" s="212"/>
      <c r="ADC356" s="212"/>
      <c r="ADD356" s="212"/>
      <c r="ADE356" s="212"/>
      <c r="ADF356" s="212"/>
      <c r="ADG356" s="212"/>
      <c r="ADH356" s="212"/>
      <c r="ADI356" s="212"/>
      <c r="ADJ356" s="212"/>
      <c r="ADK356" s="212"/>
      <c r="ADL356" s="212"/>
      <c r="ADM356" s="212"/>
      <c r="ADN356" s="212"/>
      <c r="ADO356" s="212"/>
      <c r="ADP356" s="212"/>
      <c r="ADQ356" s="212"/>
      <c r="ADR356" s="212"/>
      <c r="ADS356" s="212"/>
      <c r="ADT356" s="212"/>
      <c r="ADU356" s="212"/>
      <c r="ADV356" s="212"/>
      <c r="ADW356" s="212"/>
      <c r="ADX356" s="212"/>
      <c r="ADY356" s="212"/>
      <c r="ADZ356" s="212"/>
      <c r="AEA356" s="212"/>
      <c r="AEB356" s="212"/>
      <c r="AEC356" s="212"/>
      <c r="AED356" s="212"/>
      <c r="AEE356" s="212"/>
      <c r="AEF356" s="212"/>
      <c r="AEG356" s="212"/>
      <c r="AEH356" s="212"/>
      <c r="AEI356" s="212"/>
      <c r="AEJ356" s="212"/>
      <c r="AEK356" s="212"/>
      <c r="AEL356" s="212"/>
      <c r="AEM356" s="212"/>
      <c r="AEN356" s="212"/>
      <c r="AEO356" s="212"/>
      <c r="AEP356" s="212"/>
      <c r="AEQ356" s="212"/>
      <c r="AER356" s="212"/>
      <c r="AES356" s="212"/>
      <c r="AET356" s="212"/>
      <c r="AEU356" s="212"/>
      <c r="AEV356" s="212"/>
      <c r="AEW356" s="212"/>
      <c r="AEX356" s="212"/>
      <c r="AEY356" s="212"/>
      <c r="AEZ356" s="212"/>
      <c r="AFA356" s="212"/>
      <c r="AFB356" s="212"/>
      <c r="AFC356" s="212"/>
      <c r="AFD356" s="212"/>
      <c r="AFE356" s="212"/>
      <c r="AFF356" s="212"/>
      <c r="AFG356" s="212"/>
      <c r="AFH356" s="212"/>
      <c r="AFI356" s="212"/>
      <c r="AFJ356" s="212"/>
      <c r="AFK356" s="212"/>
      <c r="AFL356" s="212"/>
      <c r="AFM356" s="212"/>
      <c r="AFN356" s="212"/>
      <c r="AFO356" s="212"/>
      <c r="AFP356" s="212"/>
      <c r="AFQ356" s="212"/>
      <c r="AFR356" s="212"/>
      <c r="AFS356" s="212"/>
      <c r="AFT356" s="212"/>
      <c r="AFU356" s="212"/>
      <c r="AFV356" s="212"/>
      <c r="AFW356" s="212"/>
      <c r="AFX356" s="212"/>
      <c r="AFY356" s="212"/>
      <c r="AFZ356" s="212"/>
      <c r="AGA356" s="212"/>
      <c r="AGB356" s="212"/>
      <c r="AGC356" s="212"/>
      <c r="AGD356" s="212"/>
      <c r="AGE356" s="212"/>
      <c r="AGF356" s="212"/>
      <c r="AGG356" s="212"/>
      <c r="AGH356" s="212"/>
      <c r="AGI356" s="212"/>
      <c r="AGJ356" s="212"/>
      <c r="AGK356" s="212"/>
      <c r="AGL356" s="212"/>
      <c r="AGM356" s="212"/>
      <c r="AGN356" s="212"/>
      <c r="AGO356" s="212"/>
      <c r="AGP356" s="212"/>
      <c r="AGQ356" s="212"/>
      <c r="AGR356" s="212"/>
      <c r="AGS356" s="212"/>
      <c r="AGT356" s="212"/>
      <c r="AGU356" s="212"/>
      <c r="AGV356" s="212"/>
      <c r="AGW356" s="212"/>
      <c r="AGX356" s="212"/>
      <c r="AGY356" s="212"/>
      <c r="AGZ356" s="212"/>
      <c r="AHA356" s="212"/>
      <c r="AHB356" s="212"/>
      <c r="AHC356" s="212"/>
      <c r="AHD356" s="212"/>
      <c r="AHE356" s="212"/>
      <c r="AHF356" s="212"/>
      <c r="AHG356" s="212"/>
      <c r="AHH356" s="212"/>
      <c r="AHI356" s="212"/>
      <c r="AHJ356" s="212"/>
      <c r="AHK356" s="212"/>
      <c r="AHL356" s="212"/>
      <c r="AHM356" s="212"/>
      <c r="AHN356" s="212"/>
      <c r="AHO356" s="212"/>
      <c r="AHP356" s="212"/>
      <c r="AHQ356" s="212"/>
      <c r="AHR356" s="212"/>
      <c r="AHS356" s="212"/>
      <c r="AHT356" s="212"/>
      <c r="AHU356" s="212"/>
      <c r="AHV356" s="212"/>
      <c r="AHW356" s="212"/>
      <c r="AHX356" s="212"/>
      <c r="AHY356" s="212"/>
      <c r="AHZ356" s="212"/>
      <c r="AIA356" s="212"/>
      <c r="AIB356" s="212"/>
      <c r="AIC356" s="212"/>
      <c r="AID356" s="212"/>
      <c r="AIE356" s="212"/>
      <c r="AIF356" s="212"/>
      <c r="AIG356" s="212"/>
      <c r="AIH356" s="212"/>
      <c r="AII356" s="212"/>
      <c r="AIJ356" s="212"/>
      <c r="AIK356" s="212"/>
      <c r="AIL356" s="212"/>
      <c r="AIM356" s="212"/>
      <c r="AIN356" s="212"/>
      <c r="AIO356" s="212"/>
      <c r="AIP356" s="212"/>
      <c r="AIQ356" s="212"/>
      <c r="AIR356" s="212"/>
      <c r="AIS356" s="212"/>
      <c r="AIT356" s="212"/>
      <c r="AIU356" s="212"/>
      <c r="AIV356" s="212"/>
      <c r="AIW356" s="212"/>
      <c r="AIX356" s="212"/>
      <c r="AIY356" s="212"/>
      <c r="AIZ356" s="212"/>
      <c r="AJA356" s="212"/>
      <c r="AJB356" s="212"/>
      <c r="AJC356" s="212"/>
      <c r="AJD356" s="212"/>
      <c r="AJE356" s="212"/>
      <c r="AJF356" s="212"/>
      <c r="AJG356" s="212"/>
      <c r="AJH356" s="212"/>
      <c r="AJI356" s="212"/>
      <c r="AJJ356" s="212"/>
      <c r="AJK356" s="212"/>
      <c r="AJL356" s="212"/>
      <c r="AJM356" s="212"/>
      <c r="AJN356" s="212"/>
      <c r="AJO356" s="212"/>
      <c r="AJP356" s="212"/>
      <c r="AJQ356" s="212"/>
      <c r="AJR356" s="212"/>
      <c r="AJS356" s="212"/>
      <c r="AJT356" s="212"/>
      <c r="AJU356" s="212"/>
      <c r="AJV356" s="212"/>
      <c r="AJW356" s="212"/>
      <c r="AJX356" s="212"/>
      <c r="AJY356" s="212"/>
      <c r="AJZ356" s="212"/>
      <c r="AKA356" s="212"/>
      <c r="AKB356" s="212"/>
      <c r="AKC356" s="212"/>
      <c r="AKD356" s="212"/>
      <c r="AKE356" s="212"/>
      <c r="AKF356" s="212"/>
      <c r="AKG356" s="212"/>
      <c r="AKH356" s="212"/>
      <c r="AKI356" s="212"/>
      <c r="AKJ356" s="212"/>
      <c r="AKK356" s="212"/>
      <c r="AKL356" s="212"/>
      <c r="AKM356" s="212"/>
      <c r="AKN356" s="212"/>
      <c r="AKO356" s="212"/>
      <c r="AKP356" s="212"/>
      <c r="AKQ356" s="212"/>
      <c r="AKR356" s="212"/>
      <c r="AKS356" s="212"/>
      <c r="AKT356" s="212"/>
      <c r="AKU356" s="212"/>
      <c r="AKV356" s="212"/>
      <c r="AKW356" s="212"/>
      <c r="AKX356" s="212"/>
      <c r="AKY356" s="212"/>
      <c r="AKZ356" s="212"/>
      <c r="ALA356" s="212"/>
      <c r="ALB356" s="212"/>
      <c r="ALC356" s="212"/>
      <c r="ALD356" s="212"/>
      <c r="ALE356" s="212"/>
      <c r="ALF356" s="212"/>
      <c r="ALG356" s="212"/>
      <c r="ALH356" s="212"/>
      <c r="ALI356" s="212"/>
      <c r="ALJ356" s="212"/>
      <c r="ALK356" s="212"/>
      <c r="ALL356" s="212"/>
      <c r="ALM356" s="212"/>
      <c r="ALN356" s="212"/>
      <c r="ALO356" s="212"/>
      <c r="ALP356" s="212"/>
      <c r="ALQ356" s="212"/>
      <c r="ALR356" s="212"/>
      <c r="ALS356" s="212"/>
      <c r="ALT356" s="212"/>
      <c r="ALU356" s="212"/>
      <c r="ALV356" s="212"/>
      <c r="ALW356" s="212"/>
      <c r="ALX356" s="212"/>
      <c r="ALY356" s="212"/>
      <c r="ALZ356" s="212"/>
      <c r="AMA356" s="212"/>
      <c r="AMB356" s="212"/>
      <c r="AMC356" s="212"/>
      <c r="AMD356" s="212"/>
      <c r="AME356" s="212"/>
      <c r="AMF356" s="212"/>
      <c r="AMG356" s="212"/>
      <c r="AMH356" s="212"/>
      <c r="AMI356" s="212"/>
      <c r="AMJ356" s="212"/>
      <c r="AMK356" s="219"/>
    </row>
    <row r="357" spans="1:1025" s="28" customFormat="1" x14ac:dyDescent="0.2">
      <c r="A357" s="27" t="s">
        <v>1882</v>
      </c>
      <c r="B357" s="27" t="s">
        <v>4996</v>
      </c>
      <c r="C357" s="22" t="s">
        <v>4997</v>
      </c>
      <c r="D357" s="22" t="s">
        <v>2625</v>
      </c>
      <c r="E357" s="27" t="s">
        <v>2626</v>
      </c>
      <c r="F357" s="27" t="s">
        <v>2614</v>
      </c>
      <c r="G357" s="27" t="s">
        <v>2627</v>
      </c>
      <c r="H357" s="26" t="s">
        <v>1105</v>
      </c>
      <c r="I357" s="27" t="s">
        <v>2628</v>
      </c>
      <c r="J357" s="166"/>
      <c r="K357" s="27">
        <v>300</v>
      </c>
      <c r="L357" s="76">
        <v>1</v>
      </c>
      <c r="M357" s="76">
        <f t="shared" si="5"/>
        <v>30</v>
      </c>
    </row>
    <row r="358" spans="1:1025" s="28" customFormat="1" x14ac:dyDescent="0.2">
      <c r="A358" s="27" t="s">
        <v>1882</v>
      </c>
      <c r="B358" s="27" t="s">
        <v>4998</v>
      </c>
      <c r="C358" s="22" t="s">
        <v>4999</v>
      </c>
      <c r="D358" s="22"/>
      <c r="E358" s="27"/>
      <c r="F358" s="27"/>
      <c r="G358" s="27" t="s">
        <v>22</v>
      </c>
      <c r="H358" s="31" t="s">
        <v>1883</v>
      </c>
      <c r="I358" s="27" t="s">
        <v>23</v>
      </c>
      <c r="J358" s="166"/>
      <c r="K358" s="27">
        <v>300</v>
      </c>
      <c r="L358" s="76">
        <v>1</v>
      </c>
      <c r="M358" s="76">
        <f t="shared" si="5"/>
        <v>30</v>
      </c>
    </row>
    <row r="359" spans="1:1025" s="28" customFormat="1" x14ac:dyDescent="0.2">
      <c r="A359" s="27" t="s">
        <v>1882</v>
      </c>
      <c r="B359" s="27" t="s">
        <v>5133</v>
      </c>
      <c r="C359" s="22" t="s">
        <v>5001</v>
      </c>
      <c r="D359" s="22"/>
      <c r="E359" s="27"/>
      <c r="F359" s="27"/>
      <c r="G359" s="27" t="s">
        <v>306</v>
      </c>
      <c r="H359" s="31">
        <v>31038</v>
      </c>
      <c r="I359" s="27" t="s">
        <v>26</v>
      </c>
      <c r="J359" s="166"/>
      <c r="K359" s="27">
        <v>600</v>
      </c>
      <c r="L359" s="76">
        <v>1</v>
      </c>
      <c r="M359" s="76">
        <f t="shared" si="5"/>
        <v>60</v>
      </c>
    </row>
    <row r="360" spans="1:1025" s="28" customFormat="1" x14ac:dyDescent="0.2">
      <c r="A360" s="27" t="s">
        <v>1882</v>
      </c>
      <c r="B360" s="27" t="s">
        <v>5000</v>
      </c>
      <c r="C360" s="22" t="s">
        <v>5002</v>
      </c>
      <c r="D360" s="22"/>
      <c r="E360" s="27"/>
      <c r="F360" s="27"/>
      <c r="G360" s="27" t="s">
        <v>3688</v>
      </c>
      <c r="H360" s="31" t="s">
        <v>29</v>
      </c>
      <c r="I360" s="27" t="s">
        <v>30</v>
      </c>
      <c r="J360" s="166"/>
      <c r="K360" s="27">
        <v>600</v>
      </c>
      <c r="L360" s="76">
        <v>1</v>
      </c>
      <c r="M360" s="76">
        <f t="shared" si="5"/>
        <v>60</v>
      </c>
    </row>
    <row r="361" spans="1:1025" s="28" customFormat="1" ht="30" x14ac:dyDescent="0.2">
      <c r="A361" s="27" t="s">
        <v>1882</v>
      </c>
      <c r="B361" s="27" t="s">
        <v>5007</v>
      </c>
      <c r="C361" s="22" t="s">
        <v>5003</v>
      </c>
      <c r="D361" s="22"/>
      <c r="E361" s="27"/>
      <c r="F361" s="27"/>
      <c r="G361" s="27" t="s">
        <v>1145</v>
      </c>
      <c r="H361" s="31" t="s">
        <v>3689</v>
      </c>
      <c r="I361" s="27" t="s">
        <v>33</v>
      </c>
      <c r="J361" s="166"/>
      <c r="K361" s="27">
        <v>600</v>
      </c>
      <c r="L361" s="76">
        <v>1</v>
      </c>
      <c r="M361" s="76">
        <f t="shared" si="5"/>
        <v>60</v>
      </c>
    </row>
    <row r="362" spans="1:1025" s="28" customFormat="1" ht="30" x14ac:dyDescent="0.2">
      <c r="A362" s="27" t="s">
        <v>1882</v>
      </c>
      <c r="B362" s="27" t="s">
        <v>5008</v>
      </c>
      <c r="C362" s="22" t="s">
        <v>5004</v>
      </c>
      <c r="D362" s="22"/>
      <c r="E362" s="27"/>
      <c r="F362" s="27" t="s">
        <v>35</v>
      </c>
      <c r="G362" s="27" t="s">
        <v>36</v>
      </c>
      <c r="H362" s="31" t="s">
        <v>1884</v>
      </c>
      <c r="I362" s="27" t="s">
        <v>1885</v>
      </c>
      <c r="J362" s="166"/>
      <c r="K362" s="27">
        <v>600</v>
      </c>
      <c r="L362" s="76">
        <v>1</v>
      </c>
      <c r="M362" s="76">
        <f t="shared" si="5"/>
        <v>60</v>
      </c>
    </row>
    <row r="363" spans="1:1025" s="28" customFormat="1" ht="30" x14ac:dyDescent="0.2">
      <c r="A363" s="27" t="s">
        <v>1882</v>
      </c>
      <c r="B363" s="27" t="s">
        <v>5009</v>
      </c>
      <c r="C363" s="22" t="s">
        <v>5005</v>
      </c>
      <c r="D363" s="22"/>
      <c r="E363" s="27"/>
      <c r="F363" s="27" t="s">
        <v>1886</v>
      </c>
      <c r="G363" s="27" t="s">
        <v>1887</v>
      </c>
      <c r="H363" s="31" t="s">
        <v>45</v>
      </c>
      <c r="I363" s="27" t="s">
        <v>46</v>
      </c>
      <c r="J363" s="166"/>
      <c r="K363" s="27">
        <v>600</v>
      </c>
      <c r="L363" s="76">
        <v>1</v>
      </c>
      <c r="M363" s="76">
        <f t="shared" si="5"/>
        <v>60</v>
      </c>
    </row>
    <row r="364" spans="1:1025" s="28" customFormat="1" ht="30" x14ac:dyDescent="0.2">
      <c r="A364" s="27" t="s">
        <v>1882</v>
      </c>
      <c r="B364" s="27" t="s">
        <v>5010</v>
      </c>
      <c r="C364" s="22" t="s">
        <v>5006</v>
      </c>
      <c r="D364" s="22"/>
      <c r="E364" s="27"/>
      <c r="F364" s="27" t="s">
        <v>3690</v>
      </c>
      <c r="G364" s="27" t="s">
        <v>3691</v>
      </c>
      <c r="H364" s="31" t="s">
        <v>3692</v>
      </c>
      <c r="I364" s="27" t="s">
        <v>48</v>
      </c>
      <c r="J364" s="166"/>
      <c r="K364" s="27">
        <v>600</v>
      </c>
      <c r="L364" s="76">
        <v>1</v>
      </c>
      <c r="M364" s="76">
        <f t="shared" si="5"/>
        <v>60</v>
      </c>
    </row>
    <row r="365" spans="1:1025" s="28" customFormat="1" x14ac:dyDescent="0.2">
      <c r="A365" s="27" t="s">
        <v>1882</v>
      </c>
      <c r="B365" s="27" t="s">
        <v>5011</v>
      </c>
      <c r="C365" s="22" t="s">
        <v>5012</v>
      </c>
      <c r="D365" s="22"/>
      <c r="E365" s="27"/>
      <c r="F365" s="27"/>
      <c r="G365" s="27" t="s">
        <v>50</v>
      </c>
      <c r="H365" s="31" t="s">
        <v>1888</v>
      </c>
      <c r="I365" s="27" t="s">
        <v>51</v>
      </c>
      <c r="J365" s="166"/>
      <c r="K365" s="27">
        <v>600</v>
      </c>
      <c r="L365" s="76">
        <v>1</v>
      </c>
      <c r="M365" s="76">
        <f t="shared" si="5"/>
        <v>60</v>
      </c>
    </row>
    <row r="366" spans="1:1025" s="28" customFormat="1" x14ac:dyDescent="0.2">
      <c r="A366" s="27" t="s">
        <v>1882</v>
      </c>
      <c r="B366" s="27" t="s">
        <v>5014</v>
      </c>
      <c r="C366" s="22" t="s">
        <v>5013</v>
      </c>
      <c r="D366" s="22"/>
      <c r="E366" s="27"/>
      <c r="F366" s="27"/>
      <c r="G366" s="27" t="s">
        <v>1889</v>
      </c>
      <c r="H366" s="31" t="s">
        <v>1890</v>
      </c>
      <c r="I366" s="27" t="s">
        <v>1891</v>
      </c>
      <c r="J366" s="166"/>
      <c r="K366" s="27">
        <v>300</v>
      </c>
      <c r="L366" s="76">
        <v>1</v>
      </c>
      <c r="M366" s="76">
        <f t="shared" si="5"/>
        <v>30</v>
      </c>
    </row>
    <row r="367" spans="1:1025" s="28" customFormat="1" x14ac:dyDescent="0.2">
      <c r="A367" s="27" t="s">
        <v>1882</v>
      </c>
      <c r="B367" s="27" t="s">
        <v>5015</v>
      </c>
      <c r="C367" s="22" t="s">
        <v>5016</v>
      </c>
      <c r="D367" s="22"/>
      <c r="E367" s="27" t="s">
        <v>1892</v>
      </c>
      <c r="F367" s="27"/>
      <c r="G367" s="27" t="s">
        <v>1893</v>
      </c>
      <c r="H367" s="31" t="s">
        <v>1894</v>
      </c>
      <c r="I367" s="27" t="s">
        <v>1876</v>
      </c>
      <c r="J367" s="166"/>
      <c r="K367" s="27">
        <v>300</v>
      </c>
      <c r="L367" s="76"/>
      <c r="M367" s="76">
        <f t="shared" si="5"/>
        <v>30</v>
      </c>
    </row>
    <row r="368" spans="1:1025" s="28" customFormat="1" x14ac:dyDescent="0.2">
      <c r="A368" s="27" t="s">
        <v>1882</v>
      </c>
      <c r="B368" s="27" t="s">
        <v>5017</v>
      </c>
      <c r="C368" s="22" t="s">
        <v>5018</v>
      </c>
      <c r="D368" s="22"/>
      <c r="E368" s="27"/>
      <c r="F368" s="27"/>
      <c r="G368" s="27" t="s">
        <v>1895</v>
      </c>
      <c r="H368" s="31" t="s">
        <v>1896</v>
      </c>
      <c r="I368" s="27" t="s">
        <v>1314</v>
      </c>
      <c r="J368" s="166"/>
      <c r="K368" s="27">
        <v>300</v>
      </c>
      <c r="L368" s="76"/>
      <c r="M368" s="76">
        <f t="shared" si="5"/>
        <v>30</v>
      </c>
    </row>
    <row r="369" spans="1:13" s="28" customFormat="1" x14ac:dyDescent="0.2">
      <c r="A369" s="27" t="s">
        <v>1882</v>
      </c>
      <c r="B369" s="27" t="s">
        <v>5019</v>
      </c>
      <c r="C369" s="22" t="s">
        <v>5020</v>
      </c>
      <c r="D369" s="22"/>
      <c r="E369" s="27"/>
      <c r="F369" s="27" t="s">
        <v>1394</v>
      </c>
      <c r="G369" s="27" t="s">
        <v>1316</v>
      </c>
      <c r="H369" s="31" t="s">
        <v>1897</v>
      </c>
      <c r="I369" s="27" t="s">
        <v>1317</v>
      </c>
      <c r="J369" s="166"/>
      <c r="K369" s="27">
        <v>300</v>
      </c>
      <c r="L369" s="76"/>
      <c r="M369" s="76">
        <f t="shared" si="5"/>
        <v>30</v>
      </c>
    </row>
    <row r="370" spans="1:13" s="28" customFormat="1" ht="46.5" customHeight="1" x14ac:dyDescent="0.2">
      <c r="A370" s="27" t="s">
        <v>1882</v>
      </c>
      <c r="B370" s="27" t="s">
        <v>5022</v>
      </c>
      <c r="C370" s="22" t="s">
        <v>5021</v>
      </c>
      <c r="D370" s="22"/>
      <c r="E370" s="27"/>
      <c r="F370" s="36"/>
      <c r="G370" s="27" t="s">
        <v>65</v>
      </c>
      <c r="H370" s="31" t="s">
        <v>3621</v>
      </c>
      <c r="I370" s="27" t="s">
        <v>3693</v>
      </c>
      <c r="J370" s="166"/>
      <c r="K370" s="27">
        <v>300</v>
      </c>
      <c r="L370" s="76"/>
      <c r="M370" s="76">
        <f t="shared" si="5"/>
        <v>30</v>
      </c>
    </row>
    <row r="371" spans="1:13" s="28" customFormat="1" ht="46.5" customHeight="1" x14ac:dyDescent="0.2">
      <c r="A371" s="27" t="s">
        <v>1882</v>
      </c>
      <c r="B371" s="27" t="s">
        <v>5023</v>
      </c>
      <c r="C371" s="22" t="s">
        <v>5024</v>
      </c>
      <c r="D371" s="22"/>
      <c r="E371" s="27" t="s">
        <v>3265</v>
      </c>
      <c r="F371" s="36"/>
      <c r="G371" s="27" t="s">
        <v>40</v>
      </c>
      <c r="H371" s="31">
        <v>45042</v>
      </c>
      <c r="I371" s="27" t="s">
        <v>41</v>
      </c>
      <c r="J371" s="166"/>
      <c r="K371" s="27">
        <v>300</v>
      </c>
      <c r="L371" s="76">
        <v>1</v>
      </c>
      <c r="M371" s="76">
        <f t="shared" si="5"/>
        <v>30</v>
      </c>
    </row>
    <row r="372" spans="1:13" s="28" customFormat="1" ht="46.5" customHeight="1" x14ac:dyDescent="0.2">
      <c r="A372" s="27" t="s">
        <v>1882</v>
      </c>
      <c r="B372" s="27" t="s">
        <v>5026</v>
      </c>
      <c r="C372" s="22" t="s">
        <v>5025</v>
      </c>
      <c r="D372" s="22" t="s">
        <v>3044</v>
      </c>
      <c r="E372" s="27" t="s">
        <v>3045</v>
      </c>
      <c r="F372" s="36"/>
      <c r="G372" s="27" t="s">
        <v>53</v>
      </c>
      <c r="H372" s="31" t="s">
        <v>3046</v>
      </c>
      <c r="I372" s="27" t="s">
        <v>3047</v>
      </c>
      <c r="J372" s="166"/>
      <c r="K372" s="27">
        <v>1500</v>
      </c>
      <c r="L372" s="76">
        <v>1</v>
      </c>
      <c r="M372" s="76">
        <f t="shared" si="5"/>
        <v>150</v>
      </c>
    </row>
    <row r="373" spans="1:13" s="28" customFormat="1" ht="46.5" customHeight="1" x14ac:dyDescent="0.2">
      <c r="A373" s="27" t="s">
        <v>1882</v>
      </c>
      <c r="B373" s="27" t="s">
        <v>5022</v>
      </c>
      <c r="C373" s="22" t="s">
        <v>2346</v>
      </c>
      <c r="D373" s="22" t="s">
        <v>2347</v>
      </c>
      <c r="E373" s="27"/>
      <c r="F373" s="36" t="s">
        <v>2343</v>
      </c>
      <c r="G373" s="27" t="s">
        <v>2348</v>
      </c>
      <c r="H373" s="31" t="s">
        <v>2345</v>
      </c>
      <c r="I373" s="27" t="s">
        <v>2349</v>
      </c>
      <c r="J373" s="166"/>
      <c r="K373" s="27">
        <v>300</v>
      </c>
      <c r="L373" s="76">
        <v>1</v>
      </c>
      <c r="M373" s="76">
        <f t="shared" si="5"/>
        <v>30</v>
      </c>
    </row>
    <row r="374" spans="1:13" s="28" customFormat="1" ht="46.5" customHeight="1" x14ac:dyDescent="0.2">
      <c r="A374" s="27" t="s">
        <v>21</v>
      </c>
      <c r="B374" s="27" t="s">
        <v>10</v>
      </c>
      <c r="C374" s="22" t="s">
        <v>5027</v>
      </c>
      <c r="D374" s="22"/>
      <c r="E374" s="27" t="s">
        <v>11</v>
      </c>
      <c r="F374" s="36" t="s">
        <v>12</v>
      </c>
      <c r="G374" s="27" t="s">
        <v>13</v>
      </c>
      <c r="H374" s="31">
        <v>13259</v>
      </c>
      <c r="I374" s="27" t="s">
        <v>14</v>
      </c>
      <c r="J374" s="166"/>
      <c r="K374" s="27">
        <v>1500</v>
      </c>
      <c r="L374" s="76">
        <v>2</v>
      </c>
      <c r="M374" s="76">
        <f t="shared" si="5"/>
        <v>150</v>
      </c>
    </row>
    <row r="375" spans="1:13" s="28" customFormat="1" ht="46.5" customHeight="1" x14ac:dyDescent="0.2">
      <c r="A375" s="27" t="s">
        <v>21</v>
      </c>
      <c r="B375" s="27" t="s">
        <v>19</v>
      </c>
      <c r="C375" s="22" t="s">
        <v>5028</v>
      </c>
      <c r="D375" s="22" t="s">
        <v>5040</v>
      </c>
      <c r="E375" s="27" t="s">
        <v>21</v>
      </c>
      <c r="F375" s="36"/>
      <c r="G375" s="27" t="s">
        <v>22</v>
      </c>
      <c r="H375" s="31">
        <v>21041</v>
      </c>
      <c r="I375" s="27" t="s">
        <v>23</v>
      </c>
      <c r="J375" s="166"/>
      <c r="K375" s="27">
        <v>300</v>
      </c>
      <c r="L375" s="76">
        <v>2</v>
      </c>
      <c r="M375" s="76">
        <f t="shared" si="5"/>
        <v>30</v>
      </c>
    </row>
    <row r="376" spans="1:13" s="28" customFormat="1" ht="46.5" customHeight="1" x14ac:dyDescent="0.2">
      <c r="A376" s="27" t="s">
        <v>21</v>
      </c>
      <c r="B376" s="27" t="s">
        <v>24</v>
      </c>
      <c r="C376" s="22" t="s">
        <v>5029</v>
      </c>
      <c r="D376" s="22" t="s">
        <v>5048</v>
      </c>
      <c r="E376" s="27" t="s">
        <v>21</v>
      </c>
      <c r="F376" s="36"/>
      <c r="G376" s="27" t="s">
        <v>25</v>
      </c>
      <c r="H376" s="31">
        <v>31038</v>
      </c>
      <c r="I376" s="27" t="s">
        <v>26</v>
      </c>
      <c r="J376" s="166"/>
      <c r="K376" s="27">
        <v>600</v>
      </c>
      <c r="L376" s="76">
        <v>2</v>
      </c>
      <c r="M376" s="76">
        <f t="shared" si="5"/>
        <v>60</v>
      </c>
    </row>
    <row r="377" spans="1:13" s="28" customFormat="1" ht="46.5" customHeight="1" x14ac:dyDescent="0.2">
      <c r="A377" s="27" t="s">
        <v>21</v>
      </c>
      <c r="B377" s="27" t="s">
        <v>27</v>
      </c>
      <c r="C377" s="22" t="s">
        <v>5030</v>
      </c>
      <c r="D377" s="22" t="s">
        <v>5047</v>
      </c>
      <c r="E377" s="27" t="s">
        <v>21</v>
      </c>
      <c r="F377" s="36"/>
      <c r="G377" s="27" t="s">
        <v>28</v>
      </c>
      <c r="H377" s="31" t="s">
        <v>29</v>
      </c>
      <c r="I377" s="27" t="s">
        <v>30</v>
      </c>
      <c r="J377" s="166"/>
      <c r="K377" s="27">
        <v>600</v>
      </c>
      <c r="L377" s="76">
        <v>2</v>
      </c>
      <c r="M377" s="76">
        <f t="shared" si="5"/>
        <v>60</v>
      </c>
    </row>
    <row r="378" spans="1:13" s="28" customFormat="1" ht="46.5" customHeight="1" x14ac:dyDescent="0.2">
      <c r="A378" s="27" t="s">
        <v>21</v>
      </c>
      <c r="B378" s="27" t="s">
        <v>34</v>
      </c>
      <c r="C378" s="22" t="s">
        <v>5031</v>
      </c>
      <c r="D378" s="22" t="s">
        <v>5046</v>
      </c>
      <c r="E378" s="27" t="s">
        <v>11</v>
      </c>
      <c r="F378" s="36" t="s">
        <v>35</v>
      </c>
      <c r="G378" s="27" t="s">
        <v>36</v>
      </c>
      <c r="H378" s="31" t="s">
        <v>37</v>
      </c>
      <c r="I378" s="27" t="s">
        <v>38</v>
      </c>
      <c r="J378" s="166"/>
      <c r="K378" s="27">
        <v>600</v>
      </c>
      <c r="L378" s="76">
        <v>2</v>
      </c>
      <c r="M378" s="76">
        <f t="shared" si="5"/>
        <v>60</v>
      </c>
    </row>
    <row r="379" spans="1:13" s="28" customFormat="1" ht="46.5" customHeight="1" x14ac:dyDescent="0.2">
      <c r="A379" s="27" t="s">
        <v>21</v>
      </c>
      <c r="B379" s="27" t="s">
        <v>42</v>
      </c>
      <c r="C379" s="22" t="s">
        <v>5032</v>
      </c>
      <c r="D379" s="22" t="s">
        <v>5045</v>
      </c>
      <c r="E379" s="27" t="s">
        <v>21</v>
      </c>
      <c r="F379" s="36" t="s">
        <v>43</v>
      </c>
      <c r="G379" s="27" t="s">
        <v>44</v>
      </c>
      <c r="H379" s="31" t="s">
        <v>45</v>
      </c>
      <c r="I379" s="27" t="s">
        <v>46</v>
      </c>
      <c r="J379" s="166"/>
      <c r="K379" s="27">
        <v>600</v>
      </c>
      <c r="L379" s="76">
        <v>2</v>
      </c>
      <c r="M379" s="76">
        <f t="shared" si="5"/>
        <v>60</v>
      </c>
    </row>
    <row r="380" spans="1:13" s="28" customFormat="1" ht="46.5" customHeight="1" x14ac:dyDescent="0.2">
      <c r="A380" s="27" t="s">
        <v>21</v>
      </c>
      <c r="B380" s="27" t="s">
        <v>3694</v>
      </c>
      <c r="C380" s="22" t="s">
        <v>5033</v>
      </c>
      <c r="D380" s="22" t="s">
        <v>5041</v>
      </c>
      <c r="E380" s="27" t="s">
        <v>21</v>
      </c>
      <c r="F380" s="36" t="s">
        <v>3695</v>
      </c>
      <c r="G380" s="27" t="s">
        <v>3691</v>
      </c>
      <c r="H380" s="31" t="s">
        <v>47</v>
      </c>
      <c r="I380" s="27" t="s">
        <v>48</v>
      </c>
      <c r="J380" s="166"/>
      <c r="K380" s="27">
        <v>600</v>
      </c>
      <c r="L380" s="76">
        <v>2</v>
      </c>
      <c r="M380" s="76">
        <f t="shared" si="5"/>
        <v>60</v>
      </c>
    </row>
    <row r="381" spans="1:13" s="28" customFormat="1" ht="46.5" customHeight="1" x14ac:dyDescent="0.2">
      <c r="A381" s="27" t="s">
        <v>21</v>
      </c>
      <c r="B381" s="27" t="s">
        <v>49</v>
      </c>
      <c r="C381" s="22" t="s">
        <v>5034</v>
      </c>
      <c r="D381" s="22" t="s">
        <v>5039</v>
      </c>
      <c r="E381" s="27" t="s">
        <v>21</v>
      </c>
      <c r="F381" s="36"/>
      <c r="G381" s="27" t="s">
        <v>50</v>
      </c>
      <c r="H381" s="31">
        <v>69419</v>
      </c>
      <c r="I381" s="27" t="s">
        <v>51</v>
      </c>
      <c r="J381" s="166"/>
      <c r="K381" s="27">
        <v>1500</v>
      </c>
      <c r="L381" s="76">
        <v>2</v>
      </c>
      <c r="M381" s="76">
        <f t="shared" si="5"/>
        <v>150</v>
      </c>
    </row>
    <row r="382" spans="1:13" s="28" customFormat="1" ht="46.5" customHeight="1" x14ac:dyDescent="0.2">
      <c r="A382" s="27" t="s">
        <v>21</v>
      </c>
      <c r="B382" s="27" t="s">
        <v>52</v>
      </c>
      <c r="C382" s="22" t="s">
        <v>5134</v>
      </c>
      <c r="D382" s="22" t="s">
        <v>5042</v>
      </c>
      <c r="E382" s="27" t="s">
        <v>21</v>
      </c>
      <c r="F382" s="36"/>
      <c r="G382" s="27" t="s">
        <v>53</v>
      </c>
      <c r="H382" s="31">
        <v>75911</v>
      </c>
      <c r="I382" s="27" t="s">
        <v>54</v>
      </c>
      <c r="J382" s="166"/>
      <c r="K382" s="27">
        <v>700</v>
      </c>
      <c r="L382" s="76">
        <v>2</v>
      </c>
      <c r="M382" s="76">
        <f t="shared" si="5"/>
        <v>70</v>
      </c>
    </row>
    <row r="383" spans="1:13" s="28" customFormat="1" ht="46.5" customHeight="1" x14ac:dyDescent="0.2">
      <c r="A383" s="27" t="s">
        <v>21</v>
      </c>
      <c r="B383" s="27" t="s">
        <v>55</v>
      </c>
      <c r="C383" s="22" t="s">
        <v>5035</v>
      </c>
      <c r="D383" s="22" t="s">
        <v>5043</v>
      </c>
      <c r="E383" s="27" t="s">
        <v>21</v>
      </c>
      <c r="F383" s="36"/>
      <c r="G383" s="27" t="s">
        <v>56</v>
      </c>
      <c r="H383" s="31" t="s">
        <v>57</v>
      </c>
      <c r="I383" s="27" t="s">
        <v>58</v>
      </c>
      <c r="J383" s="166"/>
      <c r="K383" s="27">
        <v>300</v>
      </c>
      <c r="L383" s="76">
        <v>2</v>
      </c>
      <c r="M383" s="76">
        <f t="shared" si="5"/>
        <v>30</v>
      </c>
    </row>
    <row r="384" spans="1:13" s="28" customFormat="1" ht="46.5" customHeight="1" x14ac:dyDescent="0.2">
      <c r="A384" s="27" t="s">
        <v>21</v>
      </c>
      <c r="B384" s="27" t="s">
        <v>59</v>
      </c>
      <c r="C384" s="22" t="s">
        <v>5036</v>
      </c>
      <c r="D384" s="22" t="s">
        <v>5044</v>
      </c>
      <c r="E384" s="27" t="s">
        <v>60</v>
      </c>
      <c r="F384" s="36" t="s">
        <v>61</v>
      </c>
      <c r="G384" s="27" t="s">
        <v>62</v>
      </c>
      <c r="H384" s="31">
        <v>97262</v>
      </c>
      <c r="I384" s="27" t="s">
        <v>63</v>
      </c>
      <c r="J384" s="166"/>
      <c r="K384" s="27">
        <v>300</v>
      </c>
      <c r="L384" s="76">
        <v>2</v>
      </c>
      <c r="M384" s="76">
        <f t="shared" si="5"/>
        <v>30</v>
      </c>
    </row>
    <row r="385" spans="1:1025" s="28" customFormat="1" ht="46.5" customHeight="1" x14ac:dyDescent="0.2">
      <c r="A385" s="27" t="s">
        <v>21</v>
      </c>
      <c r="B385" s="27" t="s">
        <v>64</v>
      </c>
      <c r="C385" s="22" t="s">
        <v>5037</v>
      </c>
      <c r="D385" s="22" t="s">
        <v>2347</v>
      </c>
      <c r="E385" s="27" t="s">
        <v>16</v>
      </c>
      <c r="F385" s="36"/>
      <c r="G385" s="27" t="s">
        <v>65</v>
      </c>
      <c r="H385" s="31">
        <v>97405</v>
      </c>
      <c r="I385" s="27" t="s">
        <v>66</v>
      </c>
      <c r="J385" s="166"/>
      <c r="K385" s="27">
        <v>300</v>
      </c>
      <c r="L385" s="76">
        <v>2</v>
      </c>
      <c r="M385" s="76">
        <f t="shared" si="5"/>
        <v>30</v>
      </c>
    </row>
    <row r="386" spans="1:1025" s="28" customFormat="1" ht="46.5" customHeight="1" x14ac:dyDescent="0.2">
      <c r="A386" s="27" t="s">
        <v>21</v>
      </c>
      <c r="B386" s="27" t="s">
        <v>39</v>
      </c>
      <c r="C386" s="22" t="s">
        <v>5038</v>
      </c>
      <c r="D386" s="22" t="s">
        <v>3729</v>
      </c>
      <c r="E386" s="27" t="s">
        <v>3265</v>
      </c>
      <c r="F386" s="36"/>
      <c r="G386" s="27" t="s">
        <v>40</v>
      </c>
      <c r="H386" s="31">
        <v>45042</v>
      </c>
      <c r="I386" s="27" t="s">
        <v>41</v>
      </c>
      <c r="J386" s="166"/>
      <c r="K386" s="27">
        <v>300</v>
      </c>
      <c r="L386" s="76">
        <v>2</v>
      </c>
      <c r="M386" s="76">
        <f t="shared" si="5"/>
        <v>30</v>
      </c>
    </row>
    <row r="387" spans="1:1025" s="28" customFormat="1" ht="46.5" customHeight="1" x14ac:dyDescent="0.2">
      <c r="A387" s="27" t="s">
        <v>21</v>
      </c>
      <c r="B387" s="27" t="s">
        <v>15</v>
      </c>
      <c r="C387" s="22" t="s">
        <v>2629</v>
      </c>
      <c r="D387" s="22" t="s">
        <v>2630</v>
      </c>
      <c r="E387" s="27" t="s">
        <v>2626</v>
      </c>
      <c r="F387" s="36" t="s">
        <v>17</v>
      </c>
      <c r="G387" s="27" t="s">
        <v>2627</v>
      </c>
      <c r="H387" s="31">
        <v>20188</v>
      </c>
      <c r="I387" s="27" t="s">
        <v>18</v>
      </c>
      <c r="J387" s="166"/>
      <c r="K387" s="27">
        <v>200</v>
      </c>
      <c r="L387" s="76">
        <v>2</v>
      </c>
      <c r="M387" s="76">
        <f t="shared" ref="M387:M450" si="6">K387/10</f>
        <v>20</v>
      </c>
    </row>
    <row r="388" spans="1:1025" s="28" customFormat="1" ht="46.5" customHeight="1" x14ac:dyDescent="0.2">
      <c r="A388" s="27" t="s">
        <v>21</v>
      </c>
      <c r="B388" s="27" t="s">
        <v>31</v>
      </c>
      <c r="C388" s="22" t="s">
        <v>3266</v>
      </c>
      <c r="D388" s="22" t="s">
        <v>3267</v>
      </c>
      <c r="E388" s="27" t="s">
        <v>3265</v>
      </c>
      <c r="F388" s="36"/>
      <c r="G388" s="27" t="s">
        <v>32</v>
      </c>
      <c r="H388" s="31">
        <v>35000</v>
      </c>
      <c r="I388" s="27" t="s">
        <v>33</v>
      </c>
      <c r="J388" s="166"/>
      <c r="K388" s="27">
        <v>300</v>
      </c>
      <c r="L388" s="76">
        <v>2</v>
      </c>
      <c r="M388" s="76">
        <f t="shared" si="6"/>
        <v>30</v>
      </c>
    </row>
    <row r="389" spans="1:1025" s="28" customFormat="1" ht="46.5" customHeight="1" x14ac:dyDescent="0.2">
      <c r="A389" s="27" t="s">
        <v>1877</v>
      </c>
      <c r="B389" s="27" t="s">
        <v>1878</v>
      </c>
      <c r="C389" s="22" t="s">
        <v>1879</v>
      </c>
      <c r="D389" s="22"/>
      <c r="E389" s="27"/>
      <c r="F389" s="36"/>
      <c r="G389" s="27" t="s">
        <v>1880</v>
      </c>
      <c r="H389" s="31" t="s">
        <v>1881</v>
      </c>
      <c r="I389" s="27" t="s">
        <v>1247</v>
      </c>
      <c r="J389" s="166"/>
      <c r="K389" s="27">
        <v>1500</v>
      </c>
      <c r="L389" s="76">
        <v>10</v>
      </c>
      <c r="M389" s="76">
        <f t="shared" si="6"/>
        <v>150</v>
      </c>
    </row>
    <row r="390" spans="1:1025" s="28" customFormat="1" ht="36" customHeight="1" x14ac:dyDescent="0.2">
      <c r="A390" s="43" t="s">
        <v>853</v>
      </c>
      <c r="B390" s="47" t="s">
        <v>5135</v>
      </c>
      <c r="C390" s="22" t="s">
        <v>5136</v>
      </c>
      <c r="D390" s="22"/>
      <c r="E390" s="27"/>
      <c r="F390" s="27"/>
      <c r="G390" s="27" t="s">
        <v>854</v>
      </c>
      <c r="H390" s="31" t="s">
        <v>855</v>
      </c>
      <c r="I390" s="27" t="s">
        <v>856</v>
      </c>
      <c r="J390" s="166"/>
      <c r="K390" s="27">
        <v>300</v>
      </c>
      <c r="L390" s="76">
        <v>5</v>
      </c>
      <c r="M390" s="76">
        <f t="shared" si="6"/>
        <v>30</v>
      </c>
    </row>
    <row r="391" spans="1:1025" s="28" customFormat="1" ht="33.75" customHeight="1" x14ac:dyDescent="0.2">
      <c r="A391" s="43" t="s">
        <v>857</v>
      </c>
      <c r="B391" s="47" t="s">
        <v>2600</v>
      </c>
      <c r="C391" s="22" t="s">
        <v>858</v>
      </c>
      <c r="D391" s="22"/>
      <c r="E391" s="27"/>
      <c r="F391" s="27"/>
      <c r="G391" s="27" t="s">
        <v>859</v>
      </c>
      <c r="H391" s="31" t="s">
        <v>860</v>
      </c>
      <c r="I391" s="27" t="s">
        <v>856</v>
      </c>
      <c r="J391" s="166"/>
      <c r="K391" s="27">
        <v>300</v>
      </c>
      <c r="L391" s="76">
        <v>2</v>
      </c>
      <c r="M391" s="76">
        <f t="shared" si="6"/>
        <v>30</v>
      </c>
    </row>
    <row r="392" spans="1:1025" s="144" customFormat="1" ht="45" x14ac:dyDescent="0.2">
      <c r="A392" s="52" t="s">
        <v>998</v>
      </c>
      <c r="B392" s="17" t="s">
        <v>999</v>
      </c>
      <c r="C392" s="19" t="s">
        <v>1000</v>
      </c>
      <c r="D392" s="19" t="s">
        <v>2292</v>
      </c>
      <c r="E392" s="17" t="s">
        <v>2296</v>
      </c>
      <c r="F392" s="17"/>
      <c r="G392" s="17" t="s">
        <v>1001</v>
      </c>
      <c r="H392" s="20">
        <v>75700</v>
      </c>
      <c r="I392" s="17" t="s">
        <v>1002</v>
      </c>
      <c r="J392" s="168"/>
      <c r="K392" s="17">
        <v>600</v>
      </c>
      <c r="L392" s="76">
        <v>5</v>
      </c>
      <c r="M392" s="76">
        <f t="shared" si="6"/>
        <v>60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  <c r="IT392" s="9"/>
      <c r="IU392" s="9"/>
      <c r="IV392" s="9"/>
      <c r="IW392" s="9"/>
      <c r="IX392" s="9"/>
      <c r="IY392" s="9"/>
      <c r="IZ392" s="9"/>
      <c r="JA392" s="9"/>
      <c r="JB392" s="9"/>
      <c r="JC392" s="9"/>
      <c r="JD392" s="9"/>
      <c r="JE392" s="9"/>
      <c r="JF392" s="9"/>
      <c r="JG392" s="9"/>
      <c r="JH392" s="9"/>
      <c r="JI392" s="9"/>
      <c r="JJ392" s="9"/>
      <c r="JK392" s="9"/>
      <c r="JL392" s="9"/>
      <c r="JM392" s="9"/>
      <c r="JN392" s="9"/>
      <c r="JO392" s="9"/>
      <c r="JP392" s="9"/>
      <c r="JQ392" s="9"/>
      <c r="JR392" s="9"/>
      <c r="JS392" s="9"/>
      <c r="JT392" s="9"/>
      <c r="JU392" s="9"/>
      <c r="JV392" s="9"/>
      <c r="JW392" s="9"/>
      <c r="JX392" s="9"/>
      <c r="JY392" s="9"/>
      <c r="JZ392" s="9"/>
      <c r="KA392" s="9"/>
      <c r="KB392" s="9"/>
      <c r="KC392" s="9"/>
      <c r="KD392" s="9"/>
      <c r="KE392" s="9"/>
      <c r="KF392" s="9"/>
      <c r="KG392" s="9"/>
      <c r="KH392" s="9"/>
      <c r="KI392" s="9"/>
      <c r="KJ392" s="9"/>
      <c r="KK392" s="9"/>
      <c r="KL392" s="9"/>
      <c r="KM392" s="9"/>
      <c r="KN392" s="9"/>
      <c r="KO392" s="9"/>
      <c r="KP392" s="9"/>
      <c r="KQ392" s="9"/>
      <c r="KR392" s="9"/>
      <c r="KS392" s="9"/>
      <c r="KT392" s="9"/>
      <c r="KU392" s="9"/>
      <c r="KV392" s="9"/>
      <c r="KW392" s="9"/>
      <c r="KX392" s="9"/>
      <c r="KY392" s="9"/>
      <c r="KZ392" s="9"/>
      <c r="LA392" s="9"/>
      <c r="LB392" s="9"/>
      <c r="LC392" s="9"/>
      <c r="LD392" s="9"/>
      <c r="LE392" s="9"/>
      <c r="LF392" s="9"/>
      <c r="LG392" s="9"/>
      <c r="LH392" s="9"/>
      <c r="LI392" s="9"/>
      <c r="LJ392" s="9"/>
      <c r="LK392" s="9"/>
      <c r="LL392" s="9"/>
      <c r="LM392" s="9"/>
      <c r="LN392" s="9"/>
      <c r="LO392" s="9"/>
      <c r="LP392" s="9"/>
      <c r="LQ392" s="9"/>
      <c r="LR392" s="9"/>
      <c r="LS392" s="9"/>
      <c r="LT392" s="9"/>
      <c r="LU392" s="9"/>
      <c r="LV392" s="9"/>
      <c r="LW392" s="9"/>
      <c r="LX392" s="9"/>
      <c r="LY392" s="9"/>
      <c r="LZ392" s="9"/>
      <c r="MA392" s="9"/>
      <c r="MB392" s="9"/>
      <c r="MC392" s="9"/>
      <c r="MD392" s="9"/>
      <c r="ME392" s="9"/>
      <c r="MF392" s="9"/>
      <c r="MG392" s="9"/>
      <c r="MH392" s="9"/>
      <c r="MI392" s="9"/>
      <c r="MJ392" s="9"/>
      <c r="MK392" s="9"/>
      <c r="ML392" s="9"/>
      <c r="MM392" s="9"/>
      <c r="MN392" s="9"/>
      <c r="MO392" s="9"/>
      <c r="MP392" s="9"/>
      <c r="MQ392" s="9"/>
      <c r="MR392" s="9"/>
      <c r="MS392" s="9"/>
      <c r="MT392" s="9"/>
      <c r="MU392" s="9"/>
      <c r="MV392" s="9"/>
      <c r="MW392" s="9"/>
      <c r="MX392" s="9"/>
      <c r="MY392" s="9"/>
      <c r="MZ392" s="9"/>
      <c r="NA392" s="9"/>
      <c r="NB392" s="9"/>
      <c r="NC392" s="9"/>
      <c r="ND392" s="9"/>
      <c r="NE392" s="9"/>
      <c r="NF392" s="9"/>
      <c r="NG392" s="9"/>
      <c r="NH392" s="9"/>
      <c r="NI392" s="9"/>
      <c r="NJ392" s="9"/>
      <c r="NK392" s="9"/>
      <c r="NL392" s="9"/>
      <c r="NM392" s="9"/>
      <c r="NN392" s="9"/>
      <c r="NO392" s="9"/>
      <c r="NP392" s="9"/>
      <c r="NQ392" s="9"/>
      <c r="NR392" s="9"/>
      <c r="NS392" s="9"/>
      <c r="NT392" s="9"/>
      <c r="NU392" s="9"/>
      <c r="NV392" s="9"/>
      <c r="NW392" s="9"/>
      <c r="NX392" s="9"/>
      <c r="NY392" s="9"/>
      <c r="NZ392" s="9"/>
      <c r="OA392" s="9"/>
      <c r="OB392" s="9"/>
      <c r="OC392" s="9"/>
      <c r="OD392" s="9"/>
      <c r="OE392" s="9"/>
      <c r="OF392" s="9"/>
      <c r="OG392" s="9"/>
      <c r="OH392" s="9"/>
      <c r="OI392" s="9"/>
      <c r="OJ392" s="9"/>
      <c r="OK392" s="9"/>
      <c r="OL392" s="9"/>
      <c r="OM392" s="9"/>
      <c r="ON392" s="9"/>
      <c r="OO392" s="9"/>
      <c r="OP392" s="9"/>
      <c r="OQ392" s="9"/>
      <c r="OR392" s="9"/>
      <c r="OS392" s="9"/>
      <c r="OT392" s="9"/>
      <c r="OU392" s="9"/>
      <c r="OV392" s="9"/>
      <c r="OW392" s="9"/>
      <c r="OX392" s="9"/>
      <c r="OY392" s="9"/>
      <c r="OZ392" s="9"/>
      <c r="PA392" s="9"/>
      <c r="PB392" s="9"/>
      <c r="PC392" s="9"/>
      <c r="PD392" s="9"/>
      <c r="PE392" s="9"/>
      <c r="PF392" s="9"/>
      <c r="PG392" s="9"/>
      <c r="PH392" s="9"/>
      <c r="PI392" s="9"/>
      <c r="PJ392" s="9"/>
      <c r="PK392" s="9"/>
      <c r="PL392" s="9"/>
      <c r="PM392" s="9"/>
      <c r="PN392" s="9"/>
      <c r="PO392" s="9"/>
      <c r="PP392" s="9"/>
      <c r="PQ392" s="9"/>
      <c r="PR392" s="9"/>
      <c r="PS392" s="9"/>
      <c r="PT392" s="9"/>
      <c r="PU392" s="9"/>
      <c r="PV392" s="9"/>
      <c r="PW392" s="9"/>
      <c r="PX392" s="9"/>
      <c r="PY392" s="9"/>
      <c r="PZ392" s="9"/>
      <c r="QA392" s="9"/>
      <c r="QB392" s="9"/>
      <c r="QC392" s="9"/>
      <c r="QD392" s="9"/>
      <c r="QE392" s="9"/>
      <c r="QF392" s="9"/>
      <c r="QG392" s="9"/>
      <c r="QH392" s="9"/>
      <c r="QI392" s="9"/>
      <c r="QJ392" s="9"/>
      <c r="QK392" s="9"/>
      <c r="QL392" s="9"/>
      <c r="QM392" s="9"/>
      <c r="QN392" s="9"/>
      <c r="QO392" s="9"/>
      <c r="QP392" s="9"/>
      <c r="QQ392" s="9"/>
      <c r="QR392" s="9"/>
      <c r="QS392" s="9"/>
      <c r="QT392" s="9"/>
      <c r="QU392" s="9"/>
      <c r="QV392" s="9"/>
      <c r="QW392" s="9"/>
      <c r="QX392" s="9"/>
      <c r="QY392" s="9"/>
      <c r="QZ392" s="9"/>
      <c r="RA392" s="9"/>
      <c r="RB392" s="9"/>
      <c r="RC392" s="9"/>
      <c r="RD392" s="9"/>
      <c r="RE392" s="9"/>
      <c r="RF392" s="9"/>
      <c r="RG392" s="9"/>
      <c r="RH392" s="9"/>
      <c r="RI392" s="9"/>
      <c r="RJ392" s="9"/>
      <c r="RK392" s="9"/>
      <c r="RL392" s="9"/>
      <c r="RM392" s="9"/>
      <c r="RN392" s="9"/>
      <c r="RO392" s="9"/>
      <c r="RP392" s="9"/>
      <c r="RQ392" s="9"/>
      <c r="RR392" s="9"/>
      <c r="RS392" s="9"/>
      <c r="RT392" s="9"/>
      <c r="RU392" s="9"/>
      <c r="RV392" s="9"/>
      <c r="RW392" s="9"/>
      <c r="RX392" s="9"/>
      <c r="RY392" s="9"/>
      <c r="RZ392" s="9"/>
      <c r="SA392" s="9"/>
      <c r="SB392" s="9"/>
      <c r="SC392" s="9"/>
      <c r="SD392" s="9"/>
      <c r="SE392" s="9"/>
      <c r="SF392" s="9"/>
      <c r="SG392" s="9"/>
      <c r="SH392" s="9"/>
      <c r="SI392" s="9"/>
      <c r="SJ392" s="9"/>
      <c r="SK392" s="9"/>
      <c r="SL392" s="9"/>
      <c r="SM392" s="9"/>
      <c r="SN392" s="9"/>
      <c r="SO392" s="9"/>
      <c r="SP392" s="9"/>
      <c r="SQ392" s="9"/>
      <c r="SR392" s="9"/>
      <c r="SS392" s="9"/>
      <c r="ST392" s="9"/>
      <c r="SU392" s="9"/>
      <c r="SV392" s="9"/>
      <c r="SW392" s="9"/>
      <c r="SX392" s="9"/>
      <c r="SY392" s="9"/>
      <c r="SZ392" s="9"/>
      <c r="TA392" s="9"/>
      <c r="TB392" s="9"/>
      <c r="TC392" s="9"/>
      <c r="TD392" s="9"/>
      <c r="TE392" s="9"/>
      <c r="TF392" s="9"/>
      <c r="TG392" s="9"/>
      <c r="TH392" s="9"/>
      <c r="TI392" s="9"/>
      <c r="TJ392" s="9"/>
      <c r="TK392" s="9"/>
      <c r="TL392" s="9"/>
      <c r="TM392" s="9"/>
      <c r="TN392" s="9"/>
      <c r="TO392" s="9"/>
      <c r="TP392" s="9"/>
      <c r="TQ392" s="9"/>
      <c r="TR392" s="9"/>
      <c r="TS392" s="9"/>
      <c r="TT392" s="9"/>
      <c r="TU392" s="9"/>
      <c r="TV392" s="9"/>
      <c r="TW392" s="9"/>
      <c r="TX392" s="9"/>
      <c r="TY392" s="9"/>
      <c r="TZ392" s="9"/>
      <c r="UA392" s="9"/>
      <c r="UB392" s="9"/>
      <c r="UC392" s="9"/>
      <c r="UD392" s="9"/>
      <c r="UE392" s="9"/>
      <c r="UF392" s="9"/>
      <c r="UG392" s="9"/>
      <c r="UH392" s="9"/>
      <c r="UI392" s="9"/>
      <c r="UJ392" s="9"/>
      <c r="UK392" s="9"/>
      <c r="UL392" s="9"/>
      <c r="UM392" s="9"/>
      <c r="UN392" s="9"/>
      <c r="UO392" s="9"/>
      <c r="UP392" s="9"/>
      <c r="UQ392" s="9"/>
      <c r="UR392" s="9"/>
      <c r="US392" s="9"/>
      <c r="UT392" s="9"/>
      <c r="UU392" s="9"/>
      <c r="UV392" s="9"/>
      <c r="UW392" s="9"/>
      <c r="UX392" s="9"/>
      <c r="UY392" s="9"/>
      <c r="UZ392" s="9"/>
      <c r="VA392" s="9"/>
      <c r="VB392" s="9"/>
      <c r="VC392" s="9"/>
      <c r="VD392" s="9"/>
      <c r="VE392" s="9"/>
      <c r="VF392" s="9"/>
      <c r="VG392" s="9"/>
      <c r="VH392" s="9"/>
      <c r="VI392" s="9"/>
      <c r="VJ392" s="9"/>
      <c r="VK392" s="9"/>
      <c r="VL392" s="9"/>
      <c r="VM392" s="9"/>
      <c r="VN392" s="9"/>
      <c r="VO392" s="9"/>
      <c r="VP392" s="9"/>
      <c r="VQ392" s="9"/>
      <c r="VR392" s="9"/>
      <c r="VS392" s="9"/>
      <c r="VT392" s="9"/>
      <c r="VU392" s="9"/>
      <c r="VV392" s="9"/>
      <c r="VW392" s="9"/>
      <c r="VX392" s="9"/>
      <c r="VY392" s="9"/>
      <c r="VZ392" s="9"/>
      <c r="WA392" s="9"/>
      <c r="WB392" s="9"/>
      <c r="WC392" s="9"/>
      <c r="WD392" s="9"/>
      <c r="WE392" s="9"/>
      <c r="WF392" s="9"/>
      <c r="WG392" s="9"/>
      <c r="WH392" s="9"/>
      <c r="WI392" s="9"/>
      <c r="WJ392" s="9"/>
      <c r="WK392" s="9"/>
      <c r="WL392" s="9"/>
      <c r="WM392" s="9"/>
      <c r="WN392" s="9"/>
      <c r="WO392" s="9"/>
      <c r="WP392" s="9"/>
      <c r="WQ392" s="9"/>
      <c r="WR392" s="9"/>
      <c r="WS392" s="9"/>
      <c r="WT392" s="9"/>
      <c r="WU392" s="9"/>
      <c r="WV392" s="9"/>
      <c r="WW392" s="9"/>
      <c r="WX392" s="9"/>
      <c r="WY392" s="9"/>
      <c r="WZ392" s="9"/>
      <c r="XA392" s="9"/>
      <c r="XB392" s="9"/>
      <c r="XC392" s="9"/>
      <c r="XD392" s="9"/>
      <c r="XE392" s="9"/>
      <c r="XF392" s="9"/>
      <c r="XG392" s="9"/>
      <c r="XH392" s="9"/>
      <c r="XI392" s="9"/>
      <c r="XJ392" s="9"/>
      <c r="XK392" s="9"/>
      <c r="XL392" s="9"/>
      <c r="XM392" s="9"/>
      <c r="XN392" s="9"/>
      <c r="XO392" s="9"/>
      <c r="XP392" s="9"/>
      <c r="XQ392" s="9"/>
      <c r="XR392" s="9"/>
      <c r="XS392" s="9"/>
      <c r="XT392" s="9"/>
      <c r="XU392" s="9"/>
      <c r="XV392" s="9"/>
      <c r="XW392" s="9"/>
      <c r="XX392" s="9"/>
      <c r="XY392" s="9"/>
      <c r="XZ392" s="9"/>
      <c r="YA392" s="9"/>
      <c r="YB392" s="9"/>
      <c r="YC392" s="9"/>
      <c r="YD392" s="9"/>
      <c r="YE392" s="9"/>
      <c r="YF392" s="9"/>
      <c r="YG392" s="9"/>
      <c r="YH392" s="9"/>
      <c r="YI392" s="9"/>
      <c r="YJ392" s="9"/>
      <c r="YK392" s="9"/>
      <c r="YL392" s="9"/>
      <c r="YM392" s="9"/>
      <c r="YN392" s="9"/>
      <c r="YO392" s="9"/>
      <c r="YP392" s="9"/>
      <c r="YQ392" s="9"/>
      <c r="YR392" s="9"/>
      <c r="YS392" s="9"/>
      <c r="YT392" s="9"/>
      <c r="YU392" s="9"/>
      <c r="YV392" s="9"/>
      <c r="YW392" s="9"/>
      <c r="YX392" s="9"/>
      <c r="YY392" s="9"/>
      <c r="YZ392" s="9"/>
      <c r="ZA392" s="9"/>
      <c r="ZB392" s="9"/>
      <c r="ZC392" s="9"/>
      <c r="ZD392" s="9"/>
      <c r="ZE392" s="9"/>
      <c r="ZF392" s="9"/>
      <c r="ZG392" s="9"/>
      <c r="ZH392" s="9"/>
      <c r="ZI392" s="9"/>
      <c r="ZJ392" s="9"/>
      <c r="ZK392" s="9"/>
      <c r="ZL392" s="9"/>
      <c r="ZM392" s="9"/>
      <c r="ZN392" s="9"/>
      <c r="ZO392" s="9"/>
      <c r="ZP392" s="9"/>
      <c r="ZQ392" s="9"/>
      <c r="ZR392" s="9"/>
      <c r="ZS392" s="9"/>
      <c r="ZT392" s="9"/>
      <c r="ZU392" s="9"/>
      <c r="ZV392" s="9"/>
      <c r="ZW392" s="9"/>
      <c r="ZX392" s="9"/>
      <c r="ZY392" s="9"/>
      <c r="ZZ392" s="9"/>
      <c r="AAA392" s="9"/>
      <c r="AAB392" s="9"/>
      <c r="AAC392" s="9"/>
      <c r="AAD392" s="9"/>
      <c r="AAE392" s="9"/>
      <c r="AAF392" s="9"/>
      <c r="AAG392" s="9"/>
      <c r="AAH392" s="9"/>
      <c r="AAI392" s="9"/>
      <c r="AAJ392" s="9"/>
      <c r="AAK392" s="9"/>
      <c r="AAL392" s="9"/>
      <c r="AAM392" s="9"/>
      <c r="AAN392" s="9"/>
      <c r="AAO392" s="9"/>
      <c r="AAP392" s="9"/>
      <c r="AAQ392" s="9"/>
      <c r="AAR392" s="9"/>
      <c r="AAS392" s="9"/>
      <c r="AAT392" s="9"/>
      <c r="AAU392" s="9"/>
      <c r="AAV392" s="9"/>
      <c r="AAW392" s="9"/>
      <c r="AAX392" s="9"/>
      <c r="AAY392" s="9"/>
      <c r="AAZ392" s="9"/>
      <c r="ABA392" s="9"/>
      <c r="ABB392" s="9"/>
      <c r="ABC392" s="9"/>
      <c r="ABD392" s="9"/>
      <c r="ABE392" s="9"/>
      <c r="ABF392" s="9"/>
      <c r="ABG392" s="9"/>
      <c r="ABH392" s="9"/>
      <c r="ABI392" s="9"/>
      <c r="ABJ392" s="9"/>
      <c r="ABK392" s="9"/>
      <c r="ABL392" s="9"/>
      <c r="ABM392" s="9"/>
      <c r="ABN392" s="9"/>
      <c r="ABO392" s="9"/>
      <c r="ABP392" s="9"/>
      <c r="ABQ392" s="9"/>
      <c r="ABR392" s="9"/>
      <c r="ABS392" s="9"/>
      <c r="ABT392" s="9"/>
      <c r="ABU392" s="9"/>
      <c r="ABV392" s="9"/>
      <c r="ABW392" s="9"/>
      <c r="ABX392" s="9"/>
      <c r="ABY392" s="9"/>
      <c r="ABZ392" s="9"/>
      <c r="ACA392" s="9"/>
      <c r="ACB392" s="9"/>
      <c r="ACC392" s="9"/>
      <c r="ACD392" s="9"/>
      <c r="ACE392" s="9"/>
      <c r="ACF392" s="9"/>
      <c r="ACG392" s="9"/>
      <c r="ACH392" s="9"/>
      <c r="ACI392" s="9"/>
      <c r="ACJ392" s="9"/>
      <c r="ACK392" s="9"/>
      <c r="ACL392" s="9"/>
      <c r="ACM392" s="9"/>
      <c r="ACN392" s="9"/>
      <c r="ACO392" s="9"/>
      <c r="ACP392" s="9"/>
      <c r="ACQ392" s="9"/>
      <c r="ACR392" s="9"/>
      <c r="ACS392" s="9"/>
      <c r="ACT392" s="9"/>
      <c r="ACU392" s="9"/>
      <c r="ACV392" s="9"/>
      <c r="ACW392" s="9"/>
      <c r="ACX392" s="9"/>
      <c r="ACY392" s="9"/>
      <c r="ACZ392" s="9"/>
      <c r="ADA392" s="9"/>
      <c r="ADB392" s="9"/>
      <c r="ADC392" s="9"/>
      <c r="ADD392" s="9"/>
      <c r="ADE392" s="9"/>
      <c r="ADF392" s="9"/>
      <c r="ADG392" s="9"/>
      <c r="ADH392" s="9"/>
      <c r="ADI392" s="9"/>
      <c r="ADJ392" s="9"/>
      <c r="ADK392" s="9"/>
      <c r="ADL392" s="9"/>
      <c r="ADM392" s="9"/>
      <c r="ADN392" s="9"/>
      <c r="ADO392" s="9"/>
      <c r="ADP392" s="9"/>
      <c r="ADQ392" s="9"/>
      <c r="ADR392" s="9"/>
      <c r="ADS392" s="9"/>
      <c r="ADT392" s="9"/>
      <c r="ADU392" s="9"/>
      <c r="ADV392" s="9"/>
      <c r="ADW392" s="9"/>
      <c r="ADX392" s="9"/>
      <c r="ADY392" s="9"/>
      <c r="ADZ392" s="9"/>
      <c r="AEA392" s="9"/>
      <c r="AEB392" s="9"/>
      <c r="AEC392" s="9"/>
      <c r="AED392" s="9"/>
      <c r="AEE392" s="9"/>
      <c r="AEF392" s="9"/>
      <c r="AEG392" s="9"/>
      <c r="AEH392" s="9"/>
      <c r="AEI392" s="9"/>
      <c r="AEJ392" s="9"/>
      <c r="AEK392" s="9"/>
      <c r="AEL392" s="9"/>
      <c r="AEM392" s="9"/>
      <c r="AEN392" s="9"/>
      <c r="AEO392" s="9"/>
      <c r="AEP392" s="9"/>
      <c r="AEQ392" s="9"/>
      <c r="AER392" s="9"/>
      <c r="AES392" s="9"/>
      <c r="AET392" s="9"/>
      <c r="AEU392" s="9"/>
      <c r="AEV392" s="9"/>
      <c r="AEW392" s="9"/>
      <c r="AEX392" s="9"/>
      <c r="AEY392" s="9"/>
      <c r="AEZ392" s="9"/>
      <c r="AFA392" s="9"/>
      <c r="AFB392" s="9"/>
      <c r="AFC392" s="9"/>
      <c r="AFD392" s="9"/>
      <c r="AFE392" s="9"/>
      <c r="AFF392" s="9"/>
      <c r="AFG392" s="9"/>
      <c r="AFH392" s="9"/>
      <c r="AFI392" s="9"/>
      <c r="AFJ392" s="9"/>
      <c r="AFK392" s="9"/>
      <c r="AFL392" s="9"/>
      <c r="AFM392" s="9"/>
      <c r="AFN392" s="9"/>
      <c r="AFO392" s="9"/>
      <c r="AFP392" s="9"/>
      <c r="AFQ392" s="9"/>
      <c r="AFR392" s="9"/>
      <c r="AFS392" s="9"/>
      <c r="AFT392" s="9"/>
      <c r="AFU392" s="9"/>
      <c r="AFV392" s="9"/>
      <c r="AFW392" s="9"/>
      <c r="AFX392" s="9"/>
      <c r="AFY392" s="9"/>
      <c r="AFZ392" s="9"/>
      <c r="AGA392" s="9"/>
      <c r="AGB392" s="9"/>
      <c r="AGC392" s="9"/>
      <c r="AGD392" s="9"/>
      <c r="AGE392" s="9"/>
      <c r="AGF392" s="9"/>
      <c r="AGG392" s="9"/>
      <c r="AGH392" s="9"/>
      <c r="AGI392" s="9"/>
      <c r="AGJ392" s="9"/>
      <c r="AGK392" s="9"/>
      <c r="AGL392" s="9"/>
      <c r="AGM392" s="9"/>
      <c r="AGN392" s="9"/>
      <c r="AGO392" s="9"/>
      <c r="AGP392" s="9"/>
      <c r="AGQ392" s="9"/>
      <c r="AGR392" s="9"/>
      <c r="AGS392" s="9"/>
      <c r="AGT392" s="9"/>
      <c r="AGU392" s="9"/>
      <c r="AGV392" s="9"/>
      <c r="AGW392" s="9"/>
      <c r="AGX392" s="9"/>
      <c r="AGY392" s="9"/>
      <c r="AGZ392" s="9"/>
      <c r="AHA392" s="9"/>
      <c r="AHB392" s="9"/>
      <c r="AHC392" s="9"/>
      <c r="AHD392" s="9"/>
      <c r="AHE392" s="9"/>
      <c r="AHF392" s="9"/>
      <c r="AHG392" s="9"/>
      <c r="AHH392" s="9"/>
      <c r="AHI392" s="9"/>
      <c r="AHJ392" s="9"/>
      <c r="AHK392" s="9"/>
      <c r="AHL392" s="9"/>
      <c r="AHM392" s="9"/>
      <c r="AHN392" s="9"/>
      <c r="AHO392" s="9"/>
      <c r="AHP392" s="9"/>
      <c r="AHQ392" s="9"/>
      <c r="AHR392" s="9"/>
      <c r="AHS392" s="9"/>
      <c r="AHT392" s="9"/>
      <c r="AHU392" s="9"/>
      <c r="AHV392" s="9"/>
      <c r="AHW392" s="9"/>
      <c r="AHX392" s="9"/>
      <c r="AHY392" s="9"/>
      <c r="AHZ392" s="9"/>
      <c r="AIA392" s="9"/>
      <c r="AIB392" s="9"/>
      <c r="AIC392" s="9"/>
      <c r="AID392" s="9"/>
      <c r="AIE392" s="9"/>
      <c r="AIF392" s="9"/>
      <c r="AIG392" s="9"/>
      <c r="AIH392" s="9"/>
      <c r="AII392" s="9"/>
      <c r="AIJ392" s="9"/>
      <c r="AIK392" s="9"/>
      <c r="AIL392" s="9"/>
      <c r="AIM392" s="9"/>
      <c r="AIN392" s="9"/>
      <c r="AIO392" s="9"/>
      <c r="AIP392" s="9"/>
      <c r="AIQ392" s="9"/>
      <c r="AIR392" s="9"/>
      <c r="AIS392" s="9"/>
      <c r="AIT392" s="9"/>
      <c r="AIU392" s="9"/>
      <c r="AIV392" s="9"/>
      <c r="AIW392" s="9"/>
      <c r="AIX392" s="9"/>
      <c r="AIY392" s="9"/>
      <c r="AIZ392" s="9"/>
      <c r="AJA392" s="9"/>
      <c r="AJB392" s="9"/>
      <c r="AJC392" s="9"/>
      <c r="AJD392" s="9"/>
      <c r="AJE392" s="9"/>
      <c r="AJF392" s="9"/>
      <c r="AJG392" s="9"/>
      <c r="AJH392" s="9"/>
      <c r="AJI392" s="9"/>
      <c r="AJJ392" s="9"/>
      <c r="AJK392" s="9"/>
      <c r="AJL392" s="9"/>
      <c r="AJM392" s="9"/>
      <c r="AJN392" s="9"/>
      <c r="AJO392" s="9"/>
      <c r="AJP392" s="9"/>
      <c r="AJQ392" s="9"/>
      <c r="AJR392" s="9"/>
      <c r="AJS392" s="9"/>
      <c r="AJT392" s="9"/>
      <c r="AJU392" s="9"/>
      <c r="AJV392" s="9"/>
      <c r="AJW392" s="9"/>
      <c r="AJX392" s="9"/>
      <c r="AJY392" s="9"/>
      <c r="AJZ392" s="9"/>
      <c r="AKA392" s="9"/>
      <c r="AKB392" s="9"/>
      <c r="AKC392" s="9"/>
      <c r="AKD392" s="9"/>
      <c r="AKE392" s="9"/>
      <c r="AKF392" s="9"/>
      <c r="AKG392" s="9"/>
      <c r="AKH392" s="9"/>
      <c r="AKI392" s="9"/>
      <c r="AKJ392" s="9"/>
      <c r="AKK392" s="9"/>
      <c r="AKL392" s="9"/>
      <c r="AKM392" s="9"/>
      <c r="AKN392" s="9"/>
      <c r="AKO392" s="9"/>
      <c r="AKP392" s="9"/>
      <c r="AKQ392" s="9"/>
      <c r="AKR392" s="9"/>
      <c r="AKS392" s="9"/>
      <c r="AKT392" s="9"/>
      <c r="AKU392" s="9"/>
      <c r="AKV392" s="9"/>
      <c r="AKW392" s="9"/>
      <c r="AKX392" s="9"/>
      <c r="AKY392" s="9"/>
      <c r="AKZ392" s="9"/>
      <c r="ALA392" s="9"/>
      <c r="ALB392" s="9"/>
      <c r="ALC392" s="9"/>
      <c r="ALD392" s="9"/>
      <c r="ALE392" s="9"/>
      <c r="ALF392" s="9"/>
      <c r="ALG392" s="9"/>
      <c r="ALH392" s="9"/>
      <c r="ALI392" s="9"/>
      <c r="ALJ392" s="9"/>
      <c r="ALK392" s="9"/>
      <c r="ALL392" s="9"/>
      <c r="ALM392" s="9"/>
      <c r="ALN392" s="9"/>
      <c r="ALO392" s="9"/>
      <c r="ALP392" s="9"/>
      <c r="ALQ392" s="9"/>
      <c r="ALR392" s="9"/>
      <c r="ALS392" s="9"/>
      <c r="ALT392" s="9"/>
      <c r="ALU392" s="9"/>
      <c r="ALV392" s="9"/>
      <c r="ALW392" s="9"/>
      <c r="ALX392" s="9"/>
      <c r="ALY392" s="9"/>
      <c r="ALZ392" s="9"/>
      <c r="AMA392" s="9"/>
      <c r="AMB392" s="9"/>
      <c r="AMC392" s="9"/>
      <c r="AMD392" s="9"/>
      <c r="AME392" s="9"/>
      <c r="AMF392" s="9"/>
      <c r="AMG392" s="9"/>
      <c r="AMH392" s="9"/>
      <c r="AMI392" s="9"/>
      <c r="AMJ392" s="9"/>
      <c r="AMK392" s="9"/>
    </row>
    <row r="393" spans="1:1025" s="144" customFormat="1" ht="45" x14ac:dyDescent="0.2">
      <c r="A393" s="51" t="s">
        <v>998</v>
      </c>
      <c r="B393" s="17" t="s">
        <v>999</v>
      </c>
      <c r="C393" s="19" t="s">
        <v>1000</v>
      </c>
      <c r="D393" s="19" t="s">
        <v>2292</v>
      </c>
      <c r="E393" s="17" t="s">
        <v>2297</v>
      </c>
      <c r="F393" s="17"/>
      <c r="G393" s="17" t="s">
        <v>2293</v>
      </c>
      <c r="H393" s="20" t="s">
        <v>2294</v>
      </c>
      <c r="I393" s="17" t="s">
        <v>2295</v>
      </c>
      <c r="J393" s="168"/>
      <c r="K393" s="17">
        <v>200</v>
      </c>
      <c r="L393" s="76">
        <v>2</v>
      </c>
      <c r="M393" s="76">
        <f t="shared" si="6"/>
        <v>20</v>
      </c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  <c r="IT393" s="9"/>
      <c r="IU393" s="9"/>
      <c r="IV393" s="9"/>
      <c r="IW393" s="9"/>
      <c r="IX393" s="9"/>
      <c r="IY393" s="9"/>
      <c r="IZ393" s="9"/>
      <c r="JA393" s="9"/>
      <c r="JB393" s="9"/>
      <c r="JC393" s="9"/>
      <c r="JD393" s="9"/>
      <c r="JE393" s="9"/>
      <c r="JF393" s="9"/>
      <c r="JG393" s="9"/>
      <c r="JH393" s="9"/>
      <c r="JI393" s="9"/>
      <c r="JJ393" s="9"/>
      <c r="JK393" s="9"/>
      <c r="JL393" s="9"/>
      <c r="JM393" s="9"/>
      <c r="JN393" s="9"/>
      <c r="JO393" s="9"/>
      <c r="JP393" s="9"/>
      <c r="JQ393" s="9"/>
      <c r="JR393" s="9"/>
      <c r="JS393" s="9"/>
      <c r="JT393" s="9"/>
      <c r="JU393" s="9"/>
      <c r="JV393" s="9"/>
      <c r="JW393" s="9"/>
      <c r="JX393" s="9"/>
      <c r="JY393" s="9"/>
      <c r="JZ393" s="9"/>
      <c r="KA393" s="9"/>
      <c r="KB393" s="9"/>
      <c r="KC393" s="9"/>
      <c r="KD393" s="9"/>
      <c r="KE393" s="9"/>
      <c r="KF393" s="9"/>
      <c r="KG393" s="9"/>
      <c r="KH393" s="9"/>
      <c r="KI393" s="9"/>
      <c r="KJ393" s="9"/>
      <c r="KK393" s="9"/>
      <c r="KL393" s="9"/>
      <c r="KM393" s="9"/>
      <c r="KN393" s="9"/>
      <c r="KO393" s="9"/>
      <c r="KP393" s="9"/>
      <c r="KQ393" s="9"/>
      <c r="KR393" s="9"/>
      <c r="KS393" s="9"/>
      <c r="KT393" s="9"/>
      <c r="KU393" s="9"/>
      <c r="KV393" s="9"/>
      <c r="KW393" s="9"/>
      <c r="KX393" s="9"/>
      <c r="KY393" s="9"/>
      <c r="KZ393" s="9"/>
      <c r="LA393" s="9"/>
      <c r="LB393" s="9"/>
      <c r="LC393" s="9"/>
      <c r="LD393" s="9"/>
      <c r="LE393" s="9"/>
      <c r="LF393" s="9"/>
      <c r="LG393" s="9"/>
      <c r="LH393" s="9"/>
      <c r="LI393" s="9"/>
      <c r="LJ393" s="9"/>
      <c r="LK393" s="9"/>
      <c r="LL393" s="9"/>
      <c r="LM393" s="9"/>
      <c r="LN393" s="9"/>
      <c r="LO393" s="9"/>
      <c r="LP393" s="9"/>
      <c r="LQ393" s="9"/>
      <c r="LR393" s="9"/>
      <c r="LS393" s="9"/>
      <c r="LT393" s="9"/>
      <c r="LU393" s="9"/>
      <c r="LV393" s="9"/>
      <c r="LW393" s="9"/>
      <c r="LX393" s="9"/>
      <c r="LY393" s="9"/>
      <c r="LZ393" s="9"/>
      <c r="MA393" s="9"/>
      <c r="MB393" s="9"/>
      <c r="MC393" s="9"/>
      <c r="MD393" s="9"/>
      <c r="ME393" s="9"/>
      <c r="MF393" s="9"/>
      <c r="MG393" s="9"/>
      <c r="MH393" s="9"/>
      <c r="MI393" s="9"/>
      <c r="MJ393" s="9"/>
      <c r="MK393" s="9"/>
      <c r="ML393" s="9"/>
      <c r="MM393" s="9"/>
      <c r="MN393" s="9"/>
      <c r="MO393" s="9"/>
      <c r="MP393" s="9"/>
      <c r="MQ393" s="9"/>
      <c r="MR393" s="9"/>
      <c r="MS393" s="9"/>
      <c r="MT393" s="9"/>
      <c r="MU393" s="9"/>
      <c r="MV393" s="9"/>
      <c r="MW393" s="9"/>
      <c r="MX393" s="9"/>
      <c r="MY393" s="9"/>
      <c r="MZ393" s="9"/>
      <c r="NA393" s="9"/>
      <c r="NB393" s="9"/>
      <c r="NC393" s="9"/>
      <c r="ND393" s="9"/>
      <c r="NE393" s="9"/>
      <c r="NF393" s="9"/>
      <c r="NG393" s="9"/>
      <c r="NH393" s="9"/>
      <c r="NI393" s="9"/>
      <c r="NJ393" s="9"/>
      <c r="NK393" s="9"/>
      <c r="NL393" s="9"/>
      <c r="NM393" s="9"/>
      <c r="NN393" s="9"/>
      <c r="NO393" s="9"/>
      <c r="NP393" s="9"/>
      <c r="NQ393" s="9"/>
      <c r="NR393" s="9"/>
      <c r="NS393" s="9"/>
      <c r="NT393" s="9"/>
      <c r="NU393" s="9"/>
      <c r="NV393" s="9"/>
      <c r="NW393" s="9"/>
      <c r="NX393" s="9"/>
      <c r="NY393" s="9"/>
      <c r="NZ393" s="9"/>
      <c r="OA393" s="9"/>
      <c r="OB393" s="9"/>
      <c r="OC393" s="9"/>
      <c r="OD393" s="9"/>
      <c r="OE393" s="9"/>
      <c r="OF393" s="9"/>
      <c r="OG393" s="9"/>
      <c r="OH393" s="9"/>
      <c r="OI393" s="9"/>
      <c r="OJ393" s="9"/>
      <c r="OK393" s="9"/>
      <c r="OL393" s="9"/>
      <c r="OM393" s="9"/>
      <c r="ON393" s="9"/>
      <c r="OO393" s="9"/>
      <c r="OP393" s="9"/>
      <c r="OQ393" s="9"/>
      <c r="OR393" s="9"/>
      <c r="OS393" s="9"/>
      <c r="OT393" s="9"/>
      <c r="OU393" s="9"/>
      <c r="OV393" s="9"/>
      <c r="OW393" s="9"/>
      <c r="OX393" s="9"/>
      <c r="OY393" s="9"/>
      <c r="OZ393" s="9"/>
      <c r="PA393" s="9"/>
      <c r="PB393" s="9"/>
      <c r="PC393" s="9"/>
      <c r="PD393" s="9"/>
      <c r="PE393" s="9"/>
      <c r="PF393" s="9"/>
      <c r="PG393" s="9"/>
      <c r="PH393" s="9"/>
      <c r="PI393" s="9"/>
      <c r="PJ393" s="9"/>
      <c r="PK393" s="9"/>
      <c r="PL393" s="9"/>
      <c r="PM393" s="9"/>
      <c r="PN393" s="9"/>
      <c r="PO393" s="9"/>
      <c r="PP393" s="9"/>
      <c r="PQ393" s="9"/>
      <c r="PR393" s="9"/>
      <c r="PS393" s="9"/>
      <c r="PT393" s="9"/>
      <c r="PU393" s="9"/>
      <c r="PV393" s="9"/>
      <c r="PW393" s="9"/>
      <c r="PX393" s="9"/>
      <c r="PY393" s="9"/>
      <c r="PZ393" s="9"/>
      <c r="QA393" s="9"/>
      <c r="QB393" s="9"/>
      <c r="QC393" s="9"/>
      <c r="QD393" s="9"/>
      <c r="QE393" s="9"/>
      <c r="QF393" s="9"/>
      <c r="QG393" s="9"/>
      <c r="QH393" s="9"/>
      <c r="QI393" s="9"/>
      <c r="QJ393" s="9"/>
      <c r="QK393" s="9"/>
      <c r="QL393" s="9"/>
      <c r="QM393" s="9"/>
      <c r="QN393" s="9"/>
      <c r="QO393" s="9"/>
      <c r="QP393" s="9"/>
      <c r="QQ393" s="9"/>
      <c r="QR393" s="9"/>
      <c r="QS393" s="9"/>
      <c r="QT393" s="9"/>
      <c r="QU393" s="9"/>
      <c r="QV393" s="9"/>
      <c r="QW393" s="9"/>
      <c r="QX393" s="9"/>
      <c r="QY393" s="9"/>
      <c r="QZ393" s="9"/>
      <c r="RA393" s="9"/>
      <c r="RB393" s="9"/>
      <c r="RC393" s="9"/>
      <c r="RD393" s="9"/>
      <c r="RE393" s="9"/>
      <c r="RF393" s="9"/>
      <c r="RG393" s="9"/>
      <c r="RH393" s="9"/>
      <c r="RI393" s="9"/>
      <c r="RJ393" s="9"/>
      <c r="RK393" s="9"/>
      <c r="RL393" s="9"/>
      <c r="RM393" s="9"/>
      <c r="RN393" s="9"/>
      <c r="RO393" s="9"/>
      <c r="RP393" s="9"/>
      <c r="RQ393" s="9"/>
      <c r="RR393" s="9"/>
      <c r="RS393" s="9"/>
      <c r="RT393" s="9"/>
      <c r="RU393" s="9"/>
      <c r="RV393" s="9"/>
      <c r="RW393" s="9"/>
      <c r="RX393" s="9"/>
      <c r="RY393" s="9"/>
      <c r="RZ393" s="9"/>
      <c r="SA393" s="9"/>
      <c r="SB393" s="9"/>
      <c r="SC393" s="9"/>
      <c r="SD393" s="9"/>
      <c r="SE393" s="9"/>
      <c r="SF393" s="9"/>
      <c r="SG393" s="9"/>
      <c r="SH393" s="9"/>
      <c r="SI393" s="9"/>
      <c r="SJ393" s="9"/>
      <c r="SK393" s="9"/>
      <c r="SL393" s="9"/>
      <c r="SM393" s="9"/>
      <c r="SN393" s="9"/>
      <c r="SO393" s="9"/>
      <c r="SP393" s="9"/>
      <c r="SQ393" s="9"/>
      <c r="SR393" s="9"/>
      <c r="SS393" s="9"/>
      <c r="ST393" s="9"/>
      <c r="SU393" s="9"/>
      <c r="SV393" s="9"/>
      <c r="SW393" s="9"/>
      <c r="SX393" s="9"/>
      <c r="SY393" s="9"/>
      <c r="SZ393" s="9"/>
      <c r="TA393" s="9"/>
      <c r="TB393" s="9"/>
      <c r="TC393" s="9"/>
      <c r="TD393" s="9"/>
      <c r="TE393" s="9"/>
      <c r="TF393" s="9"/>
      <c r="TG393" s="9"/>
      <c r="TH393" s="9"/>
      <c r="TI393" s="9"/>
      <c r="TJ393" s="9"/>
      <c r="TK393" s="9"/>
      <c r="TL393" s="9"/>
      <c r="TM393" s="9"/>
      <c r="TN393" s="9"/>
      <c r="TO393" s="9"/>
      <c r="TP393" s="9"/>
      <c r="TQ393" s="9"/>
      <c r="TR393" s="9"/>
      <c r="TS393" s="9"/>
      <c r="TT393" s="9"/>
      <c r="TU393" s="9"/>
      <c r="TV393" s="9"/>
      <c r="TW393" s="9"/>
      <c r="TX393" s="9"/>
      <c r="TY393" s="9"/>
      <c r="TZ393" s="9"/>
      <c r="UA393" s="9"/>
      <c r="UB393" s="9"/>
      <c r="UC393" s="9"/>
      <c r="UD393" s="9"/>
      <c r="UE393" s="9"/>
      <c r="UF393" s="9"/>
      <c r="UG393" s="9"/>
      <c r="UH393" s="9"/>
      <c r="UI393" s="9"/>
      <c r="UJ393" s="9"/>
      <c r="UK393" s="9"/>
      <c r="UL393" s="9"/>
      <c r="UM393" s="9"/>
      <c r="UN393" s="9"/>
      <c r="UO393" s="9"/>
      <c r="UP393" s="9"/>
      <c r="UQ393" s="9"/>
      <c r="UR393" s="9"/>
      <c r="US393" s="9"/>
      <c r="UT393" s="9"/>
      <c r="UU393" s="9"/>
      <c r="UV393" s="9"/>
      <c r="UW393" s="9"/>
      <c r="UX393" s="9"/>
      <c r="UY393" s="9"/>
      <c r="UZ393" s="9"/>
      <c r="VA393" s="9"/>
      <c r="VB393" s="9"/>
      <c r="VC393" s="9"/>
      <c r="VD393" s="9"/>
      <c r="VE393" s="9"/>
      <c r="VF393" s="9"/>
      <c r="VG393" s="9"/>
      <c r="VH393" s="9"/>
      <c r="VI393" s="9"/>
      <c r="VJ393" s="9"/>
      <c r="VK393" s="9"/>
      <c r="VL393" s="9"/>
      <c r="VM393" s="9"/>
      <c r="VN393" s="9"/>
      <c r="VO393" s="9"/>
      <c r="VP393" s="9"/>
      <c r="VQ393" s="9"/>
      <c r="VR393" s="9"/>
      <c r="VS393" s="9"/>
      <c r="VT393" s="9"/>
      <c r="VU393" s="9"/>
      <c r="VV393" s="9"/>
      <c r="VW393" s="9"/>
      <c r="VX393" s="9"/>
      <c r="VY393" s="9"/>
      <c r="VZ393" s="9"/>
      <c r="WA393" s="9"/>
      <c r="WB393" s="9"/>
      <c r="WC393" s="9"/>
      <c r="WD393" s="9"/>
      <c r="WE393" s="9"/>
      <c r="WF393" s="9"/>
      <c r="WG393" s="9"/>
      <c r="WH393" s="9"/>
      <c r="WI393" s="9"/>
      <c r="WJ393" s="9"/>
      <c r="WK393" s="9"/>
      <c r="WL393" s="9"/>
      <c r="WM393" s="9"/>
      <c r="WN393" s="9"/>
      <c r="WO393" s="9"/>
      <c r="WP393" s="9"/>
      <c r="WQ393" s="9"/>
      <c r="WR393" s="9"/>
      <c r="WS393" s="9"/>
      <c r="WT393" s="9"/>
      <c r="WU393" s="9"/>
      <c r="WV393" s="9"/>
      <c r="WW393" s="9"/>
      <c r="WX393" s="9"/>
      <c r="WY393" s="9"/>
      <c r="WZ393" s="9"/>
      <c r="XA393" s="9"/>
      <c r="XB393" s="9"/>
      <c r="XC393" s="9"/>
      <c r="XD393" s="9"/>
      <c r="XE393" s="9"/>
      <c r="XF393" s="9"/>
      <c r="XG393" s="9"/>
      <c r="XH393" s="9"/>
      <c r="XI393" s="9"/>
      <c r="XJ393" s="9"/>
      <c r="XK393" s="9"/>
      <c r="XL393" s="9"/>
      <c r="XM393" s="9"/>
      <c r="XN393" s="9"/>
      <c r="XO393" s="9"/>
      <c r="XP393" s="9"/>
      <c r="XQ393" s="9"/>
      <c r="XR393" s="9"/>
      <c r="XS393" s="9"/>
      <c r="XT393" s="9"/>
      <c r="XU393" s="9"/>
      <c r="XV393" s="9"/>
      <c r="XW393" s="9"/>
      <c r="XX393" s="9"/>
      <c r="XY393" s="9"/>
      <c r="XZ393" s="9"/>
      <c r="YA393" s="9"/>
      <c r="YB393" s="9"/>
      <c r="YC393" s="9"/>
      <c r="YD393" s="9"/>
      <c r="YE393" s="9"/>
      <c r="YF393" s="9"/>
      <c r="YG393" s="9"/>
      <c r="YH393" s="9"/>
      <c r="YI393" s="9"/>
      <c r="YJ393" s="9"/>
      <c r="YK393" s="9"/>
      <c r="YL393" s="9"/>
      <c r="YM393" s="9"/>
      <c r="YN393" s="9"/>
      <c r="YO393" s="9"/>
      <c r="YP393" s="9"/>
      <c r="YQ393" s="9"/>
      <c r="YR393" s="9"/>
      <c r="YS393" s="9"/>
      <c r="YT393" s="9"/>
      <c r="YU393" s="9"/>
      <c r="YV393" s="9"/>
      <c r="YW393" s="9"/>
      <c r="YX393" s="9"/>
      <c r="YY393" s="9"/>
      <c r="YZ393" s="9"/>
      <c r="ZA393" s="9"/>
      <c r="ZB393" s="9"/>
      <c r="ZC393" s="9"/>
      <c r="ZD393" s="9"/>
      <c r="ZE393" s="9"/>
      <c r="ZF393" s="9"/>
      <c r="ZG393" s="9"/>
      <c r="ZH393" s="9"/>
      <c r="ZI393" s="9"/>
      <c r="ZJ393" s="9"/>
      <c r="ZK393" s="9"/>
      <c r="ZL393" s="9"/>
      <c r="ZM393" s="9"/>
      <c r="ZN393" s="9"/>
      <c r="ZO393" s="9"/>
      <c r="ZP393" s="9"/>
      <c r="ZQ393" s="9"/>
      <c r="ZR393" s="9"/>
      <c r="ZS393" s="9"/>
      <c r="ZT393" s="9"/>
      <c r="ZU393" s="9"/>
      <c r="ZV393" s="9"/>
      <c r="ZW393" s="9"/>
      <c r="ZX393" s="9"/>
      <c r="ZY393" s="9"/>
      <c r="ZZ393" s="9"/>
      <c r="AAA393" s="9"/>
      <c r="AAB393" s="9"/>
      <c r="AAC393" s="9"/>
      <c r="AAD393" s="9"/>
      <c r="AAE393" s="9"/>
      <c r="AAF393" s="9"/>
      <c r="AAG393" s="9"/>
      <c r="AAH393" s="9"/>
      <c r="AAI393" s="9"/>
      <c r="AAJ393" s="9"/>
      <c r="AAK393" s="9"/>
      <c r="AAL393" s="9"/>
      <c r="AAM393" s="9"/>
      <c r="AAN393" s="9"/>
      <c r="AAO393" s="9"/>
      <c r="AAP393" s="9"/>
      <c r="AAQ393" s="9"/>
      <c r="AAR393" s="9"/>
      <c r="AAS393" s="9"/>
      <c r="AAT393" s="9"/>
      <c r="AAU393" s="9"/>
      <c r="AAV393" s="9"/>
      <c r="AAW393" s="9"/>
      <c r="AAX393" s="9"/>
      <c r="AAY393" s="9"/>
      <c r="AAZ393" s="9"/>
      <c r="ABA393" s="9"/>
      <c r="ABB393" s="9"/>
      <c r="ABC393" s="9"/>
      <c r="ABD393" s="9"/>
      <c r="ABE393" s="9"/>
      <c r="ABF393" s="9"/>
      <c r="ABG393" s="9"/>
      <c r="ABH393" s="9"/>
      <c r="ABI393" s="9"/>
      <c r="ABJ393" s="9"/>
      <c r="ABK393" s="9"/>
      <c r="ABL393" s="9"/>
      <c r="ABM393" s="9"/>
      <c r="ABN393" s="9"/>
      <c r="ABO393" s="9"/>
      <c r="ABP393" s="9"/>
      <c r="ABQ393" s="9"/>
      <c r="ABR393" s="9"/>
      <c r="ABS393" s="9"/>
      <c r="ABT393" s="9"/>
      <c r="ABU393" s="9"/>
      <c r="ABV393" s="9"/>
      <c r="ABW393" s="9"/>
      <c r="ABX393" s="9"/>
      <c r="ABY393" s="9"/>
      <c r="ABZ393" s="9"/>
      <c r="ACA393" s="9"/>
      <c r="ACB393" s="9"/>
      <c r="ACC393" s="9"/>
      <c r="ACD393" s="9"/>
      <c r="ACE393" s="9"/>
      <c r="ACF393" s="9"/>
      <c r="ACG393" s="9"/>
      <c r="ACH393" s="9"/>
      <c r="ACI393" s="9"/>
      <c r="ACJ393" s="9"/>
      <c r="ACK393" s="9"/>
      <c r="ACL393" s="9"/>
      <c r="ACM393" s="9"/>
      <c r="ACN393" s="9"/>
      <c r="ACO393" s="9"/>
      <c r="ACP393" s="9"/>
      <c r="ACQ393" s="9"/>
      <c r="ACR393" s="9"/>
      <c r="ACS393" s="9"/>
      <c r="ACT393" s="9"/>
      <c r="ACU393" s="9"/>
      <c r="ACV393" s="9"/>
      <c r="ACW393" s="9"/>
      <c r="ACX393" s="9"/>
      <c r="ACY393" s="9"/>
      <c r="ACZ393" s="9"/>
      <c r="ADA393" s="9"/>
      <c r="ADB393" s="9"/>
      <c r="ADC393" s="9"/>
      <c r="ADD393" s="9"/>
      <c r="ADE393" s="9"/>
      <c r="ADF393" s="9"/>
      <c r="ADG393" s="9"/>
      <c r="ADH393" s="9"/>
      <c r="ADI393" s="9"/>
      <c r="ADJ393" s="9"/>
      <c r="ADK393" s="9"/>
      <c r="ADL393" s="9"/>
      <c r="ADM393" s="9"/>
      <c r="ADN393" s="9"/>
      <c r="ADO393" s="9"/>
      <c r="ADP393" s="9"/>
      <c r="ADQ393" s="9"/>
      <c r="ADR393" s="9"/>
      <c r="ADS393" s="9"/>
      <c r="ADT393" s="9"/>
      <c r="ADU393" s="9"/>
      <c r="ADV393" s="9"/>
      <c r="ADW393" s="9"/>
      <c r="ADX393" s="9"/>
      <c r="ADY393" s="9"/>
      <c r="ADZ393" s="9"/>
      <c r="AEA393" s="9"/>
      <c r="AEB393" s="9"/>
      <c r="AEC393" s="9"/>
      <c r="AED393" s="9"/>
      <c r="AEE393" s="9"/>
      <c r="AEF393" s="9"/>
      <c r="AEG393" s="9"/>
      <c r="AEH393" s="9"/>
      <c r="AEI393" s="9"/>
      <c r="AEJ393" s="9"/>
      <c r="AEK393" s="9"/>
      <c r="AEL393" s="9"/>
      <c r="AEM393" s="9"/>
      <c r="AEN393" s="9"/>
      <c r="AEO393" s="9"/>
      <c r="AEP393" s="9"/>
      <c r="AEQ393" s="9"/>
      <c r="AER393" s="9"/>
      <c r="AES393" s="9"/>
      <c r="AET393" s="9"/>
      <c r="AEU393" s="9"/>
      <c r="AEV393" s="9"/>
      <c r="AEW393" s="9"/>
      <c r="AEX393" s="9"/>
      <c r="AEY393" s="9"/>
      <c r="AEZ393" s="9"/>
      <c r="AFA393" s="9"/>
      <c r="AFB393" s="9"/>
      <c r="AFC393" s="9"/>
      <c r="AFD393" s="9"/>
      <c r="AFE393" s="9"/>
      <c r="AFF393" s="9"/>
      <c r="AFG393" s="9"/>
      <c r="AFH393" s="9"/>
      <c r="AFI393" s="9"/>
      <c r="AFJ393" s="9"/>
      <c r="AFK393" s="9"/>
      <c r="AFL393" s="9"/>
      <c r="AFM393" s="9"/>
      <c r="AFN393" s="9"/>
      <c r="AFO393" s="9"/>
      <c r="AFP393" s="9"/>
      <c r="AFQ393" s="9"/>
      <c r="AFR393" s="9"/>
      <c r="AFS393" s="9"/>
      <c r="AFT393" s="9"/>
      <c r="AFU393" s="9"/>
      <c r="AFV393" s="9"/>
      <c r="AFW393" s="9"/>
      <c r="AFX393" s="9"/>
      <c r="AFY393" s="9"/>
      <c r="AFZ393" s="9"/>
      <c r="AGA393" s="9"/>
      <c r="AGB393" s="9"/>
      <c r="AGC393" s="9"/>
      <c r="AGD393" s="9"/>
      <c r="AGE393" s="9"/>
      <c r="AGF393" s="9"/>
      <c r="AGG393" s="9"/>
      <c r="AGH393" s="9"/>
      <c r="AGI393" s="9"/>
      <c r="AGJ393" s="9"/>
      <c r="AGK393" s="9"/>
      <c r="AGL393" s="9"/>
      <c r="AGM393" s="9"/>
      <c r="AGN393" s="9"/>
      <c r="AGO393" s="9"/>
      <c r="AGP393" s="9"/>
      <c r="AGQ393" s="9"/>
      <c r="AGR393" s="9"/>
      <c r="AGS393" s="9"/>
      <c r="AGT393" s="9"/>
      <c r="AGU393" s="9"/>
      <c r="AGV393" s="9"/>
      <c r="AGW393" s="9"/>
      <c r="AGX393" s="9"/>
      <c r="AGY393" s="9"/>
      <c r="AGZ393" s="9"/>
      <c r="AHA393" s="9"/>
      <c r="AHB393" s="9"/>
      <c r="AHC393" s="9"/>
      <c r="AHD393" s="9"/>
      <c r="AHE393" s="9"/>
      <c r="AHF393" s="9"/>
      <c r="AHG393" s="9"/>
      <c r="AHH393" s="9"/>
      <c r="AHI393" s="9"/>
      <c r="AHJ393" s="9"/>
      <c r="AHK393" s="9"/>
      <c r="AHL393" s="9"/>
      <c r="AHM393" s="9"/>
      <c r="AHN393" s="9"/>
      <c r="AHO393" s="9"/>
      <c r="AHP393" s="9"/>
      <c r="AHQ393" s="9"/>
      <c r="AHR393" s="9"/>
      <c r="AHS393" s="9"/>
      <c r="AHT393" s="9"/>
      <c r="AHU393" s="9"/>
      <c r="AHV393" s="9"/>
      <c r="AHW393" s="9"/>
      <c r="AHX393" s="9"/>
      <c r="AHY393" s="9"/>
      <c r="AHZ393" s="9"/>
      <c r="AIA393" s="9"/>
      <c r="AIB393" s="9"/>
      <c r="AIC393" s="9"/>
      <c r="AID393" s="9"/>
      <c r="AIE393" s="9"/>
      <c r="AIF393" s="9"/>
      <c r="AIG393" s="9"/>
      <c r="AIH393" s="9"/>
      <c r="AII393" s="9"/>
      <c r="AIJ393" s="9"/>
      <c r="AIK393" s="9"/>
      <c r="AIL393" s="9"/>
      <c r="AIM393" s="9"/>
      <c r="AIN393" s="9"/>
      <c r="AIO393" s="9"/>
      <c r="AIP393" s="9"/>
      <c r="AIQ393" s="9"/>
      <c r="AIR393" s="9"/>
      <c r="AIS393" s="9"/>
      <c r="AIT393" s="9"/>
      <c r="AIU393" s="9"/>
      <c r="AIV393" s="9"/>
      <c r="AIW393" s="9"/>
      <c r="AIX393" s="9"/>
      <c r="AIY393" s="9"/>
      <c r="AIZ393" s="9"/>
      <c r="AJA393" s="9"/>
      <c r="AJB393" s="9"/>
      <c r="AJC393" s="9"/>
      <c r="AJD393" s="9"/>
      <c r="AJE393" s="9"/>
      <c r="AJF393" s="9"/>
      <c r="AJG393" s="9"/>
      <c r="AJH393" s="9"/>
      <c r="AJI393" s="9"/>
      <c r="AJJ393" s="9"/>
      <c r="AJK393" s="9"/>
      <c r="AJL393" s="9"/>
      <c r="AJM393" s="9"/>
      <c r="AJN393" s="9"/>
      <c r="AJO393" s="9"/>
      <c r="AJP393" s="9"/>
      <c r="AJQ393" s="9"/>
      <c r="AJR393" s="9"/>
      <c r="AJS393" s="9"/>
      <c r="AJT393" s="9"/>
      <c r="AJU393" s="9"/>
      <c r="AJV393" s="9"/>
      <c r="AJW393" s="9"/>
      <c r="AJX393" s="9"/>
      <c r="AJY393" s="9"/>
      <c r="AJZ393" s="9"/>
      <c r="AKA393" s="9"/>
      <c r="AKB393" s="9"/>
      <c r="AKC393" s="9"/>
      <c r="AKD393" s="9"/>
      <c r="AKE393" s="9"/>
      <c r="AKF393" s="9"/>
      <c r="AKG393" s="9"/>
      <c r="AKH393" s="9"/>
      <c r="AKI393" s="9"/>
      <c r="AKJ393" s="9"/>
      <c r="AKK393" s="9"/>
      <c r="AKL393" s="9"/>
      <c r="AKM393" s="9"/>
      <c r="AKN393" s="9"/>
      <c r="AKO393" s="9"/>
      <c r="AKP393" s="9"/>
      <c r="AKQ393" s="9"/>
      <c r="AKR393" s="9"/>
      <c r="AKS393" s="9"/>
      <c r="AKT393" s="9"/>
      <c r="AKU393" s="9"/>
      <c r="AKV393" s="9"/>
      <c r="AKW393" s="9"/>
      <c r="AKX393" s="9"/>
      <c r="AKY393" s="9"/>
      <c r="AKZ393" s="9"/>
      <c r="ALA393" s="9"/>
      <c r="ALB393" s="9"/>
      <c r="ALC393" s="9"/>
      <c r="ALD393" s="9"/>
      <c r="ALE393" s="9"/>
      <c r="ALF393" s="9"/>
      <c r="ALG393" s="9"/>
      <c r="ALH393" s="9"/>
      <c r="ALI393" s="9"/>
      <c r="ALJ393" s="9"/>
      <c r="ALK393" s="9"/>
      <c r="ALL393" s="9"/>
      <c r="ALM393" s="9"/>
      <c r="ALN393" s="9"/>
      <c r="ALO393" s="9"/>
      <c r="ALP393" s="9"/>
      <c r="ALQ393" s="9"/>
      <c r="ALR393" s="9"/>
      <c r="ALS393" s="9"/>
      <c r="ALT393" s="9"/>
      <c r="ALU393" s="9"/>
      <c r="ALV393" s="9"/>
      <c r="ALW393" s="9"/>
      <c r="ALX393" s="9"/>
      <c r="ALY393" s="9"/>
      <c r="ALZ393" s="9"/>
      <c r="AMA393" s="9"/>
      <c r="AMB393" s="9"/>
      <c r="AMC393" s="9"/>
      <c r="AMD393" s="9"/>
      <c r="AME393" s="9"/>
      <c r="AMF393" s="9"/>
      <c r="AMG393" s="9"/>
      <c r="AMH393" s="9"/>
      <c r="AMI393" s="9"/>
      <c r="AMJ393" s="9"/>
      <c r="AMK393" s="9"/>
    </row>
    <row r="394" spans="1:1025" s="28" customFormat="1" ht="30" x14ac:dyDescent="0.2">
      <c r="A394" s="43" t="s">
        <v>1845</v>
      </c>
      <c r="B394" s="27" t="s">
        <v>3184</v>
      </c>
      <c r="C394" s="22" t="s">
        <v>3185</v>
      </c>
      <c r="D394" s="22"/>
      <c r="E394" s="27"/>
      <c r="F394" s="27"/>
      <c r="G394" s="27" t="s">
        <v>3186</v>
      </c>
      <c r="H394" s="31">
        <v>75350</v>
      </c>
      <c r="I394" s="27" t="s">
        <v>1849</v>
      </c>
      <c r="J394" s="166"/>
      <c r="K394" s="27">
        <v>1200</v>
      </c>
      <c r="L394" s="76">
        <v>8</v>
      </c>
      <c r="M394" s="76">
        <f t="shared" si="6"/>
        <v>120</v>
      </c>
    </row>
    <row r="395" spans="1:1025" s="28" customFormat="1" x14ac:dyDescent="0.2">
      <c r="A395" s="27" t="s">
        <v>1003</v>
      </c>
      <c r="B395" s="27" t="s">
        <v>3076</v>
      </c>
      <c r="C395" s="22" t="s">
        <v>3077</v>
      </c>
      <c r="D395" s="27"/>
      <c r="E395" s="27"/>
      <c r="F395" s="27"/>
      <c r="G395" s="27" t="s">
        <v>3078</v>
      </c>
      <c r="H395" s="54" t="s">
        <v>1375</v>
      </c>
      <c r="I395" s="27" t="s">
        <v>1324</v>
      </c>
      <c r="J395" s="166"/>
      <c r="K395" s="27">
        <v>40</v>
      </c>
      <c r="L395" s="76">
        <v>1</v>
      </c>
      <c r="M395" s="76">
        <f t="shared" si="6"/>
        <v>4</v>
      </c>
    </row>
    <row r="396" spans="1:1025" s="28" customFormat="1" x14ac:dyDescent="0.2">
      <c r="A396" s="27" t="s">
        <v>1003</v>
      </c>
      <c r="B396" s="27" t="s">
        <v>3079</v>
      </c>
      <c r="C396" s="22" t="s">
        <v>3080</v>
      </c>
      <c r="D396" s="27"/>
      <c r="E396" s="27"/>
      <c r="F396" s="27"/>
      <c r="G396" s="27" t="s">
        <v>3081</v>
      </c>
      <c r="H396" s="54" t="s">
        <v>3082</v>
      </c>
      <c r="I396" s="27" t="s">
        <v>3083</v>
      </c>
      <c r="J396" s="166"/>
      <c r="K396" s="27">
        <v>40</v>
      </c>
      <c r="L396" s="76">
        <v>1</v>
      </c>
      <c r="M396" s="76">
        <f t="shared" si="6"/>
        <v>4</v>
      </c>
    </row>
    <row r="397" spans="1:1025" s="28" customFormat="1" x14ac:dyDescent="0.2">
      <c r="A397" s="27" t="s">
        <v>1003</v>
      </c>
      <c r="B397" s="27" t="s">
        <v>3084</v>
      </c>
      <c r="C397" s="22" t="s">
        <v>3085</v>
      </c>
      <c r="D397" s="27"/>
      <c r="E397" s="27"/>
      <c r="F397" s="27"/>
      <c r="G397" s="27" t="s">
        <v>3086</v>
      </c>
      <c r="H397" s="54" t="s">
        <v>1976</v>
      </c>
      <c r="I397" s="27" t="s">
        <v>1857</v>
      </c>
      <c r="J397" s="166"/>
      <c r="K397" s="27">
        <v>40</v>
      </c>
      <c r="L397" s="76">
        <v>1</v>
      </c>
      <c r="M397" s="76">
        <f t="shared" si="6"/>
        <v>4</v>
      </c>
    </row>
    <row r="398" spans="1:1025" s="28" customFormat="1" x14ac:dyDescent="0.2">
      <c r="A398" s="27" t="s">
        <v>1003</v>
      </c>
      <c r="B398" s="27" t="s">
        <v>3087</v>
      </c>
      <c r="C398" s="22" t="s">
        <v>3088</v>
      </c>
      <c r="D398" s="27"/>
      <c r="E398" s="27"/>
      <c r="F398" s="27" t="s">
        <v>3089</v>
      </c>
      <c r="G398" s="27" t="s">
        <v>3090</v>
      </c>
      <c r="H398" s="54" t="s">
        <v>3091</v>
      </c>
      <c r="I398" s="27" t="s">
        <v>3092</v>
      </c>
      <c r="J398" s="166"/>
      <c r="K398" s="27">
        <v>40</v>
      </c>
      <c r="L398" s="76">
        <v>1</v>
      </c>
      <c r="M398" s="76">
        <f t="shared" si="6"/>
        <v>4</v>
      </c>
    </row>
    <row r="399" spans="1:1025" s="28" customFormat="1" x14ac:dyDescent="0.2">
      <c r="A399" s="27" t="s">
        <v>1003</v>
      </c>
      <c r="B399" s="27" t="s">
        <v>3093</v>
      </c>
      <c r="C399" s="22" t="s">
        <v>3094</v>
      </c>
      <c r="D399" s="27"/>
      <c r="E399" s="27"/>
      <c r="F399" s="27"/>
      <c r="G399" s="27" t="s">
        <v>3095</v>
      </c>
      <c r="H399" s="54" t="s">
        <v>3096</v>
      </c>
      <c r="I399" s="27" t="s">
        <v>1861</v>
      </c>
      <c r="J399" s="166"/>
      <c r="K399" s="27">
        <v>40</v>
      </c>
      <c r="L399" s="76">
        <v>1</v>
      </c>
      <c r="M399" s="76">
        <f t="shared" si="6"/>
        <v>4</v>
      </c>
    </row>
    <row r="400" spans="1:1025" s="28" customFormat="1" x14ac:dyDescent="0.2">
      <c r="A400" s="27" t="s">
        <v>1003</v>
      </c>
      <c r="B400" s="27" t="s">
        <v>3097</v>
      </c>
      <c r="C400" s="22" t="s">
        <v>3098</v>
      </c>
      <c r="D400" s="27"/>
      <c r="E400" s="27"/>
      <c r="F400" s="27" t="s">
        <v>3099</v>
      </c>
      <c r="G400" s="27" t="s">
        <v>3100</v>
      </c>
      <c r="H400" s="54" t="s">
        <v>3101</v>
      </c>
      <c r="I400" s="27" t="s">
        <v>3102</v>
      </c>
      <c r="J400" s="166"/>
      <c r="K400" s="27">
        <v>40</v>
      </c>
      <c r="L400" s="76">
        <v>1</v>
      </c>
      <c r="M400" s="76">
        <f t="shared" si="6"/>
        <v>4</v>
      </c>
    </row>
    <row r="401" spans="1:13" s="28" customFormat="1" x14ac:dyDescent="0.2">
      <c r="A401" s="27" t="s">
        <v>1003</v>
      </c>
      <c r="B401" s="27" t="s">
        <v>3103</v>
      </c>
      <c r="C401" s="22" t="s">
        <v>3104</v>
      </c>
      <c r="D401" s="27"/>
      <c r="E401" s="27"/>
      <c r="F401" s="27" t="s">
        <v>3105</v>
      </c>
      <c r="G401" s="27" t="s">
        <v>3106</v>
      </c>
      <c r="H401" s="54" t="s">
        <v>3107</v>
      </c>
      <c r="I401" s="27" t="s">
        <v>1833</v>
      </c>
      <c r="J401" s="166"/>
      <c r="K401" s="27">
        <v>40</v>
      </c>
      <c r="L401" s="76">
        <v>1</v>
      </c>
      <c r="M401" s="76">
        <f t="shared" si="6"/>
        <v>4</v>
      </c>
    </row>
    <row r="402" spans="1:13" s="28" customFormat="1" x14ac:dyDescent="0.2">
      <c r="A402" s="27" t="s">
        <v>1003</v>
      </c>
      <c r="B402" s="27" t="s">
        <v>3108</v>
      </c>
      <c r="C402" s="22" t="s">
        <v>3109</v>
      </c>
      <c r="D402" s="27"/>
      <c r="E402" s="27"/>
      <c r="F402" s="27"/>
      <c r="G402" s="27" t="s">
        <v>3110</v>
      </c>
      <c r="H402" s="54" t="s">
        <v>3111</v>
      </c>
      <c r="I402" s="27" t="s">
        <v>3112</v>
      </c>
      <c r="J402" s="166"/>
      <c r="K402" s="27">
        <v>40</v>
      </c>
      <c r="L402" s="76">
        <v>1</v>
      </c>
      <c r="M402" s="76">
        <f t="shared" si="6"/>
        <v>4</v>
      </c>
    </row>
    <row r="403" spans="1:13" s="28" customFormat="1" x14ac:dyDescent="0.2">
      <c r="A403" s="27" t="s">
        <v>1003</v>
      </c>
      <c r="B403" s="27" t="s">
        <v>3113</v>
      </c>
      <c r="C403" s="22" t="s">
        <v>3114</v>
      </c>
      <c r="D403" s="27"/>
      <c r="E403" s="27"/>
      <c r="F403" s="27"/>
      <c r="G403" s="27" t="s">
        <v>3115</v>
      </c>
      <c r="H403" s="54" t="s">
        <v>2143</v>
      </c>
      <c r="I403" s="27" t="s">
        <v>2144</v>
      </c>
      <c r="J403" s="166"/>
      <c r="K403" s="27">
        <v>40</v>
      </c>
      <c r="L403" s="76">
        <v>1</v>
      </c>
      <c r="M403" s="76">
        <f t="shared" si="6"/>
        <v>4</v>
      </c>
    </row>
    <row r="404" spans="1:13" s="28" customFormat="1" x14ac:dyDescent="0.2">
      <c r="A404" s="27" t="s">
        <v>1003</v>
      </c>
      <c r="B404" s="27" t="s">
        <v>3116</v>
      </c>
      <c r="C404" s="22" t="s">
        <v>3117</v>
      </c>
      <c r="D404" s="27"/>
      <c r="E404" s="27"/>
      <c r="F404" s="27" t="s">
        <v>3118</v>
      </c>
      <c r="G404" s="27" t="s">
        <v>3119</v>
      </c>
      <c r="H404" s="54" t="s">
        <v>3120</v>
      </c>
      <c r="I404" s="27" t="s">
        <v>3121</v>
      </c>
      <c r="J404" s="166"/>
      <c r="K404" s="27">
        <v>40</v>
      </c>
      <c r="L404" s="76">
        <v>1</v>
      </c>
      <c r="M404" s="76">
        <f t="shared" si="6"/>
        <v>4</v>
      </c>
    </row>
    <row r="405" spans="1:13" s="28" customFormat="1" x14ac:dyDescent="0.2">
      <c r="A405" s="27" t="s">
        <v>1003</v>
      </c>
      <c r="B405" s="27" t="s">
        <v>3122</v>
      </c>
      <c r="C405" s="22" t="s">
        <v>3123</v>
      </c>
      <c r="D405" s="27"/>
      <c r="E405" s="27"/>
      <c r="F405" s="27"/>
      <c r="G405" s="27" t="s">
        <v>3124</v>
      </c>
      <c r="H405" s="54" t="s">
        <v>3125</v>
      </c>
      <c r="I405" s="27" t="s">
        <v>1399</v>
      </c>
      <c r="J405" s="166"/>
      <c r="K405" s="27">
        <v>40</v>
      </c>
      <c r="L405" s="76">
        <v>1</v>
      </c>
      <c r="M405" s="76">
        <f t="shared" si="6"/>
        <v>4</v>
      </c>
    </row>
    <row r="406" spans="1:13" s="28" customFormat="1" ht="30" x14ac:dyDescent="0.2">
      <c r="A406" s="27" t="s">
        <v>1003</v>
      </c>
      <c r="B406" s="27" t="s">
        <v>3126</v>
      </c>
      <c r="C406" s="22" t="s">
        <v>3127</v>
      </c>
      <c r="D406" s="27"/>
      <c r="E406" s="27"/>
      <c r="F406" s="27" t="s">
        <v>3128</v>
      </c>
      <c r="G406" s="27" t="s">
        <v>3129</v>
      </c>
      <c r="H406" s="54" t="s">
        <v>3130</v>
      </c>
      <c r="I406" s="27" t="s">
        <v>3131</v>
      </c>
      <c r="J406" s="166"/>
      <c r="K406" s="27">
        <v>40</v>
      </c>
      <c r="L406" s="76">
        <v>1</v>
      </c>
      <c r="M406" s="76">
        <f t="shared" si="6"/>
        <v>4</v>
      </c>
    </row>
    <row r="407" spans="1:13" s="28" customFormat="1" x14ac:dyDescent="0.2">
      <c r="A407" s="27" t="s">
        <v>1003</v>
      </c>
      <c r="B407" s="27" t="s">
        <v>3132</v>
      </c>
      <c r="C407" s="22" t="s">
        <v>3133</v>
      </c>
      <c r="D407" s="27"/>
      <c r="E407" s="27"/>
      <c r="F407" s="27" t="s">
        <v>2365</v>
      </c>
      <c r="G407" s="27" t="s">
        <v>3134</v>
      </c>
      <c r="H407" s="54" t="s">
        <v>3135</v>
      </c>
      <c r="I407" s="27" t="s">
        <v>3136</v>
      </c>
      <c r="J407" s="166"/>
      <c r="K407" s="27">
        <v>40</v>
      </c>
      <c r="L407" s="76">
        <v>1</v>
      </c>
      <c r="M407" s="76">
        <f t="shared" si="6"/>
        <v>4</v>
      </c>
    </row>
    <row r="408" spans="1:13" s="28" customFormat="1" x14ac:dyDescent="0.2">
      <c r="A408" s="27" t="s">
        <v>1003</v>
      </c>
      <c r="B408" s="27" t="s">
        <v>3137</v>
      </c>
      <c r="C408" s="22" t="s">
        <v>3138</v>
      </c>
      <c r="D408" s="27"/>
      <c r="E408" s="27"/>
      <c r="F408" s="27"/>
      <c r="G408" s="27" t="s">
        <v>3139</v>
      </c>
      <c r="H408" s="54" t="s">
        <v>3140</v>
      </c>
      <c r="I408" s="27" t="s">
        <v>3141</v>
      </c>
      <c r="J408" s="166"/>
      <c r="K408" s="27">
        <v>40</v>
      </c>
      <c r="L408" s="76">
        <v>1</v>
      </c>
      <c r="M408" s="76">
        <f t="shared" si="6"/>
        <v>4</v>
      </c>
    </row>
    <row r="409" spans="1:13" s="28" customFormat="1" ht="30" x14ac:dyDescent="0.2">
      <c r="A409" s="27" t="s">
        <v>1003</v>
      </c>
      <c r="B409" s="27" t="s">
        <v>3142</v>
      </c>
      <c r="C409" s="22" t="s">
        <v>3143</v>
      </c>
      <c r="D409" s="27"/>
      <c r="E409" s="27"/>
      <c r="F409" s="27" t="s">
        <v>3144</v>
      </c>
      <c r="G409" s="27" t="s">
        <v>3145</v>
      </c>
      <c r="H409" s="54" t="s">
        <v>3146</v>
      </c>
      <c r="I409" s="27" t="s">
        <v>3147</v>
      </c>
      <c r="J409" s="166"/>
      <c r="K409" s="27">
        <v>40</v>
      </c>
      <c r="L409" s="76">
        <v>1</v>
      </c>
      <c r="M409" s="76">
        <f t="shared" si="6"/>
        <v>4</v>
      </c>
    </row>
    <row r="410" spans="1:13" s="28" customFormat="1" x14ac:dyDescent="0.2">
      <c r="A410" s="27" t="s">
        <v>1003</v>
      </c>
      <c r="B410" s="27" t="s">
        <v>3148</v>
      </c>
      <c r="C410" s="22" t="s">
        <v>3149</v>
      </c>
      <c r="D410" s="27"/>
      <c r="E410" s="27"/>
      <c r="F410" s="27" t="s">
        <v>3150</v>
      </c>
      <c r="G410" s="27" t="s">
        <v>3151</v>
      </c>
      <c r="H410" s="54" t="s">
        <v>3152</v>
      </c>
      <c r="I410" s="27" t="s">
        <v>3153</v>
      </c>
      <c r="J410" s="166"/>
      <c r="K410" s="27">
        <v>40</v>
      </c>
      <c r="L410" s="76">
        <v>1</v>
      </c>
      <c r="M410" s="76">
        <f t="shared" si="6"/>
        <v>4</v>
      </c>
    </row>
    <row r="411" spans="1:13" s="28" customFormat="1" ht="30" x14ac:dyDescent="0.2">
      <c r="A411" s="27" t="s">
        <v>1003</v>
      </c>
      <c r="B411" s="27" t="s">
        <v>3154</v>
      </c>
      <c r="C411" s="22" t="s">
        <v>3155</v>
      </c>
      <c r="D411" s="27"/>
      <c r="E411" s="27"/>
      <c r="F411" s="27" t="s">
        <v>2315</v>
      </c>
      <c r="G411" s="27" t="s">
        <v>3156</v>
      </c>
      <c r="H411" s="54" t="s">
        <v>3157</v>
      </c>
      <c r="I411" s="27" t="s">
        <v>3158</v>
      </c>
      <c r="J411" s="166"/>
      <c r="K411" s="27">
        <v>40</v>
      </c>
      <c r="L411" s="76">
        <v>1</v>
      </c>
      <c r="M411" s="76">
        <f t="shared" si="6"/>
        <v>4</v>
      </c>
    </row>
    <row r="412" spans="1:13" s="28" customFormat="1" ht="30" x14ac:dyDescent="0.2">
      <c r="A412" s="27" t="s">
        <v>1003</v>
      </c>
      <c r="B412" s="27" t="s">
        <v>3159</v>
      </c>
      <c r="C412" s="22" t="s">
        <v>3160</v>
      </c>
      <c r="D412" s="27"/>
      <c r="E412" s="27"/>
      <c r="F412" s="27"/>
      <c r="G412" s="27" t="s">
        <v>3161</v>
      </c>
      <c r="H412" s="54" t="s">
        <v>3162</v>
      </c>
      <c r="I412" s="27" t="s">
        <v>3163</v>
      </c>
      <c r="J412" s="166"/>
      <c r="K412" s="27">
        <v>40</v>
      </c>
      <c r="L412" s="76">
        <v>1</v>
      </c>
      <c r="M412" s="76">
        <f t="shared" si="6"/>
        <v>4</v>
      </c>
    </row>
    <row r="413" spans="1:13" s="28" customFormat="1" ht="22.5" customHeight="1" x14ac:dyDescent="0.2">
      <c r="A413" s="27" t="s">
        <v>1003</v>
      </c>
      <c r="B413" s="27" t="s">
        <v>3164</v>
      </c>
      <c r="C413" s="22" t="s">
        <v>3165</v>
      </c>
      <c r="D413" s="27"/>
      <c r="E413" s="27"/>
      <c r="F413" s="27" t="s">
        <v>3166</v>
      </c>
      <c r="G413" s="27" t="s">
        <v>3167</v>
      </c>
      <c r="H413" s="54" t="s">
        <v>3168</v>
      </c>
      <c r="I413" s="27" t="s">
        <v>3169</v>
      </c>
      <c r="J413" s="166"/>
      <c r="K413" s="27">
        <v>40</v>
      </c>
      <c r="L413" s="76">
        <v>1</v>
      </c>
      <c r="M413" s="76">
        <f t="shared" si="6"/>
        <v>4</v>
      </c>
    </row>
    <row r="414" spans="1:13" s="28" customFormat="1" x14ac:dyDescent="0.2">
      <c r="A414" s="27" t="s">
        <v>1003</v>
      </c>
      <c r="B414" s="27" t="s">
        <v>3170</v>
      </c>
      <c r="C414" s="22" t="s">
        <v>3171</v>
      </c>
      <c r="D414" s="27"/>
      <c r="E414" s="27"/>
      <c r="F414" s="27"/>
      <c r="G414" s="27" t="s">
        <v>3172</v>
      </c>
      <c r="H414" s="54" t="s">
        <v>3173</v>
      </c>
      <c r="I414" s="27" t="s">
        <v>1247</v>
      </c>
      <c r="J414" s="166"/>
      <c r="K414" s="27">
        <v>60</v>
      </c>
      <c r="L414" s="76">
        <v>1</v>
      </c>
      <c r="M414" s="76">
        <f t="shared" si="6"/>
        <v>6</v>
      </c>
    </row>
    <row r="415" spans="1:13" s="28" customFormat="1" x14ac:dyDescent="0.2">
      <c r="A415" s="27" t="s">
        <v>1003</v>
      </c>
      <c r="B415" s="27" t="s">
        <v>3174</v>
      </c>
      <c r="C415" s="22" t="s">
        <v>3175</v>
      </c>
      <c r="D415" s="27"/>
      <c r="E415" s="27"/>
      <c r="F415" s="27" t="s">
        <v>5660</v>
      </c>
      <c r="G415" s="27" t="s">
        <v>5659</v>
      </c>
      <c r="H415" s="54" t="s">
        <v>3176</v>
      </c>
      <c r="I415" s="27" t="s">
        <v>114</v>
      </c>
      <c r="J415" s="166"/>
      <c r="K415" s="27">
        <v>60</v>
      </c>
      <c r="L415" s="76">
        <v>1</v>
      </c>
      <c r="M415" s="76">
        <f t="shared" si="6"/>
        <v>6</v>
      </c>
    </row>
    <row r="416" spans="1:13" s="28" customFormat="1" ht="30" x14ac:dyDescent="0.2">
      <c r="A416" s="27" t="s">
        <v>1003</v>
      </c>
      <c r="B416" s="27" t="s">
        <v>3177</v>
      </c>
      <c r="C416" s="22" t="s">
        <v>3178</v>
      </c>
      <c r="D416" s="27"/>
      <c r="E416" s="27"/>
      <c r="F416" s="27"/>
      <c r="G416" s="27" t="s">
        <v>3179</v>
      </c>
      <c r="H416" s="54" t="s">
        <v>3180</v>
      </c>
      <c r="I416" s="27" t="s">
        <v>1247</v>
      </c>
      <c r="J416" s="166"/>
      <c r="K416" s="27">
        <v>60</v>
      </c>
      <c r="L416" s="76">
        <v>1</v>
      </c>
      <c r="M416" s="76">
        <f t="shared" si="6"/>
        <v>6</v>
      </c>
    </row>
    <row r="417" spans="1:13" s="28" customFormat="1" x14ac:dyDescent="0.2">
      <c r="A417" s="27" t="s">
        <v>1003</v>
      </c>
      <c r="B417" s="27" t="s">
        <v>3181</v>
      </c>
      <c r="C417" s="22" t="s">
        <v>3182</v>
      </c>
      <c r="D417" s="27"/>
      <c r="E417" s="27"/>
      <c r="F417" s="27"/>
      <c r="G417" s="27" t="s">
        <v>3183</v>
      </c>
      <c r="H417" s="54" t="s">
        <v>3180</v>
      </c>
      <c r="I417" s="27" t="s">
        <v>1247</v>
      </c>
      <c r="J417" s="166"/>
      <c r="K417" s="27">
        <v>60</v>
      </c>
      <c r="L417" s="76">
        <v>1</v>
      </c>
      <c r="M417" s="76">
        <f t="shared" si="6"/>
        <v>6</v>
      </c>
    </row>
    <row r="418" spans="1:13" s="28" customFormat="1" x14ac:dyDescent="0.2">
      <c r="A418" s="27" t="s">
        <v>1003</v>
      </c>
      <c r="B418" s="27" t="s">
        <v>1004</v>
      </c>
      <c r="C418" s="22" t="s">
        <v>20</v>
      </c>
      <c r="D418" s="27"/>
      <c r="E418" s="27"/>
      <c r="F418" s="27" t="s">
        <v>3531</v>
      </c>
      <c r="G418" s="27" t="s">
        <v>3532</v>
      </c>
      <c r="H418" s="54">
        <v>13331</v>
      </c>
      <c r="I418" s="27" t="s">
        <v>3533</v>
      </c>
      <c r="J418" s="166"/>
      <c r="K418" s="27">
        <v>200</v>
      </c>
      <c r="L418" s="76">
        <v>1</v>
      </c>
      <c r="M418" s="76">
        <f t="shared" si="6"/>
        <v>20</v>
      </c>
    </row>
    <row r="419" spans="1:13" s="28" customFormat="1" x14ac:dyDescent="0.2">
      <c r="A419" s="27" t="s">
        <v>1003</v>
      </c>
      <c r="B419" s="27" t="s">
        <v>1004</v>
      </c>
      <c r="C419" s="22" t="s">
        <v>20</v>
      </c>
      <c r="D419" s="27"/>
      <c r="E419" s="27" t="s">
        <v>3534</v>
      </c>
      <c r="F419" s="27" t="s">
        <v>3535</v>
      </c>
      <c r="G419" s="27" t="s">
        <v>3536</v>
      </c>
      <c r="H419" s="54">
        <v>14050</v>
      </c>
      <c r="I419" s="27" t="s">
        <v>157</v>
      </c>
      <c r="J419" s="166"/>
      <c r="K419" s="27">
        <v>60</v>
      </c>
      <c r="L419" s="76">
        <v>1</v>
      </c>
      <c r="M419" s="76">
        <f t="shared" si="6"/>
        <v>6</v>
      </c>
    </row>
    <row r="420" spans="1:13" s="28" customFormat="1" x14ac:dyDescent="0.2">
      <c r="A420" s="27" t="s">
        <v>1003</v>
      </c>
      <c r="B420" s="27" t="s">
        <v>1004</v>
      </c>
      <c r="C420" s="22" t="s">
        <v>20</v>
      </c>
      <c r="D420" s="27"/>
      <c r="E420" s="27" t="s">
        <v>963</v>
      </c>
      <c r="F420" s="27" t="s">
        <v>1005</v>
      </c>
      <c r="G420" s="27" t="s">
        <v>965</v>
      </c>
      <c r="H420" s="54">
        <v>20700</v>
      </c>
      <c r="I420" s="27" t="s">
        <v>18</v>
      </c>
      <c r="J420" s="166"/>
      <c r="K420" s="27">
        <v>40</v>
      </c>
      <c r="L420" s="76">
        <v>1</v>
      </c>
      <c r="M420" s="76">
        <f t="shared" si="6"/>
        <v>4</v>
      </c>
    </row>
    <row r="421" spans="1:13" s="28" customFormat="1" x14ac:dyDescent="0.2">
      <c r="A421" s="27" t="s">
        <v>1003</v>
      </c>
      <c r="B421" s="27" t="s">
        <v>1004</v>
      </c>
      <c r="C421" s="22" t="s">
        <v>20</v>
      </c>
      <c r="D421" s="27"/>
      <c r="E421" s="27" t="s">
        <v>3537</v>
      </c>
      <c r="F421" s="27" t="s">
        <v>3538</v>
      </c>
      <c r="G421" s="27" t="s">
        <v>1006</v>
      </c>
      <c r="H421" s="54">
        <v>21035</v>
      </c>
      <c r="I421" s="27" t="s">
        <v>23</v>
      </c>
      <c r="J421" s="166"/>
      <c r="K421" s="27">
        <v>40</v>
      </c>
      <c r="L421" s="76">
        <v>1</v>
      </c>
      <c r="M421" s="76">
        <f t="shared" si="6"/>
        <v>4</v>
      </c>
    </row>
    <row r="422" spans="1:13" s="28" customFormat="1" x14ac:dyDescent="0.2">
      <c r="A422" s="27" t="s">
        <v>1003</v>
      </c>
      <c r="B422" s="27" t="s">
        <v>1004</v>
      </c>
      <c r="C422" s="22" t="s">
        <v>20</v>
      </c>
      <c r="D422" s="27"/>
      <c r="E422" s="27" t="s">
        <v>3539</v>
      </c>
      <c r="F422" s="27" t="s">
        <v>3540</v>
      </c>
      <c r="G422" s="27" t="s">
        <v>3541</v>
      </c>
      <c r="H422" s="54" t="s">
        <v>3542</v>
      </c>
      <c r="I422" s="27" t="s">
        <v>3543</v>
      </c>
      <c r="J422" s="166"/>
      <c r="K422" s="27">
        <v>200</v>
      </c>
      <c r="L422" s="76">
        <v>1</v>
      </c>
      <c r="M422" s="76">
        <f t="shared" si="6"/>
        <v>20</v>
      </c>
    </row>
    <row r="423" spans="1:13" s="28" customFormat="1" x14ac:dyDescent="0.2">
      <c r="A423" s="27" t="s">
        <v>1003</v>
      </c>
      <c r="B423" s="27" t="s">
        <v>1004</v>
      </c>
      <c r="C423" s="22" t="s">
        <v>20</v>
      </c>
      <c r="D423" s="27"/>
      <c r="E423" s="27" t="s">
        <v>3544</v>
      </c>
      <c r="F423" s="27" t="s">
        <v>12</v>
      </c>
      <c r="G423" s="27" t="s">
        <v>3545</v>
      </c>
      <c r="H423" s="54">
        <v>34067</v>
      </c>
      <c r="I423" s="27" t="s">
        <v>324</v>
      </c>
      <c r="J423" s="166"/>
      <c r="K423" s="27">
        <v>200</v>
      </c>
      <c r="L423" s="76">
        <v>1</v>
      </c>
      <c r="M423" s="76">
        <f t="shared" si="6"/>
        <v>20</v>
      </c>
    </row>
    <row r="424" spans="1:13" s="28" customFormat="1" x14ac:dyDescent="0.2">
      <c r="A424" s="27" t="s">
        <v>1003</v>
      </c>
      <c r="B424" s="27" t="s">
        <v>1004</v>
      </c>
      <c r="C424" s="22" t="s">
        <v>20</v>
      </c>
      <c r="D424" s="27"/>
      <c r="E424" s="27" t="s">
        <v>3236</v>
      </c>
      <c r="F424" s="27" t="s">
        <v>3237</v>
      </c>
      <c r="G424" s="27" t="s">
        <v>1007</v>
      </c>
      <c r="H424" s="54">
        <v>35042</v>
      </c>
      <c r="I424" s="27" t="s">
        <v>978</v>
      </c>
      <c r="J424" s="166"/>
      <c r="K424" s="27">
        <v>200</v>
      </c>
      <c r="L424" s="76">
        <v>1</v>
      </c>
      <c r="M424" s="76">
        <f t="shared" si="6"/>
        <v>20</v>
      </c>
    </row>
    <row r="425" spans="1:13" s="28" customFormat="1" x14ac:dyDescent="0.2">
      <c r="A425" s="27" t="s">
        <v>1003</v>
      </c>
      <c r="B425" s="27" t="s">
        <v>1004</v>
      </c>
      <c r="C425" s="22" t="s">
        <v>20</v>
      </c>
      <c r="D425" s="27"/>
      <c r="E425" s="27"/>
      <c r="F425" s="27" t="s">
        <v>3187</v>
      </c>
      <c r="G425" s="27" t="s">
        <v>3188</v>
      </c>
      <c r="H425" s="54">
        <v>44262</v>
      </c>
      <c r="I425" s="27" t="s">
        <v>3189</v>
      </c>
      <c r="J425" s="166"/>
      <c r="K425" s="27">
        <v>200</v>
      </c>
      <c r="L425" s="76">
        <v>1</v>
      </c>
      <c r="M425" s="76">
        <f t="shared" si="6"/>
        <v>20</v>
      </c>
    </row>
    <row r="426" spans="1:13" s="28" customFormat="1" x14ac:dyDescent="0.2">
      <c r="A426" s="27" t="s">
        <v>1003</v>
      </c>
      <c r="B426" s="27" t="s">
        <v>1004</v>
      </c>
      <c r="C426" s="22" t="s">
        <v>20</v>
      </c>
      <c r="D426" s="27"/>
      <c r="E426" s="27" t="s">
        <v>3546</v>
      </c>
      <c r="F426" s="27" t="s">
        <v>3547</v>
      </c>
      <c r="G426" s="27" t="s">
        <v>3548</v>
      </c>
      <c r="H426" s="54">
        <v>45044</v>
      </c>
      <c r="I426" s="27" t="s">
        <v>3549</v>
      </c>
      <c r="J426" s="166"/>
      <c r="K426" s="27">
        <v>60</v>
      </c>
      <c r="L426" s="76">
        <v>1</v>
      </c>
      <c r="M426" s="76">
        <f t="shared" si="6"/>
        <v>6</v>
      </c>
    </row>
    <row r="427" spans="1:13" s="28" customFormat="1" x14ac:dyDescent="0.2">
      <c r="A427" s="27" t="s">
        <v>1003</v>
      </c>
      <c r="B427" s="27" t="s">
        <v>1004</v>
      </c>
      <c r="C427" s="22" t="s">
        <v>20</v>
      </c>
      <c r="D427" s="27"/>
      <c r="E427" s="27"/>
      <c r="F427" s="27" t="s">
        <v>3550</v>
      </c>
      <c r="G427" s="27" t="s">
        <v>3551</v>
      </c>
      <c r="H427" s="54">
        <v>54036</v>
      </c>
      <c r="I427" s="27" t="s">
        <v>501</v>
      </c>
      <c r="J427" s="166"/>
      <c r="K427" s="27">
        <v>60</v>
      </c>
      <c r="L427" s="76">
        <v>1</v>
      </c>
      <c r="M427" s="76">
        <f t="shared" si="6"/>
        <v>6</v>
      </c>
    </row>
    <row r="428" spans="1:13" s="28" customFormat="1" x14ac:dyDescent="0.2">
      <c r="A428" s="27" t="s">
        <v>1003</v>
      </c>
      <c r="B428" s="27" t="s">
        <v>1004</v>
      </c>
      <c r="C428" s="22" t="s">
        <v>20</v>
      </c>
      <c r="D428" s="27"/>
      <c r="E428" s="27" t="s">
        <v>3552</v>
      </c>
      <c r="F428" s="27"/>
      <c r="G428" s="27" t="s">
        <v>3553</v>
      </c>
      <c r="H428" s="54">
        <v>59777</v>
      </c>
      <c r="I428" s="27" t="s">
        <v>3554</v>
      </c>
      <c r="J428" s="166"/>
      <c r="K428" s="27">
        <v>200</v>
      </c>
      <c r="L428" s="76">
        <v>1</v>
      </c>
      <c r="M428" s="76">
        <f t="shared" si="6"/>
        <v>20</v>
      </c>
    </row>
    <row r="429" spans="1:13" s="28" customFormat="1" x14ac:dyDescent="0.2">
      <c r="A429" s="27" t="s">
        <v>1003</v>
      </c>
      <c r="B429" s="27" t="s">
        <v>1004</v>
      </c>
      <c r="C429" s="22" t="s">
        <v>20</v>
      </c>
      <c r="D429" s="27"/>
      <c r="E429" s="27"/>
      <c r="F429" s="27"/>
      <c r="G429" s="27" t="s">
        <v>3555</v>
      </c>
      <c r="H429" s="54">
        <v>69418</v>
      </c>
      <c r="I429" s="27" t="s">
        <v>1008</v>
      </c>
      <c r="J429" s="166"/>
      <c r="K429" s="27">
        <v>200</v>
      </c>
      <c r="L429" s="76">
        <v>1</v>
      </c>
      <c r="M429" s="76">
        <f t="shared" si="6"/>
        <v>20</v>
      </c>
    </row>
    <row r="430" spans="1:13" s="28" customFormat="1" x14ac:dyDescent="0.2">
      <c r="A430" s="27" t="s">
        <v>1003</v>
      </c>
      <c r="B430" s="27" t="s">
        <v>1004</v>
      </c>
      <c r="C430" s="22" t="s">
        <v>20</v>
      </c>
      <c r="D430" s="27"/>
      <c r="E430" s="27"/>
      <c r="F430" s="27"/>
      <c r="G430" s="27" t="s">
        <v>3556</v>
      </c>
      <c r="H430" s="54">
        <v>75935</v>
      </c>
      <c r="I430" s="27" t="s">
        <v>3557</v>
      </c>
      <c r="J430" s="166"/>
      <c r="K430" s="27">
        <v>200</v>
      </c>
      <c r="L430" s="76">
        <v>1</v>
      </c>
      <c r="M430" s="76">
        <f t="shared" si="6"/>
        <v>20</v>
      </c>
    </row>
    <row r="431" spans="1:13" s="28" customFormat="1" x14ac:dyDescent="0.2">
      <c r="A431" s="27" t="s">
        <v>1003</v>
      </c>
      <c r="B431" s="27" t="s">
        <v>3558</v>
      </c>
      <c r="C431" s="22" t="s">
        <v>20</v>
      </c>
      <c r="D431" s="27"/>
      <c r="E431" s="27" t="s">
        <v>1009</v>
      </c>
      <c r="F431" s="27"/>
      <c r="G431" s="27" t="s">
        <v>1010</v>
      </c>
      <c r="H431" s="54">
        <v>97113</v>
      </c>
      <c r="I431" s="27" t="s">
        <v>1011</v>
      </c>
      <c r="J431" s="166"/>
      <c r="K431" s="27">
        <v>40</v>
      </c>
      <c r="L431" s="76">
        <v>1</v>
      </c>
      <c r="M431" s="76">
        <f t="shared" si="6"/>
        <v>4</v>
      </c>
    </row>
    <row r="432" spans="1:13" s="28" customFormat="1" x14ac:dyDescent="0.2">
      <c r="A432" s="27" t="s">
        <v>1003</v>
      </c>
      <c r="B432" s="27" t="s">
        <v>3558</v>
      </c>
      <c r="C432" s="22" t="s">
        <v>20</v>
      </c>
      <c r="D432" s="27"/>
      <c r="E432" s="27" t="s">
        <v>3559</v>
      </c>
      <c r="F432" s="27" t="s">
        <v>3560</v>
      </c>
      <c r="G432" s="27" t="s">
        <v>3561</v>
      </c>
      <c r="H432" s="54">
        <v>97261</v>
      </c>
      <c r="I432" s="27" t="s">
        <v>3562</v>
      </c>
      <c r="J432" s="166"/>
      <c r="K432" s="27">
        <v>40</v>
      </c>
      <c r="L432" s="76">
        <v>1</v>
      </c>
      <c r="M432" s="76">
        <f t="shared" si="6"/>
        <v>4</v>
      </c>
    </row>
    <row r="433" spans="1:13" s="28" customFormat="1" x14ac:dyDescent="0.2">
      <c r="A433" s="27" t="s">
        <v>1003</v>
      </c>
      <c r="B433" s="27" t="s">
        <v>3558</v>
      </c>
      <c r="C433" s="22" t="s">
        <v>20</v>
      </c>
      <c r="D433" s="27"/>
      <c r="E433" s="27"/>
      <c r="F433" s="27" t="s">
        <v>3563</v>
      </c>
      <c r="G433" s="27" t="s">
        <v>3564</v>
      </c>
      <c r="H433" s="54">
        <v>97336</v>
      </c>
      <c r="I433" s="27" t="s">
        <v>1012</v>
      </c>
      <c r="J433" s="166"/>
      <c r="K433" s="27">
        <v>40</v>
      </c>
      <c r="L433" s="76">
        <v>1</v>
      </c>
      <c r="M433" s="76">
        <f t="shared" si="6"/>
        <v>4</v>
      </c>
    </row>
    <row r="434" spans="1:13" s="28" customFormat="1" x14ac:dyDescent="0.2">
      <c r="A434" s="27" t="s">
        <v>1003</v>
      </c>
      <c r="B434" s="27" t="s">
        <v>3558</v>
      </c>
      <c r="C434" s="22" t="s">
        <v>20</v>
      </c>
      <c r="D434" s="27"/>
      <c r="E434" s="27"/>
      <c r="F434" s="27" t="s">
        <v>3565</v>
      </c>
      <c r="G434" s="27" t="s">
        <v>3566</v>
      </c>
      <c r="H434" s="54">
        <v>97408</v>
      </c>
      <c r="I434" s="27" t="s">
        <v>3567</v>
      </c>
      <c r="J434" s="166"/>
      <c r="K434" s="27">
        <v>40</v>
      </c>
      <c r="L434" s="76">
        <v>1</v>
      </c>
      <c r="M434" s="76">
        <f t="shared" si="6"/>
        <v>4</v>
      </c>
    </row>
    <row r="435" spans="1:13" s="28" customFormat="1" x14ac:dyDescent="0.2">
      <c r="A435" s="27" t="s">
        <v>1845</v>
      </c>
      <c r="B435" s="27" t="s">
        <v>1846</v>
      </c>
      <c r="C435" s="22" t="s">
        <v>1847</v>
      </c>
      <c r="D435" s="27"/>
      <c r="E435" s="27"/>
      <c r="F435" s="27"/>
      <c r="G435" s="27" t="s">
        <v>1848</v>
      </c>
      <c r="H435" s="54">
        <v>75350</v>
      </c>
      <c r="I435" s="27" t="s">
        <v>1849</v>
      </c>
      <c r="J435" s="166"/>
      <c r="K435" s="27">
        <v>300</v>
      </c>
      <c r="L435" s="76">
        <v>1</v>
      </c>
      <c r="M435" s="76">
        <f t="shared" si="6"/>
        <v>30</v>
      </c>
    </row>
    <row r="436" spans="1:13" s="28" customFormat="1" ht="30" x14ac:dyDescent="0.2">
      <c r="A436" s="27" t="s">
        <v>1003</v>
      </c>
      <c r="B436" s="27" t="s">
        <v>3558</v>
      </c>
      <c r="C436" s="22" t="s">
        <v>2604</v>
      </c>
      <c r="D436" s="27">
        <v>495519859</v>
      </c>
      <c r="E436" s="27" t="s">
        <v>963</v>
      </c>
      <c r="F436" s="27" t="s">
        <v>1005</v>
      </c>
      <c r="G436" s="27" t="s">
        <v>965</v>
      </c>
      <c r="H436" s="54">
        <v>20700</v>
      </c>
      <c r="I436" s="27" t="s">
        <v>18</v>
      </c>
      <c r="J436" s="166"/>
      <c r="K436" s="27">
        <v>40</v>
      </c>
      <c r="L436" s="76">
        <v>1</v>
      </c>
      <c r="M436" s="76">
        <f t="shared" si="6"/>
        <v>4</v>
      </c>
    </row>
    <row r="437" spans="1:13" s="28" customFormat="1" x14ac:dyDescent="0.2">
      <c r="A437" s="27" t="s">
        <v>1003</v>
      </c>
      <c r="B437" s="27" t="s">
        <v>3558</v>
      </c>
      <c r="C437" s="22"/>
      <c r="D437" s="27"/>
      <c r="E437" s="27" t="s">
        <v>3236</v>
      </c>
      <c r="F437" s="27" t="s">
        <v>3237</v>
      </c>
      <c r="G437" s="27" t="s">
        <v>1007</v>
      </c>
      <c r="H437" s="54">
        <v>35042</v>
      </c>
      <c r="I437" s="27" t="s">
        <v>978</v>
      </c>
      <c r="J437" s="166"/>
      <c r="K437" s="27">
        <v>60</v>
      </c>
      <c r="L437" s="76">
        <v>1</v>
      </c>
      <c r="M437" s="76">
        <f t="shared" si="6"/>
        <v>6</v>
      </c>
    </row>
    <row r="438" spans="1:13" s="28" customFormat="1" ht="30" x14ac:dyDescent="0.2">
      <c r="A438" s="27" t="s">
        <v>1003</v>
      </c>
      <c r="B438" s="27" t="s">
        <v>3049</v>
      </c>
      <c r="C438" s="22"/>
      <c r="D438" s="27"/>
      <c r="E438" s="27"/>
      <c r="F438" s="27"/>
      <c r="G438" s="27" t="s">
        <v>3050</v>
      </c>
      <c r="H438" s="54" t="s">
        <v>3051</v>
      </c>
      <c r="I438" s="27" t="s">
        <v>3048</v>
      </c>
      <c r="J438" s="166"/>
      <c r="K438" s="27">
        <v>40</v>
      </c>
      <c r="L438" s="76">
        <v>1</v>
      </c>
      <c r="M438" s="76">
        <f t="shared" si="6"/>
        <v>4</v>
      </c>
    </row>
    <row r="439" spans="1:13" s="28" customFormat="1" x14ac:dyDescent="0.2">
      <c r="A439" s="27" t="s">
        <v>1003</v>
      </c>
      <c r="B439" s="27" t="s">
        <v>3558</v>
      </c>
      <c r="C439" s="22" t="s">
        <v>20</v>
      </c>
      <c r="D439" s="27"/>
      <c r="E439" s="27"/>
      <c r="F439" s="27"/>
      <c r="G439" s="27" t="s">
        <v>3187</v>
      </c>
      <c r="H439" s="54">
        <v>44262</v>
      </c>
      <c r="I439" s="27" t="s">
        <v>3189</v>
      </c>
      <c r="J439" s="166"/>
      <c r="K439" s="27">
        <v>60</v>
      </c>
      <c r="L439" s="76">
        <v>1</v>
      </c>
      <c r="M439" s="76">
        <f t="shared" si="6"/>
        <v>6</v>
      </c>
    </row>
    <row r="440" spans="1:13" s="28" customFormat="1" x14ac:dyDescent="0.2">
      <c r="A440" s="27" t="s">
        <v>1003</v>
      </c>
      <c r="B440" s="27" t="s">
        <v>3558</v>
      </c>
      <c r="C440" s="22"/>
      <c r="D440" s="27"/>
      <c r="E440" s="27" t="s">
        <v>3236</v>
      </c>
      <c r="F440" s="27"/>
      <c r="G440" s="27" t="s">
        <v>3237</v>
      </c>
      <c r="H440" s="54">
        <v>35042</v>
      </c>
      <c r="I440" s="27" t="s">
        <v>978</v>
      </c>
      <c r="J440" s="166"/>
      <c r="K440" s="27">
        <v>60</v>
      </c>
      <c r="L440" s="76">
        <v>1</v>
      </c>
      <c r="M440" s="76">
        <f t="shared" si="6"/>
        <v>6</v>
      </c>
    </row>
    <row r="441" spans="1:13" s="28" customFormat="1" x14ac:dyDescent="0.2">
      <c r="A441" s="27" t="s">
        <v>1003</v>
      </c>
      <c r="B441" s="27" t="s">
        <v>3558</v>
      </c>
      <c r="C441" s="22" t="s">
        <v>20</v>
      </c>
      <c r="D441" s="27"/>
      <c r="E441" s="27"/>
      <c r="F441" s="27"/>
      <c r="G441" s="27" t="s">
        <v>3531</v>
      </c>
      <c r="H441" s="54">
        <v>13331</v>
      </c>
      <c r="I441" s="27" t="s">
        <v>3533</v>
      </c>
      <c r="J441" s="166"/>
      <c r="K441" s="27">
        <v>60</v>
      </c>
      <c r="L441" s="76">
        <v>1</v>
      </c>
      <c r="M441" s="76">
        <f t="shared" si="6"/>
        <v>6</v>
      </c>
    </row>
    <row r="442" spans="1:13" s="28" customFormat="1" x14ac:dyDescent="0.2">
      <c r="A442" s="27" t="s">
        <v>1003</v>
      </c>
      <c r="B442" s="27" t="s">
        <v>3558</v>
      </c>
      <c r="C442" s="22" t="s">
        <v>20</v>
      </c>
      <c r="D442" s="27"/>
      <c r="E442" s="27" t="s">
        <v>3534</v>
      </c>
      <c r="F442" s="27"/>
      <c r="G442" s="27" t="s">
        <v>3535</v>
      </c>
      <c r="H442" s="54">
        <v>14050</v>
      </c>
      <c r="I442" s="27" t="s">
        <v>157</v>
      </c>
      <c r="J442" s="166"/>
      <c r="K442" s="27">
        <v>60</v>
      </c>
      <c r="L442" s="76">
        <v>1</v>
      </c>
      <c r="M442" s="76">
        <f t="shared" si="6"/>
        <v>6</v>
      </c>
    </row>
    <row r="443" spans="1:13" s="28" customFormat="1" x14ac:dyDescent="0.2">
      <c r="A443" s="27" t="s">
        <v>1003</v>
      </c>
      <c r="B443" s="27" t="s">
        <v>3558</v>
      </c>
      <c r="C443" s="22" t="s">
        <v>20</v>
      </c>
      <c r="D443" s="22"/>
      <c r="E443" s="27" t="s">
        <v>963</v>
      </c>
      <c r="F443" s="17"/>
      <c r="G443" s="27" t="s">
        <v>1005</v>
      </c>
      <c r="H443" s="31">
        <v>20700</v>
      </c>
      <c r="I443" s="27" t="s">
        <v>18</v>
      </c>
      <c r="J443" s="166"/>
      <c r="K443" s="27">
        <v>60</v>
      </c>
      <c r="L443" s="76">
        <v>1</v>
      </c>
      <c r="M443" s="76">
        <f t="shared" si="6"/>
        <v>6</v>
      </c>
    </row>
    <row r="444" spans="1:13" s="28" customFormat="1" x14ac:dyDescent="0.2">
      <c r="A444" s="27" t="s">
        <v>1003</v>
      </c>
      <c r="B444" s="27" t="s">
        <v>3558</v>
      </c>
      <c r="C444" s="22" t="s">
        <v>20</v>
      </c>
      <c r="D444" s="22"/>
      <c r="E444" s="27" t="s">
        <v>3537</v>
      </c>
      <c r="F444" s="59"/>
      <c r="G444" s="27" t="s">
        <v>3538</v>
      </c>
      <c r="H444" s="31">
        <v>21035</v>
      </c>
      <c r="I444" s="27" t="s">
        <v>23</v>
      </c>
      <c r="J444" s="166"/>
      <c r="K444" s="27">
        <v>60</v>
      </c>
      <c r="L444" s="76">
        <v>1</v>
      </c>
      <c r="M444" s="76">
        <f t="shared" si="6"/>
        <v>6</v>
      </c>
    </row>
    <row r="445" spans="1:13" s="28" customFormat="1" x14ac:dyDescent="0.2">
      <c r="A445" s="27" t="s">
        <v>1003</v>
      </c>
      <c r="B445" s="27" t="s">
        <v>3558</v>
      </c>
      <c r="C445" s="22" t="s">
        <v>20</v>
      </c>
      <c r="D445" s="22"/>
      <c r="E445" s="27" t="s">
        <v>3539</v>
      </c>
      <c r="F445" s="17"/>
      <c r="G445" s="27" t="s">
        <v>3540</v>
      </c>
      <c r="H445" s="31" t="s">
        <v>3542</v>
      </c>
      <c r="I445" s="27" t="s">
        <v>3543</v>
      </c>
      <c r="J445" s="166"/>
      <c r="K445" s="27">
        <v>60</v>
      </c>
      <c r="L445" s="76">
        <v>1</v>
      </c>
      <c r="M445" s="76">
        <f t="shared" si="6"/>
        <v>6</v>
      </c>
    </row>
    <row r="446" spans="1:13" s="28" customFormat="1" x14ac:dyDescent="0.2">
      <c r="A446" s="27" t="s">
        <v>1003</v>
      </c>
      <c r="B446" s="27" t="s">
        <v>3558</v>
      </c>
      <c r="C446" s="22" t="s">
        <v>20</v>
      </c>
      <c r="D446" s="22"/>
      <c r="E446" s="27" t="s">
        <v>3544</v>
      </c>
      <c r="F446" s="59"/>
      <c r="G446" s="27" t="s">
        <v>12</v>
      </c>
      <c r="H446" s="31">
        <v>34067</v>
      </c>
      <c r="I446" s="27" t="s">
        <v>324</v>
      </c>
      <c r="J446" s="166"/>
      <c r="K446" s="27">
        <v>60</v>
      </c>
      <c r="L446" s="76">
        <v>1</v>
      </c>
      <c r="M446" s="76">
        <f t="shared" si="6"/>
        <v>6</v>
      </c>
    </row>
    <row r="447" spans="1:13" s="28" customFormat="1" x14ac:dyDescent="0.2">
      <c r="A447" s="27" t="s">
        <v>1003</v>
      </c>
      <c r="B447" s="27" t="s">
        <v>3558</v>
      </c>
      <c r="C447" s="22" t="s">
        <v>20</v>
      </c>
      <c r="D447" s="22"/>
      <c r="E447" s="27" t="s">
        <v>3236</v>
      </c>
      <c r="F447" s="17"/>
      <c r="G447" s="27" t="s">
        <v>3237</v>
      </c>
      <c r="H447" s="31">
        <v>35042</v>
      </c>
      <c r="I447" s="27" t="s">
        <v>978</v>
      </c>
      <c r="J447" s="166"/>
      <c r="K447" s="27">
        <v>60</v>
      </c>
      <c r="L447" s="76">
        <v>1</v>
      </c>
      <c r="M447" s="76">
        <f t="shared" si="6"/>
        <v>6</v>
      </c>
    </row>
    <row r="448" spans="1:13" s="28" customFormat="1" x14ac:dyDescent="0.2">
      <c r="A448" s="27" t="s">
        <v>1003</v>
      </c>
      <c r="B448" s="27" t="s">
        <v>3558</v>
      </c>
      <c r="C448" s="22" t="s">
        <v>20</v>
      </c>
      <c r="D448" s="22"/>
      <c r="E448" s="27"/>
      <c r="F448" s="59"/>
      <c r="G448" s="27" t="s">
        <v>3187</v>
      </c>
      <c r="H448" s="31">
        <v>44262</v>
      </c>
      <c r="I448" s="27" t="s">
        <v>3189</v>
      </c>
      <c r="J448" s="166"/>
      <c r="K448" s="27">
        <v>60</v>
      </c>
      <c r="L448" s="76">
        <v>1</v>
      </c>
      <c r="M448" s="76">
        <f t="shared" si="6"/>
        <v>6</v>
      </c>
    </row>
    <row r="449" spans="1:1025" s="28" customFormat="1" x14ac:dyDescent="0.2">
      <c r="A449" s="27" t="s">
        <v>1003</v>
      </c>
      <c r="B449" s="27" t="s">
        <v>3558</v>
      </c>
      <c r="C449" s="22" t="s">
        <v>20</v>
      </c>
      <c r="D449" s="22"/>
      <c r="E449" s="27" t="s">
        <v>3546</v>
      </c>
      <c r="F449" s="17"/>
      <c r="G449" s="27" t="s">
        <v>3547</v>
      </c>
      <c r="H449" s="31">
        <v>45044</v>
      </c>
      <c r="I449" s="27" t="s">
        <v>3549</v>
      </c>
      <c r="J449" s="166"/>
      <c r="K449" s="27">
        <v>60</v>
      </c>
      <c r="L449" s="76">
        <v>1</v>
      </c>
      <c r="M449" s="76">
        <f t="shared" si="6"/>
        <v>6</v>
      </c>
    </row>
    <row r="450" spans="1:1025" s="28" customFormat="1" x14ac:dyDescent="0.2">
      <c r="A450" s="27" t="s">
        <v>1003</v>
      </c>
      <c r="B450" s="27" t="s">
        <v>3558</v>
      </c>
      <c r="C450" s="22" t="s">
        <v>20</v>
      </c>
      <c r="D450" s="22"/>
      <c r="E450" s="27"/>
      <c r="F450" s="59"/>
      <c r="G450" s="27" t="s">
        <v>3550</v>
      </c>
      <c r="H450" s="31">
        <v>54036</v>
      </c>
      <c r="I450" s="27" t="s">
        <v>501</v>
      </c>
      <c r="J450" s="166"/>
      <c r="K450" s="27">
        <v>60</v>
      </c>
      <c r="L450" s="76">
        <v>1</v>
      </c>
      <c r="M450" s="76">
        <f t="shared" si="6"/>
        <v>6</v>
      </c>
    </row>
    <row r="451" spans="1:1025" s="28" customFormat="1" x14ac:dyDescent="0.2">
      <c r="A451" s="27" t="s">
        <v>1003</v>
      </c>
      <c r="B451" s="27" t="s">
        <v>3558</v>
      </c>
      <c r="C451" s="22" t="s">
        <v>20</v>
      </c>
      <c r="D451" s="22"/>
      <c r="F451" s="17"/>
      <c r="G451" s="27" t="s">
        <v>3552</v>
      </c>
      <c r="H451" s="31">
        <v>59777</v>
      </c>
      <c r="I451" s="27" t="s">
        <v>3554</v>
      </c>
      <c r="J451" s="166"/>
      <c r="K451" s="27">
        <v>60</v>
      </c>
      <c r="L451" s="76">
        <v>1</v>
      </c>
      <c r="M451" s="76">
        <f t="shared" ref="M451:M514" si="7">K451/10</f>
        <v>6</v>
      </c>
    </row>
    <row r="452" spans="1:1025" s="28" customFormat="1" x14ac:dyDescent="0.2">
      <c r="A452" s="27" t="s">
        <v>1003</v>
      </c>
      <c r="B452" s="27" t="s">
        <v>3558</v>
      </c>
      <c r="C452" s="22" t="s">
        <v>20</v>
      </c>
      <c r="D452" s="22"/>
      <c r="E452" s="27"/>
      <c r="F452" s="59"/>
      <c r="G452" s="27" t="s">
        <v>3555</v>
      </c>
      <c r="H452" s="31">
        <v>69418</v>
      </c>
      <c r="I452" s="27" t="s">
        <v>1008</v>
      </c>
      <c r="J452" s="166"/>
      <c r="K452" s="27">
        <v>60</v>
      </c>
      <c r="L452" s="76">
        <v>1</v>
      </c>
      <c r="M452" s="76">
        <f t="shared" si="7"/>
        <v>6</v>
      </c>
    </row>
    <row r="453" spans="1:1025" s="28" customFormat="1" x14ac:dyDescent="0.2">
      <c r="A453" s="27" t="s">
        <v>1003</v>
      </c>
      <c r="B453" s="27" t="s">
        <v>3558</v>
      </c>
      <c r="C453" s="22" t="s">
        <v>20</v>
      </c>
      <c r="D453" s="22"/>
      <c r="E453" s="27"/>
      <c r="F453" s="17"/>
      <c r="G453" s="27" t="s">
        <v>3556</v>
      </c>
      <c r="H453" s="31">
        <v>75935</v>
      </c>
      <c r="I453" s="27" t="s">
        <v>3557</v>
      </c>
      <c r="J453" s="166"/>
      <c r="K453" s="27">
        <v>60</v>
      </c>
      <c r="L453" s="76">
        <v>1</v>
      </c>
      <c r="M453" s="76">
        <f t="shared" si="7"/>
        <v>6</v>
      </c>
    </row>
    <row r="454" spans="1:1025" s="28" customFormat="1" x14ac:dyDescent="0.2">
      <c r="A454" s="27" t="s">
        <v>1003</v>
      </c>
      <c r="B454" s="27" t="s">
        <v>3558</v>
      </c>
      <c r="C454" s="22" t="s">
        <v>20</v>
      </c>
      <c r="D454" s="22"/>
      <c r="F454" s="17"/>
      <c r="G454" s="27" t="s">
        <v>1009</v>
      </c>
      <c r="H454" s="31">
        <v>97113</v>
      </c>
      <c r="I454" s="27" t="s">
        <v>1011</v>
      </c>
      <c r="J454" s="166"/>
      <c r="K454" s="27">
        <v>60</v>
      </c>
      <c r="L454" s="76">
        <v>1</v>
      </c>
      <c r="M454" s="76">
        <f t="shared" si="7"/>
        <v>6</v>
      </c>
    </row>
    <row r="455" spans="1:1025" s="28" customFormat="1" x14ac:dyDescent="0.2">
      <c r="A455" s="27" t="s">
        <v>1003</v>
      </c>
      <c r="B455" s="27" t="s">
        <v>3558</v>
      </c>
      <c r="C455" s="22" t="s">
        <v>20</v>
      </c>
      <c r="D455" s="22"/>
      <c r="E455" s="27" t="s">
        <v>3559</v>
      </c>
      <c r="F455" s="17"/>
      <c r="G455" s="27" t="s">
        <v>3560</v>
      </c>
      <c r="H455" s="31">
        <v>97261</v>
      </c>
      <c r="I455" s="27" t="s">
        <v>3562</v>
      </c>
      <c r="J455" s="166"/>
      <c r="K455" s="27">
        <v>60</v>
      </c>
      <c r="L455" s="76">
        <v>1</v>
      </c>
      <c r="M455" s="76">
        <f t="shared" si="7"/>
        <v>6</v>
      </c>
    </row>
    <row r="456" spans="1:1025" s="28" customFormat="1" x14ac:dyDescent="0.2">
      <c r="A456" s="27" t="s">
        <v>1003</v>
      </c>
      <c r="B456" s="27" t="s">
        <v>3558</v>
      </c>
      <c r="C456" s="22" t="s">
        <v>20</v>
      </c>
      <c r="D456" s="22"/>
      <c r="E456" s="27"/>
      <c r="F456" s="17"/>
      <c r="G456" s="27" t="s">
        <v>3563</v>
      </c>
      <c r="H456" s="31">
        <v>97336</v>
      </c>
      <c r="I456" s="27" t="s">
        <v>1012</v>
      </c>
      <c r="J456" s="166"/>
      <c r="K456" s="27">
        <v>60</v>
      </c>
      <c r="L456" s="76">
        <v>1</v>
      </c>
      <c r="M456" s="76">
        <f t="shared" si="7"/>
        <v>6</v>
      </c>
    </row>
    <row r="457" spans="1:1025" s="28" customFormat="1" x14ac:dyDescent="0.2">
      <c r="A457" s="27" t="s">
        <v>1003</v>
      </c>
      <c r="B457" s="27" t="s">
        <v>3558</v>
      </c>
      <c r="C457" s="22" t="s">
        <v>20</v>
      </c>
      <c r="D457" s="22"/>
      <c r="E457" s="27"/>
      <c r="F457" s="17"/>
      <c r="G457" s="27" t="s">
        <v>3565</v>
      </c>
      <c r="H457" s="31">
        <v>97408</v>
      </c>
      <c r="I457" s="27" t="s">
        <v>3567</v>
      </c>
      <c r="J457" s="166"/>
      <c r="K457" s="27">
        <v>60</v>
      </c>
      <c r="L457" s="76">
        <v>1</v>
      </c>
      <c r="M457" s="76">
        <f t="shared" si="7"/>
        <v>6</v>
      </c>
    </row>
    <row r="458" spans="1:1025" s="144" customFormat="1" ht="24.75" customHeight="1" x14ac:dyDescent="0.2">
      <c r="A458" s="52" t="s">
        <v>1037</v>
      </c>
      <c r="B458" s="57" t="s">
        <v>1038</v>
      </c>
      <c r="C458" s="19" t="s">
        <v>1039</v>
      </c>
      <c r="D458" s="19"/>
      <c r="E458" s="17"/>
      <c r="F458" s="17"/>
      <c r="G458" s="17" t="s">
        <v>1040</v>
      </c>
      <c r="H458" s="20">
        <v>75720</v>
      </c>
      <c r="I458" s="17" t="s">
        <v>856</v>
      </c>
      <c r="J458" s="168"/>
      <c r="K458" s="17">
        <v>300</v>
      </c>
      <c r="L458" s="76">
        <v>10</v>
      </c>
      <c r="M458" s="76">
        <f t="shared" si="7"/>
        <v>30</v>
      </c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 s="9"/>
      <c r="IV458" s="9"/>
      <c r="IW458" s="9"/>
      <c r="IX458" s="9"/>
      <c r="IY458" s="9"/>
      <c r="IZ458" s="9"/>
      <c r="JA458" s="9"/>
      <c r="JB458" s="9"/>
      <c r="JC458" s="9"/>
      <c r="JD458" s="9"/>
      <c r="JE458" s="9"/>
      <c r="JF458" s="9"/>
      <c r="JG458" s="9"/>
      <c r="JH458" s="9"/>
      <c r="JI458" s="9"/>
      <c r="JJ458" s="9"/>
      <c r="JK458" s="9"/>
      <c r="JL458" s="9"/>
      <c r="JM458" s="9"/>
      <c r="JN458" s="9"/>
      <c r="JO458" s="9"/>
      <c r="JP458" s="9"/>
      <c r="JQ458" s="9"/>
      <c r="JR458" s="9"/>
      <c r="JS458" s="9"/>
      <c r="JT458" s="9"/>
      <c r="JU458" s="9"/>
      <c r="JV458" s="9"/>
      <c r="JW458" s="9"/>
      <c r="JX458" s="9"/>
      <c r="JY458" s="9"/>
      <c r="JZ458" s="9"/>
      <c r="KA458" s="9"/>
      <c r="KB458" s="9"/>
      <c r="KC458" s="9"/>
      <c r="KD458" s="9"/>
      <c r="KE458" s="9"/>
      <c r="KF458" s="9"/>
      <c r="KG458" s="9"/>
      <c r="KH458" s="9"/>
      <c r="KI458" s="9"/>
      <c r="KJ458" s="9"/>
      <c r="KK458" s="9"/>
      <c r="KL458" s="9"/>
      <c r="KM458" s="9"/>
      <c r="KN458" s="9"/>
      <c r="KO458" s="9"/>
      <c r="KP458" s="9"/>
      <c r="KQ458" s="9"/>
      <c r="KR458" s="9"/>
      <c r="KS458" s="9"/>
      <c r="KT458" s="9"/>
      <c r="KU458" s="9"/>
      <c r="KV458" s="9"/>
      <c r="KW458" s="9"/>
      <c r="KX458" s="9"/>
      <c r="KY458" s="9"/>
      <c r="KZ458" s="9"/>
      <c r="LA458" s="9"/>
      <c r="LB458" s="9"/>
      <c r="LC458" s="9"/>
      <c r="LD458" s="9"/>
      <c r="LE458" s="9"/>
      <c r="LF458" s="9"/>
      <c r="LG458" s="9"/>
      <c r="LH458" s="9"/>
      <c r="LI458" s="9"/>
      <c r="LJ458" s="9"/>
      <c r="LK458" s="9"/>
      <c r="LL458" s="9"/>
      <c r="LM458" s="9"/>
      <c r="LN458" s="9"/>
      <c r="LO458" s="9"/>
      <c r="LP458" s="9"/>
      <c r="LQ458" s="9"/>
      <c r="LR458" s="9"/>
      <c r="LS458" s="9"/>
      <c r="LT458" s="9"/>
      <c r="LU458" s="9"/>
      <c r="LV458" s="9"/>
      <c r="LW458" s="9"/>
      <c r="LX458" s="9"/>
      <c r="LY458" s="9"/>
      <c r="LZ458" s="9"/>
      <c r="MA458" s="9"/>
      <c r="MB458" s="9"/>
      <c r="MC458" s="9"/>
      <c r="MD458" s="9"/>
      <c r="ME458" s="9"/>
      <c r="MF458" s="9"/>
      <c r="MG458" s="9"/>
      <c r="MH458" s="9"/>
      <c r="MI458" s="9"/>
      <c r="MJ458" s="9"/>
      <c r="MK458" s="9"/>
      <c r="ML458" s="9"/>
      <c r="MM458" s="9"/>
      <c r="MN458" s="9"/>
      <c r="MO458" s="9"/>
      <c r="MP458" s="9"/>
      <c r="MQ458" s="9"/>
      <c r="MR458" s="9"/>
      <c r="MS458" s="9"/>
      <c r="MT458" s="9"/>
      <c r="MU458" s="9"/>
      <c r="MV458" s="9"/>
      <c r="MW458" s="9"/>
      <c r="MX458" s="9"/>
      <c r="MY458" s="9"/>
      <c r="MZ458" s="9"/>
      <c r="NA458" s="9"/>
      <c r="NB458" s="9"/>
      <c r="NC458" s="9"/>
      <c r="ND458" s="9"/>
      <c r="NE458" s="9"/>
      <c r="NF458" s="9"/>
      <c r="NG458" s="9"/>
      <c r="NH458" s="9"/>
      <c r="NI458" s="9"/>
      <c r="NJ458" s="9"/>
      <c r="NK458" s="9"/>
      <c r="NL458" s="9"/>
      <c r="NM458" s="9"/>
      <c r="NN458" s="9"/>
      <c r="NO458" s="9"/>
      <c r="NP458" s="9"/>
      <c r="NQ458" s="9"/>
      <c r="NR458" s="9"/>
      <c r="NS458" s="9"/>
      <c r="NT458" s="9"/>
      <c r="NU458" s="9"/>
      <c r="NV458" s="9"/>
      <c r="NW458" s="9"/>
      <c r="NX458" s="9"/>
      <c r="NY458" s="9"/>
      <c r="NZ458" s="9"/>
      <c r="OA458" s="9"/>
      <c r="OB458" s="9"/>
      <c r="OC458" s="9"/>
      <c r="OD458" s="9"/>
      <c r="OE458" s="9"/>
      <c r="OF458" s="9"/>
      <c r="OG458" s="9"/>
      <c r="OH458" s="9"/>
      <c r="OI458" s="9"/>
      <c r="OJ458" s="9"/>
      <c r="OK458" s="9"/>
      <c r="OL458" s="9"/>
      <c r="OM458" s="9"/>
      <c r="ON458" s="9"/>
      <c r="OO458" s="9"/>
      <c r="OP458" s="9"/>
      <c r="OQ458" s="9"/>
      <c r="OR458" s="9"/>
      <c r="OS458" s="9"/>
      <c r="OT458" s="9"/>
      <c r="OU458" s="9"/>
      <c r="OV458" s="9"/>
      <c r="OW458" s="9"/>
      <c r="OX458" s="9"/>
      <c r="OY458" s="9"/>
      <c r="OZ458" s="9"/>
      <c r="PA458" s="9"/>
      <c r="PB458" s="9"/>
      <c r="PC458" s="9"/>
      <c r="PD458" s="9"/>
      <c r="PE458" s="9"/>
      <c r="PF458" s="9"/>
      <c r="PG458" s="9"/>
      <c r="PH458" s="9"/>
      <c r="PI458" s="9"/>
      <c r="PJ458" s="9"/>
      <c r="PK458" s="9"/>
      <c r="PL458" s="9"/>
      <c r="PM458" s="9"/>
      <c r="PN458" s="9"/>
      <c r="PO458" s="9"/>
      <c r="PP458" s="9"/>
      <c r="PQ458" s="9"/>
      <c r="PR458" s="9"/>
      <c r="PS458" s="9"/>
      <c r="PT458" s="9"/>
      <c r="PU458" s="9"/>
      <c r="PV458" s="9"/>
      <c r="PW458" s="9"/>
      <c r="PX458" s="9"/>
      <c r="PY458" s="9"/>
      <c r="PZ458" s="9"/>
      <c r="QA458" s="9"/>
      <c r="QB458" s="9"/>
      <c r="QC458" s="9"/>
      <c r="QD458" s="9"/>
      <c r="QE458" s="9"/>
      <c r="QF458" s="9"/>
      <c r="QG458" s="9"/>
      <c r="QH458" s="9"/>
      <c r="QI458" s="9"/>
      <c r="QJ458" s="9"/>
      <c r="QK458" s="9"/>
      <c r="QL458" s="9"/>
      <c r="QM458" s="9"/>
      <c r="QN458" s="9"/>
      <c r="QO458" s="9"/>
      <c r="QP458" s="9"/>
      <c r="QQ458" s="9"/>
      <c r="QR458" s="9"/>
      <c r="QS458" s="9"/>
      <c r="QT458" s="9"/>
      <c r="QU458" s="9"/>
      <c r="QV458" s="9"/>
      <c r="QW458" s="9"/>
      <c r="QX458" s="9"/>
      <c r="QY458" s="9"/>
      <c r="QZ458" s="9"/>
      <c r="RA458" s="9"/>
      <c r="RB458" s="9"/>
      <c r="RC458" s="9"/>
      <c r="RD458" s="9"/>
      <c r="RE458" s="9"/>
      <c r="RF458" s="9"/>
      <c r="RG458" s="9"/>
      <c r="RH458" s="9"/>
      <c r="RI458" s="9"/>
      <c r="RJ458" s="9"/>
      <c r="RK458" s="9"/>
      <c r="RL458" s="9"/>
      <c r="RM458" s="9"/>
      <c r="RN458" s="9"/>
      <c r="RO458" s="9"/>
      <c r="RP458" s="9"/>
      <c r="RQ458" s="9"/>
      <c r="RR458" s="9"/>
      <c r="RS458" s="9"/>
      <c r="RT458" s="9"/>
      <c r="RU458" s="9"/>
      <c r="RV458" s="9"/>
      <c r="RW458" s="9"/>
      <c r="RX458" s="9"/>
      <c r="RY458" s="9"/>
      <c r="RZ458" s="9"/>
      <c r="SA458" s="9"/>
      <c r="SB458" s="9"/>
      <c r="SC458" s="9"/>
      <c r="SD458" s="9"/>
      <c r="SE458" s="9"/>
      <c r="SF458" s="9"/>
      <c r="SG458" s="9"/>
      <c r="SH458" s="9"/>
      <c r="SI458" s="9"/>
      <c r="SJ458" s="9"/>
      <c r="SK458" s="9"/>
      <c r="SL458" s="9"/>
      <c r="SM458" s="9"/>
      <c r="SN458" s="9"/>
      <c r="SO458" s="9"/>
      <c r="SP458" s="9"/>
      <c r="SQ458" s="9"/>
      <c r="SR458" s="9"/>
      <c r="SS458" s="9"/>
      <c r="ST458" s="9"/>
      <c r="SU458" s="9"/>
      <c r="SV458" s="9"/>
      <c r="SW458" s="9"/>
      <c r="SX458" s="9"/>
      <c r="SY458" s="9"/>
      <c r="SZ458" s="9"/>
      <c r="TA458" s="9"/>
      <c r="TB458" s="9"/>
      <c r="TC458" s="9"/>
      <c r="TD458" s="9"/>
      <c r="TE458" s="9"/>
      <c r="TF458" s="9"/>
      <c r="TG458" s="9"/>
      <c r="TH458" s="9"/>
      <c r="TI458" s="9"/>
      <c r="TJ458" s="9"/>
      <c r="TK458" s="9"/>
      <c r="TL458" s="9"/>
      <c r="TM458" s="9"/>
      <c r="TN458" s="9"/>
      <c r="TO458" s="9"/>
      <c r="TP458" s="9"/>
      <c r="TQ458" s="9"/>
      <c r="TR458" s="9"/>
      <c r="TS458" s="9"/>
      <c r="TT458" s="9"/>
      <c r="TU458" s="9"/>
      <c r="TV458" s="9"/>
      <c r="TW458" s="9"/>
      <c r="TX458" s="9"/>
      <c r="TY458" s="9"/>
      <c r="TZ458" s="9"/>
      <c r="UA458" s="9"/>
      <c r="UB458" s="9"/>
      <c r="UC458" s="9"/>
      <c r="UD458" s="9"/>
      <c r="UE458" s="9"/>
      <c r="UF458" s="9"/>
      <c r="UG458" s="9"/>
      <c r="UH458" s="9"/>
      <c r="UI458" s="9"/>
      <c r="UJ458" s="9"/>
      <c r="UK458" s="9"/>
      <c r="UL458" s="9"/>
      <c r="UM458" s="9"/>
      <c r="UN458" s="9"/>
      <c r="UO458" s="9"/>
      <c r="UP458" s="9"/>
      <c r="UQ458" s="9"/>
      <c r="UR458" s="9"/>
      <c r="US458" s="9"/>
      <c r="UT458" s="9"/>
      <c r="UU458" s="9"/>
      <c r="UV458" s="9"/>
      <c r="UW458" s="9"/>
      <c r="UX458" s="9"/>
      <c r="UY458" s="9"/>
      <c r="UZ458" s="9"/>
      <c r="VA458" s="9"/>
      <c r="VB458" s="9"/>
      <c r="VC458" s="9"/>
      <c r="VD458" s="9"/>
      <c r="VE458" s="9"/>
      <c r="VF458" s="9"/>
      <c r="VG458" s="9"/>
      <c r="VH458" s="9"/>
      <c r="VI458" s="9"/>
      <c r="VJ458" s="9"/>
      <c r="VK458" s="9"/>
      <c r="VL458" s="9"/>
      <c r="VM458" s="9"/>
      <c r="VN458" s="9"/>
      <c r="VO458" s="9"/>
      <c r="VP458" s="9"/>
      <c r="VQ458" s="9"/>
      <c r="VR458" s="9"/>
      <c r="VS458" s="9"/>
      <c r="VT458" s="9"/>
      <c r="VU458" s="9"/>
      <c r="VV458" s="9"/>
      <c r="VW458" s="9"/>
      <c r="VX458" s="9"/>
      <c r="VY458" s="9"/>
      <c r="VZ458" s="9"/>
      <c r="WA458" s="9"/>
      <c r="WB458" s="9"/>
      <c r="WC458" s="9"/>
      <c r="WD458" s="9"/>
      <c r="WE458" s="9"/>
      <c r="WF458" s="9"/>
      <c r="WG458" s="9"/>
      <c r="WH458" s="9"/>
      <c r="WI458" s="9"/>
      <c r="WJ458" s="9"/>
      <c r="WK458" s="9"/>
      <c r="WL458" s="9"/>
      <c r="WM458" s="9"/>
      <c r="WN458" s="9"/>
      <c r="WO458" s="9"/>
      <c r="WP458" s="9"/>
      <c r="WQ458" s="9"/>
      <c r="WR458" s="9"/>
      <c r="WS458" s="9"/>
      <c r="WT458" s="9"/>
      <c r="WU458" s="9"/>
      <c r="WV458" s="9"/>
      <c r="WW458" s="9"/>
      <c r="WX458" s="9"/>
      <c r="WY458" s="9"/>
      <c r="WZ458" s="9"/>
      <c r="XA458" s="9"/>
      <c r="XB458" s="9"/>
      <c r="XC458" s="9"/>
      <c r="XD458" s="9"/>
      <c r="XE458" s="9"/>
      <c r="XF458" s="9"/>
      <c r="XG458" s="9"/>
      <c r="XH458" s="9"/>
      <c r="XI458" s="9"/>
      <c r="XJ458" s="9"/>
      <c r="XK458" s="9"/>
      <c r="XL458" s="9"/>
      <c r="XM458" s="9"/>
      <c r="XN458" s="9"/>
      <c r="XO458" s="9"/>
      <c r="XP458" s="9"/>
      <c r="XQ458" s="9"/>
      <c r="XR458" s="9"/>
      <c r="XS458" s="9"/>
      <c r="XT458" s="9"/>
      <c r="XU458" s="9"/>
      <c r="XV458" s="9"/>
      <c r="XW458" s="9"/>
      <c r="XX458" s="9"/>
      <c r="XY458" s="9"/>
      <c r="XZ458" s="9"/>
      <c r="YA458" s="9"/>
      <c r="YB458" s="9"/>
      <c r="YC458" s="9"/>
      <c r="YD458" s="9"/>
      <c r="YE458" s="9"/>
      <c r="YF458" s="9"/>
      <c r="YG458" s="9"/>
      <c r="YH458" s="9"/>
      <c r="YI458" s="9"/>
      <c r="YJ458" s="9"/>
      <c r="YK458" s="9"/>
      <c r="YL458" s="9"/>
      <c r="YM458" s="9"/>
      <c r="YN458" s="9"/>
      <c r="YO458" s="9"/>
      <c r="YP458" s="9"/>
      <c r="YQ458" s="9"/>
      <c r="YR458" s="9"/>
      <c r="YS458" s="9"/>
      <c r="YT458" s="9"/>
      <c r="YU458" s="9"/>
      <c r="YV458" s="9"/>
      <c r="YW458" s="9"/>
      <c r="YX458" s="9"/>
      <c r="YY458" s="9"/>
      <c r="YZ458" s="9"/>
      <c r="ZA458" s="9"/>
      <c r="ZB458" s="9"/>
      <c r="ZC458" s="9"/>
      <c r="ZD458" s="9"/>
      <c r="ZE458" s="9"/>
      <c r="ZF458" s="9"/>
      <c r="ZG458" s="9"/>
      <c r="ZH458" s="9"/>
      <c r="ZI458" s="9"/>
      <c r="ZJ458" s="9"/>
      <c r="ZK458" s="9"/>
      <c r="ZL458" s="9"/>
      <c r="ZM458" s="9"/>
      <c r="ZN458" s="9"/>
      <c r="ZO458" s="9"/>
      <c r="ZP458" s="9"/>
      <c r="ZQ458" s="9"/>
      <c r="ZR458" s="9"/>
      <c r="ZS458" s="9"/>
      <c r="ZT458" s="9"/>
      <c r="ZU458" s="9"/>
      <c r="ZV458" s="9"/>
      <c r="ZW458" s="9"/>
      <c r="ZX458" s="9"/>
      <c r="ZY458" s="9"/>
      <c r="ZZ458" s="9"/>
      <c r="AAA458" s="9"/>
      <c r="AAB458" s="9"/>
      <c r="AAC458" s="9"/>
      <c r="AAD458" s="9"/>
      <c r="AAE458" s="9"/>
      <c r="AAF458" s="9"/>
      <c r="AAG458" s="9"/>
      <c r="AAH458" s="9"/>
      <c r="AAI458" s="9"/>
      <c r="AAJ458" s="9"/>
      <c r="AAK458" s="9"/>
      <c r="AAL458" s="9"/>
      <c r="AAM458" s="9"/>
      <c r="AAN458" s="9"/>
      <c r="AAO458" s="9"/>
      <c r="AAP458" s="9"/>
      <c r="AAQ458" s="9"/>
      <c r="AAR458" s="9"/>
      <c r="AAS458" s="9"/>
      <c r="AAT458" s="9"/>
      <c r="AAU458" s="9"/>
      <c r="AAV458" s="9"/>
      <c r="AAW458" s="9"/>
      <c r="AAX458" s="9"/>
      <c r="AAY458" s="9"/>
      <c r="AAZ458" s="9"/>
      <c r="ABA458" s="9"/>
      <c r="ABB458" s="9"/>
      <c r="ABC458" s="9"/>
      <c r="ABD458" s="9"/>
      <c r="ABE458" s="9"/>
      <c r="ABF458" s="9"/>
      <c r="ABG458" s="9"/>
      <c r="ABH458" s="9"/>
      <c r="ABI458" s="9"/>
      <c r="ABJ458" s="9"/>
      <c r="ABK458" s="9"/>
      <c r="ABL458" s="9"/>
      <c r="ABM458" s="9"/>
      <c r="ABN458" s="9"/>
      <c r="ABO458" s="9"/>
      <c r="ABP458" s="9"/>
      <c r="ABQ458" s="9"/>
      <c r="ABR458" s="9"/>
      <c r="ABS458" s="9"/>
      <c r="ABT458" s="9"/>
      <c r="ABU458" s="9"/>
      <c r="ABV458" s="9"/>
      <c r="ABW458" s="9"/>
      <c r="ABX458" s="9"/>
      <c r="ABY458" s="9"/>
      <c r="ABZ458" s="9"/>
      <c r="ACA458" s="9"/>
      <c r="ACB458" s="9"/>
      <c r="ACC458" s="9"/>
      <c r="ACD458" s="9"/>
      <c r="ACE458" s="9"/>
      <c r="ACF458" s="9"/>
      <c r="ACG458" s="9"/>
      <c r="ACH458" s="9"/>
      <c r="ACI458" s="9"/>
      <c r="ACJ458" s="9"/>
      <c r="ACK458" s="9"/>
      <c r="ACL458" s="9"/>
      <c r="ACM458" s="9"/>
      <c r="ACN458" s="9"/>
      <c r="ACO458" s="9"/>
      <c r="ACP458" s="9"/>
      <c r="ACQ458" s="9"/>
      <c r="ACR458" s="9"/>
      <c r="ACS458" s="9"/>
      <c r="ACT458" s="9"/>
      <c r="ACU458" s="9"/>
      <c r="ACV458" s="9"/>
      <c r="ACW458" s="9"/>
      <c r="ACX458" s="9"/>
      <c r="ACY458" s="9"/>
      <c r="ACZ458" s="9"/>
      <c r="ADA458" s="9"/>
      <c r="ADB458" s="9"/>
      <c r="ADC458" s="9"/>
      <c r="ADD458" s="9"/>
      <c r="ADE458" s="9"/>
      <c r="ADF458" s="9"/>
      <c r="ADG458" s="9"/>
      <c r="ADH458" s="9"/>
      <c r="ADI458" s="9"/>
      <c r="ADJ458" s="9"/>
      <c r="ADK458" s="9"/>
      <c r="ADL458" s="9"/>
      <c r="ADM458" s="9"/>
      <c r="ADN458" s="9"/>
      <c r="ADO458" s="9"/>
      <c r="ADP458" s="9"/>
      <c r="ADQ458" s="9"/>
      <c r="ADR458" s="9"/>
      <c r="ADS458" s="9"/>
      <c r="ADT458" s="9"/>
      <c r="ADU458" s="9"/>
      <c r="ADV458" s="9"/>
      <c r="ADW458" s="9"/>
      <c r="ADX458" s="9"/>
      <c r="ADY458" s="9"/>
      <c r="ADZ458" s="9"/>
      <c r="AEA458" s="9"/>
      <c r="AEB458" s="9"/>
      <c r="AEC458" s="9"/>
      <c r="AED458" s="9"/>
      <c r="AEE458" s="9"/>
      <c r="AEF458" s="9"/>
      <c r="AEG458" s="9"/>
      <c r="AEH458" s="9"/>
      <c r="AEI458" s="9"/>
      <c r="AEJ458" s="9"/>
      <c r="AEK458" s="9"/>
      <c r="AEL458" s="9"/>
      <c r="AEM458" s="9"/>
      <c r="AEN458" s="9"/>
      <c r="AEO458" s="9"/>
      <c r="AEP458" s="9"/>
      <c r="AEQ458" s="9"/>
      <c r="AER458" s="9"/>
      <c r="AES458" s="9"/>
      <c r="AET458" s="9"/>
      <c r="AEU458" s="9"/>
      <c r="AEV458" s="9"/>
      <c r="AEW458" s="9"/>
      <c r="AEX458" s="9"/>
      <c r="AEY458" s="9"/>
      <c r="AEZ458" s="9"/>
      <c r="AFA458" s="9"/>
      <c r="AFB458" s="9"/>
      <c r="AFC458" s="9"/>
      <c r="AFD458" s="9"/>
      <c r="AFE458" s="9"/>
      <c r="AFF458" s="9"/>
      <c r="AFG458" s="9"/>
      <c r="AFH458" s="9"/>
      <c r="AFI458" s="9"/>
      <c r="AFJ458" s="9"/>
      <c r="AFK458" s="9"/>
      <c r="AFL458" s="9"/>
      <c r="AFM458" s="9"/>
      <c r="AFN458" s="9"/>
      <c r="AFO458" s="9"/>
      <c r="AFP458" s="9"/>
      <c r="AFQ458" s="9"/>
      <c r="AFR458" s="9"/>
      <c r="AFS458" s="9"/>
      <c r="AFT458" s="9"/>
      <c r="AFU458" s="9"/>
      <c r="AFV458" s="9"/>
      <c r="AFW458" s="9"/>
      <c r="AFX458" s="9"/>
      <c r="AFY458" s="9"/>
      <c r="AFZ458" s="9"/>
      <c r="AGA458" s="9"/>
      <c r="AGB458" s="9"/>
      <c r="AGC458" s="9"/>
      <c r="AGD458" s="9"/>
      <c r="AGE458" s="9"/>
      <c r="AGF458" s="9"/>
      <c r="AGG458" s="9"/>
      <c r="AGH458" s="9"/>
      <c r="AGI458" s="9"/>
      <c r="AGJ458" s="9"/>
      <c r="AGK458" s="9"/>
      <c r="AGL458" s="9"/>
      <c r="AGM458" s="9"/>
      <c r="AGN458" s="9"/>
      <c r="AGO458" s="9"/>
      <c r="AGP458" s="9"/>
      <c r="AGQ458" s="9"/>
      <c r="AGR458" s="9"/>
      <c r="AGS458" s="9"/>
      <c r="AGT458" s="9"/>
      <c r="AGU458" s="9"/>
      <c r="AGV458" s="9"/>
      <c r="AGW458" s="9"/>
      <c r="AGX458" s="9"/>
      <c r="AGY458" s="9"/>
      <c r="AGZ458" s="9"/>
      <c r="AHA458" s="9"/>
      <c r="AHB458" s="9"/>
      <c r="AHC458" s="9"/>
      <c r="AHD458" s="9"/>
      <c r="AHE458" s="9"/>
      <c r="AHF458" s="9"/>
      <c r="AHG458" s="9"/>
      <c r="AHH458" s="9"/>
      <c r="AHI458" s="9"/>
      <c r="AHJ458" s="9"/>
      <c r="AHK458" s="9"/>
      <c r="AHL458" s="9"/>
      <c r="AHM458" s="9"/>
      <c r="AHN458" s="9"/>
      <c r="AHO458" s="9"/>
      <c r="AHP458" s="9"/>
      <c r="AHQ458" s="9"/>
      <c r="AHR458" s="9"/>
      <c r="AHS458" s="9"/>
      <c r="AHT458" s="9"/>
      <c r="AHU458" s="9"/>
      <c r="AHV458" s="9"/>
      <c r="AHW458" s="9"/>
      <c r="AHX458" s="9"/>
      <c r="AHY458" s="9"/>
      <c r="AHZ458" s="9"/>
      <c r="AIA458" s="9"/>
      <c r="AIB458" s="9"/>
      <c r="AIC458" s="9"/>
      <c r="AID458" s="9"/>
      <c r="AIE458" s="9"/>
      <c r="AIF458" s="9"/>
      <c r="AIG458" s="9"/>
      <c r="AIH458" s="9"/>
      <c r="AII458" s="9"/>
      <c r="AIJ458" s="9"/>
      <c r="AIK458" s="9"/>
      <c r="AIL458" s="9"/>
      <c r="AIM458" s="9"/>
      <c r="AIN458" s="9"/>
      <c r="AIO458" s="9"/>
      <c r="AIP458" s="9"/>
      <c r="AIQ458" s="9"/>
      <c r="AIR458" s="9"/>
      <c r="AIS458" s="9"/>
      <c r="AIT458" s="9"/>
      <c r="AIU458" s="9"/>
      <c r="AIV458" s="9"/>
      <c r="AIW458" s="9"/>
      <c r="AIX458" s="9"/>
      <c r="AIY458" s="9"/>
      <c r="AIZ458" s="9"/>
      <c r="AJA458" s="9"/>
      <c r="AJB458" s="9"/>
      <c r="AJC458" s="9"/>
      <c r="AJD458" s="9"/>
      <c r="AJE458" s="9"/>
      <c r="AJF458" s="9"/>
      <c r="AJG458" s="9"/>
      <c r="AJH458" s="9"/>
      <c r="AJI458" s="9"/>
      <c r="AJJ458" s="9"/>
      <c r="AJK458" s="9"/>
      <c r="AJL458" s="9"/>
      <c r="AJM458" s="9"/>
      <c r="AJN458" s="9"/>
      <c r="AJO458" s="9"/>
      <c r="AJP458" s="9"/>
      <c r="AJQ458" s="9"/>
      <c r="AJR458" s="9"/>
      <c r="AJS458" s="9"/>
      <c r="AJT458" s="9"/>
      <c r="AJU458" s="9"/>
      <c r="AJV458" s="9"/>
      <c r="AJW458" s="9"/>
      <c r="AJX458" s="9"/>
      <c r="AJY458" s="9"/>
      <c r="AJZ458" s="9"/>
      <c r="AKA458" s="9"/>
      <c r="AKB458" s="9"/>
      <c r="AKC458" s="9"/>
      <c r="AKD458" s="9"/>
      <c r="AKE458" s="9"/>
      <c r="AKF458" s="9"/>
      <c r="AKG458" s="9"/>
      <c r="AKH458" s="9"/>
      <c r="AKI458" s="9"/>
      <c r="AKJ458" s="9"/>
      <c r="AKK458" s="9"/>
      <c r="AKL458" s="9"/>
      <c r="AKM458" s="9"/>
      <c r="AKN458" s="9"/>
      <c r="AKO458" s="9"/>
      <c r="AKP458" s="9"/>
      <c r="AKQ458" s="9"/>
      <c r="AKR458" s="9"/>
      <c r="AKS458" s="9"/>
      <c r="AKT458" s="9"/>
      <c r="AKU458" s="9"/>
      <c r="AKV458" s="9"/>
      <c r="AKW458" s="9"/>
      <c r="AKX458" s="9"/>
      <c r="AKY458" s="9"/>
      <c r="AKZ458" s="9"/>
      <c r="ALA458" s="9"/>
      <c r="ALB458" s="9"/>
      <c r="ALC458" s="9"/>
      <c r="ALD458" s="9"/>
      <c r="ALE458" s="9"/>
      <c r="ALF458" s="9"/>
      <c r="ALG458" s="9"/>
      <c r="ALH458" s="9"/>
      <c r="ALI458" s="9"/>
      <c r="ALJ458" s="9"/>
      <c r="ALK458" s="9"/>
      <c r="ALL458" s="9"/>
      <c r="ALM458" s="9"/>
      <c r="ALN458" s="9"/>
      <c r="ALO458" s="9"/>
      <c r="ALP458" s="9"/>
      <c r="ALQ458" s="9"/>
      <c r="ALR458" s="9"/>
      <c r="ALS458" s="9"/>
      <c r="ALT458" s="9"/>
      <c r="ALU458" s="9"/>
      <c r="ALV458" s="9"/>
      <c r="ALW458" s="9"/>
      <c r="ALX458" s="9"/>
      <c r="ALY458" s="9"/>
      <c r="ALZ458" s="9"/>
      <c r="AMA458" s="9"/>
      <c r="AMB458" s="9"/>
      <c r="AMC458" s="9"/>
      <c r="AMD458" s="9"/>
      <c r="AME458" s="9"/>
      <c r="AMF458" s="9"/>
      <c r="AMG458" s="9"/>
      <c r="AMH458" s="9"/>
      <c r="AMI458" s="9"/>
      <c r="AMJ458" s="9"/>
      <c r="AMK458" s="9"/>
    </row>
    <row r="459" spans="1:1025" s="144" customFormat="1" ht="21.75" customHeight="1" x14ac:dyDescent="0.2">
      <c r="A459" s="14" t="s">
        <v>1037</v>
      </c>
      <c r="B459" s="58" t="s">
        <v>1041</v>
      </c>
      <c r="C459" s="15" t="s">
        <v>1042</v>
      </c>
      <c r="D459" s="15"/>
      <c r="E459" s="14"/>
      <c r="F459" s="17"/>
      <c r="G459" s="14" t="s">
        <v>1043</v>
      </c>
      <c r="H459" s="16" t="s">
        <v>1044</v>
      </c>
      <c r="I459" s="14" t="s">
        <v>1045</v>
      </c>
      <c r="J459" s="167"/>
      <c r="K459" s="14">
        <v>300</v>
      </c>
      <c r="L459" s="76">
        <v>10</v>
      </c>
      <c r="M459" s="76">
        <f t="shared" si="7"/>
        <v>30</v>
      </c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  <c r="IW459" s="9"/>
      <c r="IX459" s="9"/>
      <c r="IY459" s="9"/>
      <c r="IZ459" s="9"/>
      <c r="JA459" s="9"/>
      <c r="JB459" s="9"/>
      <c r="JC459" s="9"/>
      <c r="JD459" s="9"/>
      <c r="JE459" s="9"/>
      <c r="JF459" s="9"/>
      <c r="JG459" s="9"/>
      <c r="JH459" s="9"/>
      <c r="JI459" s="9"/>
      <c r="JJ459" s="9"/>
      <c r="JK459" s="9"/>
      <c r="JL459" s="9"/>
      <c r="JM459" s="9"/>
      <c r="JN459" s="9"/>
      <c r="JO459" s="9"/>
      <c r="JP459" s="9"/>
      <c r="JQ459" s="9"/>
      <c r="JR459" s="9"/>
      <c r="JS459" s="9"/>
      <c r="JT459" s="9"/>
      <c r="JU459" s="9"/>
      <c r="JV459" s="9"/>
      <c r="JW459" s="9"/>
      <c r="JX459" s="9"/>
      <c r="JY459" s="9"/>
      <c r="JZ459" s="9"/>
      <c r="KA459" s="9"/>
      <c r="KB459" s="9"/>
      <c r="KC459" s="9"/>
      <c r="KD459" s="9"/>
      <c r="KE459" s="9"/>
      <c r="KF459" s="9"/>
      <c r="KG459" s="9"/>
      <c r="KH459" s="9"/>
      <c r="KI459" s="9"/>
      <c r="KJ459" s="9"/>
      <c r="KK459" s="9"/>
      <c r="KL459" s="9"/>
      <c r="KM459" s="9"/>
      <c r="KN459" s="9"/>
      <c r="KO459" s="9"/>
      <c r="KP459" s="9"/>
      <c r="KQ459" s="9"/>
      <c r="KR459" s="9"/>
      <c r="KS459" s="9"/>
      <c r="KT459" s="9"/>
      <c r="KU459" s="9"/>
      <c r="KV459" s="9"/>
      <c r="KW459" s="9"/>
      <c r="KX459" s="9"/>
      <c r="KY459" s="9"/>
      <c r="KZ459" s="9"/>
      <c r="LA459" s="9"/>
      <c r="LB459" s="9"/>
      <c r="LC459" s="9"/>
      <c r="LD459" s="9"/>
      <c r="LE459" s="9"/>
      <c r="LF459" s="9"/>
      <c r="LG459" s="9"/>
      <c r="LH459" s="9"/>
      <c r="LI459" s="9"/>
      <c r="LJ459" s="9"/>
      <c r="LK459" s="9"/>
      <c r="LL459" s="9"/>
      <c r="LM459" s="9"/>
      <c r="LN459" s="9"/>
      <c r="LO459" s="9"/>
      <c r="LP459" s="9"/>
      <c r="LQ459" s="9"/>
      <c r="LR459" s="9"/>
      <c r="LS459" s="9"/>
      <c r="LT459" s="9"/>
      <c r="LU459" s="9"/>
      <c r="LV459" s="9"/>
      <c r="LW459" s="9"/>
      <c r="LX459" s="9"/>
      <c r="LY459" s="9"/>
      <c r="LZ459" s="9"/>
      <c r="MA459" s="9"/>
      <c r="MB459" s="9"/>
      <c r="MC459" s="9"/>
      <c r="MD459" s="9"/>
      <c r="ME459" s="9"/>
      <c r="MF459" s="9"/>
      <c r="MG459" s="9"/>
      <c r="MH459" s="9"/>
      <c r="MI459" s="9"/>
      <c r="MJ459" s="9"/>
      <c r="MK459" s="9"/>
      <c r="ML459" s="9"/>
      <c r="MM459" s="9"/>
      <c r="MN459" s="9"/>
      <c r="MO459" s="9"/>
      <c r="MP459" s="9"/>
      <c r="MQ459" s="9"/>
      <c r="MR459" s="9"/>
      <c r="MS459" s="9"/>
      <c r="MT459" s="9"/>
      <c r="MU459" s="9"/>
      <c r="MV459" s="9"/>
      <c r="MW459" s="9"/>
      <c r="MX459" s="9"/>
      <c r="MY459" s="9"/>
      <c r="MZ459" s="9"/>
      <c r="NA459" s="9"/>
      <c r="NB459" s="9"/>
      <c r="NC459" s="9"/>
      <c r="ND459" s="9"/>
      <c r="NE459" s="9"/>
      <c r="NF459" s="9"/>
      <c r="NG459" s="9"/>
      <c r="NH459" s="9"/>
      <c r="NI459" s="9"/>
      <c r="NJ459" s="9"/>
      <c r="NK459" s="9"/>
      <c r="NL459" s="9"/>
      <c r="NM459" s="9"/>
      <c r="NN459" s="9"/>
      <c r="NO459" s="9"/>
      <c r="NP459" s="9"/>
      <c r="NQ459" s="9"/>
      <c r="NR459" s="9"/>
      <c r="NS459" s="9"/>
      <c r="NT459" s="9"/>
      <c r="NU459" s="9"/>
      <c r="NV459" s="9"/>
      <c r="NW459" s="9"/>
      <c r="NX459" s="9"/>
      <c r="NY459" s="9"/>
      <c r="NZ459" s="9"/>
      <c r="OA459" s="9"/>
      <c r="OB459" s="9"/>
      <c r="OC459" s="9"/>
      <c r="OD459" s="9"/>
      <c r="OE459" s="9"/>
      <c r="OF459" s="9"/>
      <c r="OG459" s="9"/>
      <c r="OH459" s="9"/>
      <c r="OI459" s="9"/>
      <c r="OJ459" s="9"/>
      <c r="OK459" s="9"/>
      <c r="OL459" s="9"/>
      <c r="OM459" s="9"/>
      <c r="ON459" s="9"/>
      <c r="OO459" s="9"/>
      <c r="OP459" s="9"/>
      <c r="OQ459" s="9"/>
      <c r="OR459" s="9"/>
      <c r="OS459" s="9"/>
      <c r="OT459" s="9"/>
      <c r="OU459" s="9"/>
      <c r="OV459" s="9"/>
      <c r="OW459" s="9"/>
      <c r="OX459" s="9"/>
      <c r="OY459" s="9"/>
      <c r="OZ459" s="9"/>
      <c r="PA459" s="9"/>
      <c r="PB459" s="9"/>
      <c r="PC459" s="9"/>
      <c r="PD459" s="9"/>
      <c r="PE459" s="9"/>
      <c r="PF459" s="9"/>
      <c r="PG459" s="9"/>
      <c r="PH459" s="9"/>
      <c r="PI459" s="9"/>
      <c r="PJ459" s="9"/>
      <c r="PK459" s="9"/>
      <c r="PL459" s="9"/>
      <c r="PM459" s="9"/>
      <c r="PN459" s="9"/>
      <c r="PO459" s="9"/>
      <c r="PP459" s="9"/>
      <c r="PQ459" s="9"/>
      <c r="PR459" s="9"/>
      <c r="PS459" s="9"/>
      <c r="PT459" s="9"/>
      <c r="PU459" s="9"/>
      <c r="PV459" s="9"/>
      <c r="PW459" s="9"/>
      <c r="PX459" s="9"/>
      <c r="PY459" s="9"/>
      <c r="PZ459" s="9"/>
      <c r="QA459" s="9"/>
      <c r="QB459" s="9"/>
      <c r="QC459" s="9"/>
      <c r="QD459" s="9"/>
      <c r="QE459" s="9"/>
      <c r="QF459" s="9"/>
      <c r="QG459" s="9"/>
      <c r="QH459" s="9"/>
      <c r="QI459" s="9"/>
      <c r="QJ459" s="9"/>
      <c r="QK459" s="9"/>
      <c r="QL459" s="9"/>
      <c r="QM459" s="9"/>
      <c r="QN459" s="9"/>
      <c r="QO459" s="9"/>
      <c r="QP459" s="9"/>
      <c r="QQ459" s="9"/>
      <c r="QR459" s="9"/>
      <c r="QS459" s="9"/>
      <c r="QT459" s="9"/>
      <c r="QU459" s="9"/>
      <c r="QV459" s="9"/>
      <c r="QW459" s="9"/>
      <c r="QX459" s="9"/>
      <c r="QY459" s="9"/>
      <c r="QZ459" s="9"/>
      <c r="RA459" s="9"/>
      <c r="RB459" s="9"/>
      <c r="RC459" s="9"/>
      <c r="RD459" s="9"/>
      <c r="RE459" s="9"/>
      <c r="RF459" s="9"/>
      <c r="RG459" s="9"/>
      <c r="RH459" s="9"/>
      <c r="RI459" s="9"/>
      <c r="RJ459" s="9"/>
      <c r="RK459" s="9"/>
      <c r="RL459" s="9"/>
      <c r="RM459" s="9"/>
      <c r="RN459" s="9"/>
      <c r="RO459" s="9"/>
      <c r="RP459" s="9"/>
      <c r="RQ459" s="9"/>
      <c r="RR459" s="9"/>
      <c r="RS459" s="9"/>
      <c r="RT459" s="9"/>
      <c r="RU459" s="9"/>
      <c r="RV459" s="9"/>
      <c r="RW459" s="9"/>
      <c r="RX459" s="9"/>
      <c r="RY459" s="9"/>
      <c r="RZ459" s="9"/>
      <c r="SA459" s="9"/>
      <c r="SB459" s="9"/>
      <c r="SC459" s="9"/>
      <c r="SD459" s="9"/>
      <c r="SE459" s="9"/>
      <c r="SF459" s="9"/>
      <c r="SG459" s="9"/>
      <c r="SH459" s="9"/>
      <c r="SI459" s="9"/>
      <c r="SJ459" s="9"/>
      <c r="SK459" s="9"/>
      <c r="SL459" s="9"/>
      <c r="SM459" s="9"/>
      <c r="SN459" s="9"/>
      <c r="SO459" s="9"/>
      <c r="SP459" s="9"/>
      <c r="SQ459" s="9"/>
      <c r="SR459" s="9"/>
      <c r="SS459" s="9"/>
      <c r="ST459" s="9"/>
      <c r="SU459" s="9"/>
      <c r="SV459" s="9"/>
      <c r="SW459" s="9"/>
      <c r="SX459" s="9"/>
      <c r="SY459" s="9"/>
      <c r="SZ459" s="9"/>
      <c r="TA459" s="9"/>
      <c r="TB459" s="9"/>
      <c r="TC459" s="9"/>
      <c r="TD459" s="9"/>
      <c r="TE459" s="9"/>
      <c r="TF459" s="9"/>
      <c r="TG459" s="9"/>
      <c r="TH459" s="9"/>
      <c r="TI459" s="9"/>
      <c r="TJ459" s="9"/>
      <c r="TK459" s="9"/>
      <c r="TL459" s="9"/>
      <c r="TM459" s="9"/>
      <c r="TN459" s="9"/>
      <c r="TO459" s="9"/>
      <c r="TP459" s="9"/>
      <c r="TQ459" s="9"/>
      <c r="TR459" s="9"/>
      <c r="TS459" s="9"/>
      <c r="TT459" s="9"/>
      <c r="TU459" s="9"/>
      <c r="TV459" s="9"/>
      <c r="TW459" s="9"/>
      <c r="TX459" s="9"/>
      <c r="TY459" s="9"/>
      <c r="TZ459" s="9"/>
      <c r="UA459" s="9"/>
      <c r="UB459" s="9"/>
      <c r="UC459" s="9"/>
      <c r="UD459" s="9"/>
      <c r="UE459" s="9"/>
      <c r="UF459" s="9"/>
      <c r="UG459" s="9"/>
      <c r="UH459" s="9"/>
      <c r="UI459" s="9"/>
      <c r="UJ459" s="9"/>
      <c r="UK459" s="9"/>
      <c r="UL459" s="9"/>
      <c r="UM459" s="9"/>
      <c r="UN459" s="9"/>
      <c r="UO459" s="9"/>
      <c r="UP459" s="9"/>
      <c r="UQ459" s="9"/>
      <c r="UR459" s="9"/>
      <c r="US459" s="9"/>
      <c r="UT459" s="9"/>
      <c r="UU459" s="9"/>
      <c r="UV459" s="9"/>
      <c r="UW459" s="9"/>
      <c r="UX459" s="9"/>
      <c r="UY459" s="9"/>
      <c r="UZ459" s="9"/>
      <c r="VA459" s="9"/>
      <c r="VB459" s="9"/>
      <c r="VC459" s="9"/>
      <c r="VD459" s="9"/>
      <c r="VE459" s="9"/>
      <c r="VF459" s="9"/>
      <c r="VG459" s="9"/>
      <c r="VH459" s="9"/>
      <c r="VI459" s="9"/>
      <c r="VJ459" s="9"/>
      <c r="VK459" s="9"/>
      <c r="VL459" s="9"/>
      <c r="VM459" s="9"/>
      <c r="VN459" s="9"/>
      <c r="VO459" s="9"/>
      <c r="VP459" s="9"/>
      <c r="VQ459" s="9"/>
      <c r="VR459" s="9"/>
      <c r="VS459" s="9"/>
      <c r="VT459" s="9"/>
      <c r="VU459" s="9"/>
      <c r="VV459" s="9"/>
      <c r="VW459" s="9"/>
      <c r="VX459" s="9"/>
      <c r="VY459" s="9"/>
      <c r="VZ459" s="9"/>
      <c r="WA459" s="9"/>
      <c r="WB459" s="9"/>
      <c r="WC459" s="9"/>
      <c r="WD459" s="9"/>
      <c r="WE459" s="9"/>
      <c r="WF459" s="9"/>
      <c r="WG459" s="9"/>
      <c r="WH459" s="9"/>
      <c r="WI459" s="9"/>
      <c r="WJ459" s="9"/>
      <c r="WK459" s="9"/>
      <c r="WL459" s="9"/>
      <c r="WM459" s="9"/>
      <c r="WN459" s="9"/>
      <c r="WO459" s="9"/>
      <c r="WP459" s="9"/>
      <c r="WQ459" s="9"/>
      <c r="WR459" s="9"/>
      <c r="WS459" s="9"/>
      <c r="WT459" s="9"/>
      <c r="WU459" s="9"/>
      <c r="WV459" s="9"/>
      <c r="WW459" s="9"/>
      <c r="WX459" s="9"/>
      <c r="WY459" s="9"/>
      <c r="WZ459" s="9"/>
      <c r="XA459" s="9"/>
      <c r="XB459" s="9"/>
      <c r="XC459" s="9"/>
      <c r="XD459" s="9"/>
      <c r="XE459" s="9"/>
      <c r="XF459" s="9"/>
      <c r="XG459" s="9"/>
      <c r="XH459" s="9"/>
      <c r="XI459" s="9"/>
      <c r="XJ459" s="9"/>
      <c r="XK459" s="9"/>
      <c r="XL459" s="9"/>
      <c r="XM459" s="9"/>
      <c r="XN459" s="9"/>
      <c r="XO459" s="9"/>
      <c r="XP459" s="9"/>
      <c r="XQ459" s="9"/>
      <c r="XR459" s="9"/>
      <c r="XS459" s="9"/>
      <c r="XT459" s="9"/>
      <c r="XU459" s="9"/>
      <c r="XV459" s="9"/>
      <c r="XW459" s="9"/>
      <c r="XX459" s="9"/>
      <c r="XY459" s="9"/>
      <c r="XZ459" s="9"/>
      <c r="YA459" s="9"/>
      <c r="YB459" s="9"/>
      <c r="YC459" s="9"/>
      <c r="YD459" s="9"/>
      <c r="YE459" s="9"/>
      <c r="YF459" s="9"/>
      <c r="YG459" s="9"/>
      <c r="YH459" s="9"/>
      <c r="YI459" s="9"/>
      <c r="YJ459" s="9"/>
      <c r="YK459" s="9"/>
      <c r="YL459" s="9"/>
      <c r="YM459" s="9"/>
      <c r="YN459" s="9"/>
      <c r="YO459" s="9"/>
      <c r="YP459" s="9"/>
      <c r="YQ459" s="9"/>
      <c r="YR459" s="9"/>
      <c r="YS459" s="9"/>
      <c r="YT459" s="9"/>
      <c r="YU459" s="9"/>
      <c r="YV459" s="9"/>
      <c r="YW459" s="9"/>
      <c r="YX459" s="9"/>
      <c r="YY459" s="9"/>
      <c r="YZ459" s="9"/>
      <c r="ZA459" s="9"/>
      <c r="ZB459" s="9"/>
      <c r="ZC459" s="9"/>
      <c r="ZD459" s="9"/>
      <c r="ZE459" s="9"/>
      <c r="ZF459" s="9"/>
      <c r="ZG459" s="9"/>
      <c r="ZH459" s="9"/>
      <c r="ZI459" s="9"/>
      <c r="ZJ459" s="9"/>
      <c r="ZK459" s="9"/>
      <c r="ZL459" s="9"/>
      <c r="ZM459" s="9"/>
      <c r="ZN459" s="9"/>
      <c r="ZO459" s="9"/>
      <c r="ZP459" s="9"/>
      <c r="ZQ459" s="9"/>
      <c r="ZR459" s="9"/>
      <c r="ZS459" s="9"/>
      <c r="ZT459" s="9"/>
      <c r="ZU459" s="9"/>
      <c r="ZV459" s="9"/>
      <c r="ZW459" s="9"/>
      <c r="ZX459" s="9"/>
      <c r="ZY459" s="9"/>
      <c r="ZZ459" s="9"/>
      <c r="AAA459" s="9"/>
      <c r="AAB459" s="9"/>
      <c r="AAC459" s="9"/>
      <c r="AAD459" s="9"/>
      <c r="AAE459" s="9"/>
      <c r="AAF459" s="9"/>
      <c r="AAG459" s="9"/>
      <c r="AAH459" s="9"/>
      <c r="AAI459" s="9"/>
      <c r="AAJ459" s="9"/>
      <c r="AAK459" s="9"/>
      <c r="AAL459" s="9"/>
      <c r="AAM459" s="9"/>
      <c r="AAN459" s="9"/>
      <c r="AAO459" s="9"/>
      <c r="AAP459" s="9"/>
      <c r="AAQ459" s="9"/>
      <c r="AAR459" s="9"/>
      <c r="AAS459" s="9"/>
      <c r="AAT459" s="9"/>
      <c r="AAU459" s="9"/>
      <c r="AAV459" s="9"/>
      <c r="AAW459" s="9"/>
      <c r="AAX459" s="9"/>
      <c r="AAY459" s="9"/>
      <c r="AAZ459" s="9"/>
      <c r="ABA459" s="9"/>
      <c r="ABB459" s="9"/>
      <c r="ABC459" s="9"/>
      <c r="ABD459" s="9"/>
      <c r="ABE459" s="9"/>
      <c r="ABF459" s="9"/>
      <c r="ABG459" s="9"/>
      <c r="ABH459" s="9"/>
      <c r="ABI459" s="9"/>
      <c r="ABJ459" s="9"/>
      <c r="ABK459" s="9"/>
      <c r="ABL459" s="9"/>
      <c r="ABM459" s="9"/>
      <c r="ABN459" s="9"/>
      <c r="ABO459" s="9"/>
      <c r="ABP459" s="9"/>
      <c r="ABQ459" s="9"/>
      <c r="ABR459" s="9"/>
      <c r="ABS459" s="9"/>
      <c r="ABT459" s="9"/>
      <c r="ABU459" s="9"/>
      <c r="ABV459" s="9"/>
      <c r="ABW459" s="9"/>
      <c r="ABX459" s="9"/>
      <c r="ABY459" s="9"/>
      <c r="ABZ459" s="9"/>
      <c r="ACA459" s="9"/>
      <c r="ACB459" s="9"/>
      <c r="ACC459" s="9"/>
      <c r="ACD459" s="9"/>
      <c r="ACE459" s="9"/>
      <c r="ACF459" s="9"/>
      <c r="ACG459" s="9"/>
      <c r="ACH459" s="9"/>
      <c r="ACI459" s="9"/>
      <c r="ACJ459" s="9"/>
      <c r="ACK459" s="9"/>
      <c r="ACL459" s="9"/>
      <c r="ACM459" s="9"/>
      <c r="ACN459" s="9"/>
      <c r="ACO459" s="9"/>
      <c r="ACP459" s="9"/>
      <c r="ACQ459" s="9"/>
      <c r="ACR459" s="9"/>
      <c r="ACS459" s="9"/>
      <c r="ACT459" s="9"/>
      <c r="ACU459" s="9"/>
      <c r="ACV459" s="9"/>
      <c r="ACW459" s="9"/>
      <c r="ACX459" s="9"/>
      <c r="ACY459" s="9"/>
      <c r="ACZ459" s="9"/>
      <c r="ADA459" s="9"/>
      <c r="ADB459" s="9"/>
      <c r="ADC459" s="9"/>
      <c r="ADD459" s="9"/>
      <c r="ADE459" s="9"/>
      <c r="ADF459" s="9"/>
      <c r="ADG459" s="9"/>
      <c r="ADH459" s="9"/>
      <c r="ADI459" s="9"/>
      <c r="ADJ459" s="9"/>
      <c r="ADK459" s="9"/>
      <c r="ADL459" s="9"/>
      <c r="ADM459" s="9"/>
      <c r="ADN459" s="9"/>
      <c r="ADO459" s="9"/>
      <c r="ADP459" s="9"/>
      <c r="ADQ459" s="9"/>
      <c r="ADR459" s="9"/>
      <c r="ADS459" s="9"/>
      <c r="ADT459" s="9"/>
      <c r="ADU459" s="9"/>
      <c r="ADV459" s="9"/>
      <c r="ADW459" s="9"/>
      <c r="ADX459" s="9"/>
      <c r="ADY459" s="9"/>
      <c r="ADZ459" s="9"/>
      <c r="AEA459" s="9"/>
      <c r="AEB459" s="9"/>
      <c r="AEC459" s="9"/>
      <c r="AED459" s="9"/>
      <c r="AEE459" s="9"/>
      <c r="AEF459" s="9"/>
      <c r="AEG459" s="9"/>
      <c r="AEH459" s="9"/>
      <c r="AEI459" s="9"/>
      <c r="AEJ459" s="9"/>
      <c r="AEK459" s="9"/>
      <c r="AEL459" s="9"/>
      <c r="AEM459" s="9"/>
      <c r="AEN459" s="9"/>
      <c r="AEO459" s="9"/>
      <c r="AEP459" s="9"/>
      <c r="AEQ459" s="9"/>
      <c r="AER459" s="9"/>
      <c r="AES459" s="9"/>
      <c r="AET459" s="9"/>
      <c r="AEU459" s="9"/>
      <c r="AEV459" s="9"/>
      <c r="AEW459" s="9"/>
      <c r="AEX459" s="9"/>
      <c r="AEY459" s="9"/>
      <c r="AEZ459" s="9"/>
      <c r="AFA459" s="9"/>
      <c r="AFB459" s="9"/>
      <c r="AFC459" s="9"/>
      <c r="AFD459" s="9"/>
      <c r="AFE459" s="9"/>
      <c r="AFF459" s="9"/>
      <c r="AFG459" s="9"/>
      <c r="AFH459" s="9"/>
      <c r="AFI459" s="9"/>
      <c r="AFJ459" s="9"/>
      <c r="AFK459" s="9"/>
      <c r="AFL459" s="9"/>
      <c r="AFM459" s="9"/>
      <c r="AFN459" s="9"/>
      <c r="AFO459" s="9"/>
      <c r="AFP459" s="9"/>
      <c r="AFQ459" s="9"/>
      <c r="AFR459" s="9"/>
      <c r="AFS459" s="9"/>
      <c r="AFT459" s="9"/>
      <c r="AFU459" s="9"/>
      <c r="AFV459" s="9"/>
      <c r="AFW459" s="9"/>
      <c r="AFX459" s="9"/>
      <c r="AFY459" s="9"/>
      <c r="AFZ459" s="9"/>
      <c r="AGA459" s="9"/>
      <c r="AGB459" s="9"/>
      <c r="AGC459" s="9"/>
      <c r="AGD459" s="9"/>
      <c r="AGE459" s="9"/>
      <c r="AGF459" s="9"/>
      <c r="AGG459" s="9"/>
      <c r="AGH459" s="9"/>
      <c r="AGI459" s="9"/>
      <c r="AGJ459" s="9"/>
      <c r="AGK459" s="9"/>
      <c r="AGL459" s="9"/>
      <c r="AGM459" s="9"/>
      <c r="AGN459" s="9"/>
      <c r="AGO459" s="9"/>
      <c r="AGP459" s="9"/>
      <c r="AGQ459" s="9"/>
      <c r="AGR459" s="9"/>
      <c r="AGS459" s="9"/>
      <c r="AGT459" s="9"/>
      <c r="AGU459" s="9"/>
      <c r="AGV459" s="9"/>
      <c r="AGW459" s="9"/>
      <c r="AGX459" s="9"/>
      <c r="AGY459" s="9"/>
      <c r="AGZ459" s="9"/>
      <c r="AHA459" s="9"/>
      <c r="AHB459" s="9"/>
      <c r="AHC459" s="9"/>
      <c r="AHD459" s="9"/>
      <c r="AHE459" s="9"/>
      <c r="AHF459" s="9"/>
      <c r="AHG459" s="9"/>
      <c r="AHH459" s="9"/>
      <c r="AHI459" s="9"/>
      <c r="AHJ459" s="9"/>
      <c r="AHK459" s="9"/>
      <c r="AHL459" s="9"/>
      <c r="AHM459" s="9"/>
      <c r="AHN459" s="9"/>
      <c r="AHO459" s="9"/>
      <c r="AHP459" s="9"/>
      <c r="AHQ459" s="9"/>
      <c r="AHR459" s="9"/>
      <c r="AHS459" s="9"/>
      <c r="AHT459" s="9"/>
      <c r="AHU459" s="9"/>
      <c r="AHV459" s="9"/>
      <c r="AHW459" s="9"/>
      <c r="AHX459" s="9"/>
      <c r="AHY459" s="9"/>
      <c r="AHZ459" s="9"/>
      <c r="AIA459" s="9"/>
      <c r="AIB459" s="9"/>
      <c r="AIC459" s="9"/>
      <c r="AID459" s="9"/>
      <c r="AIE459" s="9"/>
      <c r="AIF459" s="9"/>
      <c r="AIG459" s="9"/>
      <c r="AIH459" s="9"/>
      <c r="AII459" s="9"/>
      <c r="AIJ459" s="9"/>
      <c r="AIK459" s="9"/>
      <c r="AIL459" s="9"/>
      <c r="AIM459" s="9"/>
      <c r="AIN459" s="9"/>
      <c r="AIO459" s="9"/>
      <c r="AIP459" s="9"/>
      <c r="AIQ459" s="9"/>
      <c r="AIR459" s="9"/>
      <c r="AIS459" s="9"/>
      <c r="AIT459" s="9"/>
      <c r="AIU459" s="9"/>
      <c r="AIV459" s="9"/>
      <c r="AIW459" s="9"/>
      <c r="AIX459" s="9"/>
      <c r="AIY459" s="9"/>
      <c r="AIZ459" s="9"/>
      <c r="AJA459" s="9"/>
      <c r="AJB459" s="9"/>
      <c r="AJC459" s="9"/>
      <c r="AJD459" s="9"/>
      <c r="AJE459" s="9"/>
      <c r="AJF459" s="9"/>
      <c r="AJG459" s="9"/>
      <c r="AJH459" s="9"/>
      <c r="AJI459" s="9"/>
      <c r="AJJ459" s="9"/>
      <c r="AJK459" s="9"/>
      <c r="AJL459" s="9"/>
      <c r="AJM459" s="9"/>
      <c r="AJN459" s="9"/>
      <c r="AJO459" s="9"/>
      <c r="AJP459" s="9"/>
      <c r="AJQ459" s="9"/>
      <c r="AJR459" s="9"/>
      <c r="AJS459" s="9"/>
      <c r="AJT459" s="9"/>
      <c r="AJU459" s="9"/>
      <c r="AJV459" s="9"/>
      <c r="AJW459" s="9"/>
      <c r="AJX459" s="9"/>
      <c r="AJY459" s="9"/>
      <c r="AJZ459" s="9"/>
      <c r="AKA459" s="9"/>
      <c r="AKB459" s="9"/>
      <c r="AKC459" s="9"/>
      <c r="AKD459" s="9"/>
      <c r="AKE459" s="9"/>
      <c r="AKF459" s="9"/>
      <c r="AKG459" s="9"/>
      <c r="AKH459" s="9"/>
      <c r="AKI459" s="9"/>
      <c r="AKJ459" s="9"/>
      <c r="AKK459" s="9"/>
      <c r="AKL459" s="9"/>
      <c r="AKM459" s="9"/>
      <c r="AKN459" s="9"/>
      <c r="AKO459" s="9"/>
      <c r="AKP459" s="9"/>
      <c r="AKQ459" s="9"/>
      <c r="AKR459" s="9"/>
      <c r="AKS459" s="9"/>
      <c r="AKT459" s="9"/>
      <c r="AKU459" s="9"/>
      <c r="AKV459" s="9"/>
      <c r="AKW459" s="9"/>
      <c r="AKX459" s="9"/>
      <c r="AKY459" s="9"/>
      <c r="AKZ459" s="9"/>
      <c r="ALA459" s="9"/>
      <c r="ALB459" s="9"/>
      <c r="ALC459" s="9"/>
      <c r="ALD459" s="9"/>
      <c r="ALE459" s="9"/>
      <c r="ALF459" s="9"/>
      <c r="ALG459" s="9"/>
      <c r="ALH459" s="9"/>
      <c r="ALI459" s="9"/>
      <c r="ALJ459" s="9"/>
      <c r="ALK459" s="9"/>
      <c r="ALL459" s="9"/>
      <c r="ALM459" s="9"/>
      <c r="ALN459" s="9"/>
      <c r="ALO459" s="9"/>
      <c r="ALP459" s="9"/>
      <c r="ALQ459" s="9"/>
      <c r="ALR459" s="9"/>
      <c r="ALS459" s="9"/>
      <c r="ALT459" s="9"/>
      <c r="ALU459" s="9"/>
      <c r="ALV459" s="9"/>
      <c r="ALW459" s="9"/>
      <c r="ALX459" s="9"/>
      <c r="ALY459" s="9"/>
      <c r="ALZ459" s="9"/>
      <c r="AMA459" s="9"/>
      <c r="AMB459" s="9"/>
      <c r="AMC459" s="9"/>
      <c r="AMD459" s="9"/>
      <c r="AME459" s="9"/>
      <c r="AMF459" s="9"/>
      <c r="AMG459" s="9"/>
      <c r="AMH459" s="9"/>
      <c r="AMI459" s="9"/>
      <c r="AMJ459" s="9"/>
      <c r="AMK459" s="9"/>
    </row>
    <row r="460" spans="1:1025" s="28" customFormat="1" ht="21.75" customHeight="1" x14ac:dyDescent="0.2">
      <c r="A460" s="43" t="s">
        <v>2298</v>
      </c>
      <c r="B460" s="27" t="s">
        <v>2299</v>
      </c>
      <c r="C460" s="22"/>
      <c r="D460" s="22"/>
      <c r="F460" s="17"/>
      <c r="G460" s="49" t="s">
        <v>1340</v>
      </c>
      <c r="H460" s="50">
        <v>29240</v>
      </c>
      <c r="I460" s="49" t="s">
        <v>1341</v>
      </c>
      <c r="J460" s="203"/>
      <c r="K460" s="27">
        <v>300</v>
      </c>
      <c r="L460" s="76">
        <v>3</v>
      </c>
      <c r="M460" s="76">
        <f t="shared" si="7"/>
        <v>30</v>
      </c>
    </row>
    <row r="461" spans="1:1025" s="28" customFormat="1" ht="29.25" customHeight="1" x14ac:dyDescent="0.2">
      <c r="A461" s="27" t="s">
        <v>2298</v>
      </c>
      <c r="B461" s="27" t="s">
        <v>2300</v>
      </c>
      <c r="C461" s="22"/>
      <c r="D461" s="22"/>
      <c r="E461" s="49" t="s">
        <v>2301</v>
      </c>
      <c r="F461" s="17"/>
      <c r="G461" s="49" t="s">
        <v>2302</v>
      </c>
      <c r="H461" s="50" t="s">
        <v>2303</v>
      </c>
      <c r="I461" s="49" t="s">
        <v>315</v>
      </c>
      <c r="J461" s="203"/>
      <c r="K461" s="27">
        <v>300</v>
      </c>
      <c r="L461" s="76">
        <v>3</v>
      </c>
      <c r="M461" s="76">
        <f t="shared" si="7"/>
        <v>30</v>
      </c>
    </row>
    <row r="462" spans="1:1025" s="28" customFormat="1" ht="39.75" customHeight="1" x14ac:dyDescent="0.2">
      <c r="A462" s="43" t="s">
        <v>3730</v>
      </c>
      <c r="B462" s="27" t="s">
        <v>3568</v>
      </c>
      <c r="C462" s="22" t="s">
        <v>5691</v>
      </c>
      <c r="D462" s="22" t="s">
        <v>3569</v>
      </c>
      <c r="E462" s="49"/>
      <c r="F462" s="17"/>
      <c r="G462" s="27" t="s">
        <v>5110</v>
      </c>
      <c r="H462" s="31">
        <v>75572</v>
      </c>
      <c r="I462" s="27" t="s">
        <v>1013</v>
      </c>
      <c r="J462" s="166"/>
      <c r="K462" s="27">
        <v>300</v>
      </c>
      <c r="L462" s="76">
        <v>1</v>
      </c>
      <c r="M462" s="76">
        <f t="shared" si="7"/>
        <v>30</v>
      </c>
    </row>
    <row r="463" spans="1:1025" s="28" customFormat="1" ht="28.5" customHeight="1" x14ac:dyDescent="0.2">
      <c r="A463" s="27" t="s">
        <v>2298</v>
      </c>
      <c r="B463" s="27" t="s">
        <v>2304</v>
      </c>
      <c r="C463" s="22"/>
      <c r="D463" s="22"/>
      <c r="E463" s="49"/>
      <c r="F463" s="49" t="s">
        <v>1342</v>
      </c>
      <c r="G463" s="27" t="s">
        <v>1343</v>
      </c>
      <c r="H463" s="31">
        <v>35998</v>
      </c>
      <c r="I463" s="27" t="s">
        <v>340</v>
      </c>
      <c r="J463" s="203"/>
      <c r="K463" s="27">
        <v>300</v>
      </c>
      <c r="L463" s="76">
        <v>3</v>
      </c>
      <c r="M463" s="76">
        <f t="shared" si="7"/>
        <v>30</v>
      </c>
    </row>
    <row r="464" spans="1:1025" s="28" customFormat="1" x14ac:dyDescent="0.2">
      <c r="A464" s="43" t="s">
        <v>3730</v>
      </c>
      <c r="B464" s="27" t="s">
        <v>3568</v>
      </c>
      <c r="C464" s="22" t="s">
        <v>5691</v>
      </c>
      <c r="D464" s="22" t="s">
        <v>3569</v>
      </c>
      <c r="E464" s="49"/>
      <c r="F464" s="17"/>
      <c r="G464" s="27" t="s">
        <v>5110</v>
      </c>
      <c r="H464" s="31">
        <v>75572</v>
      </c>
      <c r="I464" s="27" t="s">
        <v>1013</v>
      </c>
      <c r="J464" s="166"/>
      <c r="K464" s="27">
        <v>300</v>
      </c>
      <c r="L464" s="76">
        <v>1</v>
      </c>
      <c r="M464" s="76">
        <f t="shared" si="7"/>
        <v>30</v>
      </c>
    </row>
    <row r="465" spans="1:1025" s="28" customFormat="1" ht="21" customHeight="1" x14ac:dyDescent="0.2">
      <c r="A465" s="27" t="s">
        <v>2298</v>
      </c>
      <c r="B465" s="27" t="s">
        <v>2305</v>
      </c>
      <c r="C465" s="22"/>
      <c r="D465" s="22"/>
      <c r="E465" s="49"/>
      <c r="F465" s="49" t="s">
        <v>2306</v>
      </c>
      <c r="G465" s="49" t="s">
        <v>2307</v>
      </c>
      <c r="H465" s="50">
        <v>57044</v>
      </c>
      <c r="I465" s="49" t="s">
        <v>534</v>
      </c>
      <c r="J465" s="203"/>
      <c r="K465" s="27">
        <v>300</v>
      </c>
      <c r="L465" s="76">
        <v>3</v>
      </c>
      <c r="M465" s="76">
        <f t="shared" si="7"/>
        <v>30</v>
      </c>
    </row>
    <row r="466" spans="1:1025" s="28" customFormat="1" ht="19.5" customHeight="1" x14ac:dyDescent="0.2">
      <c r="A466" s="27" t="s">
        <v>2298</v>
      </c>
      <c r="B466" s="27" t="s">
        <v>2308</v>
      </c>
      <c r="C466" s="22"/>
      <c r="D466" s="22"/>
      <c r="E466" s="49"/>
      <c r="F466" s="49" t="s">
        <v>1344</v>
      </c>
      <c r="G466" s="49" t="s">
        <v>1345</v>
      </c>
      <c r="H466" s="50">
        <v>69998</v>
      </c>
      <c r="I466" s="49" t="s">
        <v>1346</v>
      </c>
      <c r="J466" s="203"/>
      <c r="K466" s="27">
        <v>300</v>
      </c>
      <c r="L466" s="76">
        <v>3</v>
      </c>
      <c r="M466" s="76">
        <f t="shared" si="7"/>
        <v>30</v>
      </c>
    </row>
    <row r="467" spans="1:1025" s="28" customFormat="1" ht="22.5" customHeight="1" x14ac:dyDescent="0.2">
      <c r="A467" s="27" t="s">
        <v>2298</v>
      </c>
      <c r="B467" s="27" t="s">
        <v>1347</v>
      </c>
      <c r="C467" s="22"/>
      <c r="D467" s="22"/>
      <c r="E467" s="49"/>
      <c r="F467" s="17"/>
      <c r="G467" s="49" t="s">
        <v>2309</v>
      </c>
      <c r="H467" s="50" t="s">
        <v>5119</v>
      </c>
      <c r="I467" s="49" t="s">
        <v>1247</v>
      </c>
      <c r="J467" s="203"/>
      <c r="K467" s="27">
        <v>1500</v>
      </c>
      <c r="L467" s="76">
        <v>5</v>
      </c>
      <c r="M467" s="76">
        <f t="shared" si="7"/>
        <v>150</v>
      </c>
    </row>
    <row r="468" spans="1:1025" s="28" customFormat="1" ht="30" x14ac:dyDescent="0.2">
      <c r="A468" s="27" t="s">
        <v>2298</v>
      </c>
      <c r="B468" s="27" t="s">
        <v>2310</v>
      </c>
      <c r="C468" s="22"/>
      <c r="D468" s="22" t="s">
        <v>5062</v>
      </c>
      <c r="E468" s="49" t="s">
        <v>1348</v>
      </c>
      <c r="F468" s="17"/>
      <c r="G468" s="49" t="s">
        <v>1349</v>
      </c>
      <c r="H468" s="50">
        <v>78102</v>
      </c>
      <c r="I468" s="49" t="s">
        <v>1350</v>
      </c>
      <c r="J468" s="203"/>
      <c r="K468" s="27">
        <v>1500</v>
      </c>
      <c r="L468" s="76">
        <v>5</v>
      </c>
      <c r="M468" s="76">
        <f t="shared" si="7"/>
        <v>150</v>
      </c>
    </row>
    <row r="469" spans="1:1025" s="28" customFormat="1" x14ac:dyDescent="0.2">
      <c r="A469" s="27" t="s">
        <v>2298</v>
      </c>
      <c r="B469" s="27" t="s">
        <v>2311</v>
      </c>
      <c r="C469" s="22"/>
      <c r="D469" s="22" t="s">
        <v>5063</v>
      </c>
      <c r="E469" s="49" t="s">
        <v>2312</v>
      </c>
      <c r="F469" s="17"/>
      <c r="G469" s="49" t="s">
        <v>1351</v>
      </c>
      <c r="H469" s="50">
        <v>83800</v>
      </c>
      <c r="I469" s="49" t="s">
        <v>764</v>
      </c>
      <c r="J469" s="203"/>
      <c r="K469" s="27">
        <v>1500</v>
      </c>
      <c r="L469" s="76">
        <v>5</v>
      </c>
      <c r="M469" s="76">
        <f t="shared" si="7"/>
        <v>150</v>
      </c>
    </row>
    <row r="470" spans="1:1025" s="28" customFormat="1" ht="30" x14ac:dyDescent="0.2">
      <c r="A470" s="27" t="s">
        <v>2298</v>
      </c>
      <c r="B470" s="27" t="s">
        <v>2313</v>
      </c>
      <c r="C470" s="22"/>
      <c r="D470" s="22" t="s">
        <v>20</v>
      </c>
      <c r="E470" s="49" t="s">
        <v>2314</v>
      </c>
      <c r="F470" s="17"/>
      <c r="G470" s="49" t="s">
        <v>2315</v>
      </c>
      <c r="H470" s="50" t="s">
        <v>5117</v>
      </c>
      <c r="I470" s="49" t="s">
        <v>2181</v>
      </c>
      <c r="J470" s="203"/>
      <c r="K470" s="27"/>
      <c r="L470" s="76">
        <v>1</v>
      </c>
      <c r="M470" s="76">
        <f t="shared" si="7"/>
        <v>0</v>
      </c>
    </row>
    <row r="471" spans="1:1025" s="28" customFormat="1" ht="21" customHeight="1" x14ac:dyDescent="0.2">
      <c r="A471" s="27" t="s">
        <v>2298</v>
      </c>
      <c r="B471" s="27" t="s">
        <v>2316</v>
      </c>
      <c r="C471" s="22"/>
      <c r="D471" s="22"/>
      <c r="F471" s="49" t="s">
        <v>1352</v>
      </c>
      <c r="G471" s="49" t="s">
        <v>1353</v>
      </c>
      <c r="H471" s="50">
        <v>97261</v>
      </c>
      <c r="I471" s="49" t="s">
        <v>1354</v>
      </c>
      <c r="J471" s="203"/>
      <c r="K471" s="27"/>
      <c r="L471" s="76">
        <v>1</v>
      </c>
      <c r="M471" s="76">
        <f t="shared" si="7"/>
        <v>0</v>
      </c>
    </row>
    <row r="472" spans="1:1025" s="28" customFormat="1" ht="20.25" customHeight="1" x14ac:dyDescent="0.2">
      <c r="A472" s="27" t="s">
        <v>2298</v>
      </c>
      <c r="B472" s="27" t="s">
        <v>2317</v>
      </c>
      <c r="C472" s="22"/>
      <c r="D472" s="22"/>
      <c r="E472" s="49"/>
      <c r="F472" s="17"/>
      <c r="G472" s="49" t="s">
        <v>1355</v>
      </c>
      <c r="H472" s="50">
        <v>97306</v>
      </c>
      <c r="I472" s="49" t="s">
        <v>1317</v>
      </c>
      <c r="J472" s="203"/>
      <c r="K472" s="27"/>
      <c r="L472" s="76">
        <v>1</v>
      </c>
      <c r="M472" s="76">
        <f t="shared" si="7"/>
        <v>0</v>
      </c>
    </row>
    <row r="473" spans="1:1025" s="28" customFormat="1" ht="30" x14ac:dyDescent="0.2">
      <c r="A473" s="27" t="s">
        <v>2298</v>
      </c>
      <c r="B473" s="27" t="s">
        <v>2318</v>
      </c>
      <c r="C473" s="22"/>
      <c r="D473" s="22"/>
      <c r="E473" s="27" t="s">
        <v>1356</v>
      </c>
      <c r="F473" s="17"/>
      <c r="G473" s="27" t="s">
        <v>1357</v>
      </c>
      <c r="H473" s="50" t="s">
        <v>2319</v>
      </c>
      <c r="I473" s="49" t="s">
        <v>2320</v>
      </c>
      <c r="J473" s="203"/>
      <c r="K473" s="27"/>
      <c r="L473" s="76">
        <v>1</v>
      </c>
      <c r="M473" s="76">
        <f t="shared" si="7"/>
        <v>0</v>
      </c>
    </row>
    <row r="474" spans="1:1025" s="28" customFormat="1" ht="30.75" thickBot="1" x14ac:dyDescent="0.25">
      <c r="A474" s="44" t="s">
        <v>2599</v>
      </c>
      <c r="B474" s="27" t="s">
        <v>2600</v>
      </c>
      <c r="C474" s="22" t="s">
        <v>2601</v>
      </c>
      <c r="D474" s="27" t="s">
        <v>2602</v>
      </c>
      <c r="E474" s="49"/>
      <c r="F474" s="17"/>
      <c r="G474" s="27" t="s">
        <v>2603</v>
      </c>
      <c r="H474" s="54" t="s">
        <v>1338</v>
      </c>
      <c r="I474" s="27" t="s">
        <v>1247</v>
      </c>
      <c r="J474" s="166"/>
      <c r="K474" s="27">
        <v>300</v>
      </c>
      <c r="L474" s="76">
        <v>3</v>
      </c>
      <c r="M474" s="76">
        <f t="shared" si="7"/>
        <v>30</v>
      </c>
    </row>
    <row r="475" spans="1:1025" s="217" customFormat="1" ht="30.75" thickBot="1" x14ac:dyDescent="0.25">
      <c r="A475" s="29" t="s">
        <v>1322</v>
      </c>
      <c r="B475" s="29" t="s">
        <v>3238</v>
      </c>
      <c r="C475" s="30" t="s">
        <v>3239</v>
      </c>
      <c r="D475" s="30" t="s">
        <v>3240</v>
      </c>
      <c r="E475" s="49"/>
      <c r="F475" s="29" t="s">
        <v>3241</v>
      </c>
      <c r="G475" s="29" t="s">
        <v>3242</v>
      </c>
      <c r="H475" s="29">
        <v>35044</v>
      </c>
      <c r="I475" s="29" t="s">
        <v>3243</v>
      </c>
      <c r="J475" s="169"/>
      <c r="K475" s="205">
        <v>60</v>
      </c>
      <c r="L475" s="76"/>
      <c r="M475" s="76">
        <f t="shared" si="7"/>
        <v>6</v>
      </c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 s="9"/>
      <c r="IV475" s="9"/>
      <c r="IW475" s="9"/>
      <c r="IX475" s="9"/>
      <c r="IY475" s="9"/>
      <c r="IZ475" s="9"/>
      <c r="JA475" s="9"/>
      <c r="JB475" s="9"/>
      <c r="JC475" s="9"/>
      <c r="JD475" s="9"/>
      <c r="JE475" s="9"/>
      <c r="JF475" s="9"/>
      <c r="JG475" s="9"/>
      <c r="JH475" s="9"/>
      <c r="JI475" s="9"/>
      <c r="JJ475" s="9"/>
      <c r="JK475" s="9"/>
      <c r="JL475" s="9"/>
      <c r="JM475" s="9"/>
      <c r="JN475" s="9"/>
      <c r="JO475" s="9"/>
      <c r="JP475" s="9"/>
      <c r="JQ475" s="9"/>
      <c r="JR475" s="9"/>
      <c r="JS475" s="9"/>
      <c r="JT475" s="9"/>
      <c r="JU475" s="9"/>
      <c r="JV475" s="9"/>
      <c r="JW475" s="9"/>
      <c r="JX475" s="9"/>
      <c r="JY475" s="9"/>
      <c r="JZ475" s="9"/>
      <c r="KA475" s="9"/>
      <c r="KB475" s="9"/>
      <c r="KC475" s="9"/>
      <c r="KD475" s="9"/>
      <c r="KE475" s="9"/>
      <c r="KF475" s="9"/>
      <c r="KG475" s="9"/>
      <c r="KH475" s="9"/>
      <c r="KI475" s="9"/>
      <c r="KJ475" s="9"/>
      <c r="KK475" s="9"/>
      <c r="KL475" s="9"/>
      <c r="KM475" s="9"/>
      <c r="KN475" s="9"/>
      <c r="KO475" s="9"/>
      <c r="KP475" s="9"/>
      <c r="KQ475" s="9"/>
      <c r="KR475" s="9"/>
      <c r="KS475" s="9"/>
      <c r="KT475" s="9"/>
      <c r="KU475" s="9"/>
      <c r="KV475" s="9"/>
      <c r="KW475" s="9"/>
      <c r="KX475" s="9"/>
      <c r="KY475" s="9"/>
      <c r="KZ475" s="9"/>
      <c r="LA475" s="9"/>
      <c r="LB475" s="9"/>
      <c r="LC475" s="9"/>
      <c r="LD475" s="9"/>
      <c r="LE475" s="9"/>
      <c r="LF475" s="9"/>
      <c r="LG475" s="9"/>
      <c r="LH475" s="9"/>
      <c r="LI475" s="9"/>
      <c r="LJ475" s="9"/>
      <c r="LK475" s="9"/>
      <c r="LL475" s="9"/>
      <c r="LM475" s="9"/>
      <c r="LN475" s="9"/>
      <c r="LO475" s="9"/>
      <c r="LP475" s="9"/>
      <c r="LQ475" s="9"/>
      <c r="LR475" s="9"/>
      <c r="LS475" s="9"/>
      <c r="LT475" s="9"/>
      <c r="LU475" s="9"/>
      <c r="LV475" s="9"/>
      <c r="LW475" s="9"/>
      <c r="LX475" s="9"/>
      <c r="LY475" s="9"/>
      <c r="LZ475" s="9"/>
      <c r="MA475" s="9"/>
      <c r="MB475" s="9"/>
      <c r="MC475" s="9"/>
      <c r="MD475" s="9"/>
      <c r="ME475" s="9"/>
      <c r="MF475" s="9"/>
      <c r="MG475" s="9"/>
      <c r="MH475" s="9"/>
      <c r="MI475" s="9"/>
      <c r="MJ475" s="9"/>
      <c r="MK475" s="9"/>
      <c r="ML475" s="9"/>
      <c r="MM475" s="9"/>
      <c r="MN475" s="9"/>
      <c r="MO475" s="9"/>
      <c r="MP475" s="9"/>
      <c r="MQ475" s="9"/>
      <c r="MR475" s="9"/>
      <c r="MS475" s="9"/>
      <c r="MT475" s="9"/>
      <c r="MU475" s="9"/>
      <c r="MV475" s="9"/>
      <c r="MW475" s="9"/>
      <c r="MX475" s="9"/>
      <c r="MY475" s="9"/>
      <c r="MZ475" s="9"/>
      <c r="NA475" s="9"/>
      <c r="NB475" s="9"/>
      <c r="NC475" s="9"/>
      <c r="ND475" s="9"/>
      <c r="NE475" s="9"/>
      <c r="NF475" s="9"/>
      <c r="NG475" s="9"/>
      <c r="NH475" s="9"/>
      <c r="NI475" s="9"/>
      <c r="NJ475" s="9"/>
      <c r="NK475" s="9"/>
      <c r="NL475" s="9"/>
      <c r="NM475" s="9"/>
      <c r="NN475" s="9"/>
      <c r="NO475" s="9"/>
      <c r="NP475" s="9"/>
      <c r="NQ475" s="9"/>
      <c r="NR475" s="9"/>
      <c r="NS475" s="9"/>
      <c r="NT475" s="9"/>
      <c r="NU475" s="9"/>
      <c r="NV475" s="9"/>
      <c r="NW475" s="9"/>
      <c r="NX475" s="9"/>
      <c r="NY475" s="9"/>
      <c r="NZ475" s="9"/>
      <c r="OA475" s="9"/>
      <c r="OB475" s="9"/>
      <c r="OC475" s="9"/>
      <c r="OD475" s="9"/>
      <c r="OE475" s="9"/>
      <c r="OF475" s="9"/>
      <c r="OG475" s="9"/>
      <c r="OH475" s="9"/>
      <c r="OI475" s="9"/>
      <c r="OJ475" s="9"/>
      <c r="OK475" s="9"/>
      <c r="OL475" s="9"/>
      <c r="OM475" s="9"/>
      <c r="ON475" s="9"/>
      <c r="OO475" s="9"/>
      <c r="OP475" s="9"/>
      <c r="OQ475" s="9"/>
      <c r="OR475" s="9"/>
      <c r="OS475" s="9"/>
      <c r="OT475" s="9"/>
      <c r="OU475" s="9"/>
      <c r="OV475" s="9"/>
      <c r="OW475" s="9"/>
      <c r="OX475" s="9"/>
      <c r="OY475" s="9"/>
      <c r="OZ475" s="9"/>
      <c r="PA475" s="9"/>
      <c r="PB475" s="9"/>
      <c r="PC475" s="9"/>
      <c r="PD475" s="9"/>
      <c r="PE475" s="9"/>
      <c r="PF475" s="9"/>
      <c r="PG475" s="9"/>
      <c r="PH475" s="9"/>
      <c r="PI475" s="9"/>
      <c r="PJ475" s="9"/>
      <c r="PK475" s="9"/>
      <c r="PL475" s="9"/>
      <c r="PM475" s="9"/>
      <c r="PN475" s="9"/>
      <c r="PO475" s="9"/>
      <c r="PP475" s="9"/>
      <c r="PQ475" s="9"/>
      <c r="PR475" s="9"/>
      <c r="PS475" s="9"/>
      <c r="PT475" s="9"/>
      <c r="PU475" s="9"/>
      <c r="PV475" s="9"/>
      <c r="PW475" s="9"/>
      <c r="PX475" s="9"/>
      <c r="PY475" s="9"/>
      <c r="PZ475" s="9"/>
      <c r="QA475" s="9"/>
      <c r="QB475" s="9"/>
      <c r="QC475" s="9"/>
      <c r="QD475" s="9"/>
      <c r="QE475" s="9"/>
      <c r="QF475" s="9"/>
      <c r="QG475" s="9"/>
      <c r="QH475" s="9"/>
      <c r="QI475" s="9"/>
      <c r="QJ475" s="9"/>
      <c r="QK475" s="9"/>
      <c r="QL475" s="9"/>
      <c r="QM475" s="9"/>
      <c r="QN475" s="9"/>
      <c r="QO475" s="9"/>
      <c r="QP475" s="9"/>
      <c r="QQ475" s="9"/>
      <c r="QR475" s="9"/>
      <c r="QS475" s="9"/>
      <c r="QT475" s="9"/>
      <c r="QU475" s="9"/>
      <c r="QV475" s="9"/>
      <c r="QW475" s="9"/>
      <c r="QX475" s="9"/>
      <c r="QY475" s="9"/>
      <c r="QZ475" s="9"/>
      <c r="RA475" s="9"/>
      <c r="RB475" s="9"/>
      <c r="RC475" s="9"/>
      <c r="RD475" s="9"/>
      <c r="RE475" s="9"/>
      <c r="RF475" s="9"/>
      <c r="RG475" s="9"/>
      <c r="RH475" s="9"/>
      <c r="RI475" s="9"/>
      <c r="RJ475" s="9"/>
      <c r="RK475" s="9"/>
      <c r="RL475" s="9"/>
      <c r="RM475" s="9"/>
      <c r="RN475" s="9"/>
      <c r="RO475" s="9"/>
      <c r="RP475" s="9"/>
      <c r="RQ475" s="9"/>
      <c r="RR475" s="9"/>
      <c r="RS475" s="9"/>
      <c r="RT475" s="9"/>
      <c r="RU475" s="9"/>
      <c r="RV475" s="9"/>
      <c r="RW475" s="9"/>
      <c r="RX475" s="9"/>
      <c r="RY475" s="9"/>
      <c r="RZ475" s="9"/>
      <c r="SA475" s="9"/>
      <c r="SB475" s="9"/>
      <c r="SC475" s="9"/>
      <c r="SD475" s="9"/>
      <c r="SE475" s="9"/>
      <c r="SF475" s="9"/>
      <c r="SG475" s="9"/>
      <c r="SH475" s="9"/>
      <c r="SI475" s="9"/>
      <c r="SJ475" s="9"/>
      <c r="SK475" s="9"/>
      <c r="SL475" s="9"/>
      <c r="SM475" s="9"/>
      <c r="SN475" s="9"/>
      <c r="SO475" s="9"/>
      <c r="SP475" s="9"/>
      <c r="SQ475" s="9"/>
      <c r="SR475" s="9"/>
      <c r="SS475" s="9"/>
      <c r="ST475" s="9"/>
      <c r="SU475" s="9"/>
      <c r="SV475" s="9"/>
      <c r="SW475" s="9"/>
      <c r="SX475" s="9"/>
      <c r="SY475" s="9"/>
      <c r="SZ475" s="9"/>
      <c r="TA475" s="9"/>
      <c r="TB475" s="9"/>
      <c r="TC475" s="9"/>
      <c r="TD475" s="9"/>
      <c r="TE475" s="9"/>
      <c r="TF475" s="9"/>
      <c r="TG475" s="9"/>
      <c r="TH475" s="9"/>
      <c r="TI475" s="9"/>
      <c r="TJ475" s="9"/>
      <c r="TK475" s="9"/>
      <c r="TL475" s="9"/>
      <c r="TM475" s="9"/>
      <c r="TN475" s="9"/>
      <c r="TO475" s="9"/>
      <c r="TP475" s="9"/>
      <c r="TQ475" s="9"/>
      <c r="TR475" s="9"/>
      <c r="TS475" s="9"/>
      <c r="TT475" s="9"/>
      <c r="TU475" s="9"/>
      <c r="TV475" s="9"/>
      <c r="TW475" s="9"/>
      <c r="TX475" s="9"/>
      <c r="TY475" s="9"/>
      <c r="TZ475" s="9"/>
      <c r="UA475" s="9"/>
      <c r="UB475" s="9"/>
      <c r="UC475" s="9"/>
      <c r="UD475" s="9"/>
      <c r="UE475" s="9"/>
      <c r="UF475" s="9"/>
      <c r="UG475" s="9"/>
      <c r="UH475" s="9"/>
      <c r="UI475" s="9"/>
      <c r="UJ475" s="9"/>
      <c r="UK475" s="9"/>
      <c r="UL475" s="9"/>
      <c r="UM475" s="9"/>
      <c r="UN475" s="9"/>
      <c r="UO475" s="9"/>
      <c r="UP475" s="9"/>
      <c r="UQ475" s="9"/>
      <c r="UR475" s="9"/>
      <c r="US475" s="9"/>
      <c r="UT475" s="9"/>
      <c r="UU475" s="9"/>
      <c r="UV475" s="9"/>
      <c r="UW475" s="9"/>
      <c r="UX475" s="9"/>
      <c r="UY475" s="9"/>
      <c r="UZ475" s="9"/>
      <c r="VA475" s="9"/>
      <c r="VB475" s="9"/>
      <c r="VC475" s="9"/>
      <c r="VD475" s="9"/>
      <c r="VE475" s="9"/>
      <c r="VF475" s="9"/>
      <c r="VG475" s="9"/>
      <c r="VH475" s="9"/>
      <c r="VI475" s="9"/>
      <c r="VJ475" s="9"/>
      <c r="VK475" s="9"/>
      <c r="VL475" s="9"/>
      <c r="VM475" s="9"/>
      <c r="VN475" s="9"/>
      <c r="VO475" s="9"/>
      <c r="VP475" s="9"/>
      <c r="VQ475" s="9"/>
      <c r="VR475" s="9"/>
      <c r="VS475" s="9"/>
      <c r="VT475" s="9"/>
      <c r="VU475" s="9"/>
      <c r="VV475" s="9"/>
      <c r="VW475" s="9"/>
      <c r="VX475" s="9"/>
      <c r="VY475" s="9"/>
      <c r="VZ475" s="9"/>
      <c r="WA475" s="9"/>
      <c r="WB475" s="9"/>
      <c r="WC475" s="9"/>
      <c r="WD475" s="9"/>
      <c r="WE475" s="9"/>
      <c r="WF475" s="9"/>
      <c r="WG475" s="9"/>
      <c r="WH475" s="9"/>
      <c r="WI475" s="9"/>
      <c r="WJ475" s="9"/>
      <c r="WK475" s="9"/>
      <c r="WL475" s="9"/>
      <c r="WM475" s="9"/>
      <c r="WN475" s="9"/>
      <c r="WO475" s="9"/>
      <c r="WP475" s="9"/>
      <c r="WQ475" s="9"/>
      <c r="WR475" s="9"/>
      <c r="WS475" s="9"/>
      <c r="WT475" s="9"/>
      <c r="WU475" s="9"/>
      <c r="WV475" s="9"/>
      <c r="WW475" s="9"/>
      <c r="WX475" s="9"/>
      <c r="WY475" s="9"/>
      <c r="WZ475" s="9"/>
      <c r="XA475" s="9"/>
      <c r="XB475" s="9"/>
      <c r="XC475" s="9"/>
      <c r="XD475" s="9"/>
      <c r="XE475" s="9"/>
      <c r="XF475" s="9"/>
      <c r="XG475" s="9"/>
      <c r="XH475" s="9"/>
      <c r="XI475" s="9"/>
      <c r="XJ475" s="9"/>
      <c r="XK475" s="9"/>
      <c r="XL475" s="9"/>
      <c r="XM475" s="9"/>
      <c r="XN475" s="9"/>
      <c r="XO475" s="9"/>
      <c r="XP475" s="9"/>
      <c r="XQ475" s="9"/>
      <c r="XR475" s="9"/>
      <c r="XS475" s="9"/>
      <c r="XT475" s="9"/>
      <c r="XU475" s="9"/>
      <c r="XV475" s="9"/>
      <c r="XW475" s="9"/>
      <c r="XX475" s="9"/>
      <c r="XY475" s="9"/>
      <c r="XZ475" s="9"/>
      <c r="YA475" s="9"/>
      <c r="YB475" s="9"/>
      <c r="YC475" s="9"/>
      <c r="YD475" s="9"/>
      <c r="YE475" s="9"/>
      <c r="YF475" s="9"/>
      <c r="YG475" s="9"/>
      <c r="YH475" s="9"/>
      <c r="YI475" s="9"/>
      <c r="YJ475" s="9"/>
      <c r="YK475" s="9"/>
      <c r="YL475" s="9"/>
      <c r="YM475" s="9"/>
      <c r="YN475" s="9"/>
      <c r="YO475" s="9"/>
      <c r="YP475" s="9"/>
      <c r="YQ475" s="9"/>
      <c r="YR475" s="9"/>
      <c r="YS475" s="9"/>
      <c r="YT475" s="9"/>
      <c r="YU475" s="9"/>
      <c r="YV475" s="9"/>
      <c r="YW475" s="9"/>
      <c r="YX475" s="9"/>
      <c r="YY475" s="9"/>
      <c r="YZ475" s="9"/>
      <c r="ZA475" s="9"/>
      <c r="ZB475" s="9"/>
      <c r="ZC475" s="9"/>
      <c r="ZD475" s="9"/>
      <c r="ZE475" s="9"/>
      <c r="ZF475" s="9"/>
      <c r="ZG475" s="9"/>
      <c r="ZH475" s="9"/>
      <c r="ZI475" s="9"/>
      <c r="ZJ475" s="9"/>
      <c r="ZK475" s="9"/>
      <c r="ZL475" s="9"/>
      <c r="ZM475" s="9"/>
      <c r="ZN475" s="9"/>
      <c r="ZO475" s="9"/>
      <c r="ZP475" s="9"/>
      <c r="ZQ475" s="9"/>
      <c r="ZR475" s="9"/>
      <c r="ZS475" s="9"/>
      <c r="ZT475" s="9"/>
      <c r="ZU475" s="9"/>
      <c r="ZV475" s="9"/>
      <c r="ZW475" s="9"/>
      <c r="ZX475" s="9"/>
      <c r="ZY475" s="9"/>
      <c r="ZZ475" s="9"/>
      <c r="AAA475" s="9"/>
      <c r="AAB475" s="9"/>
      <c r="AAC475" s="9"/>
      <c r="AAD475" s="9"/>
      <c r="AAE475" s="9"/>
      <c r="AAF475" s="9"/>
      <c r="AAG475" s="9"/>
      <c r="AAH475" s="9"/>
      <c r="AAI475" s="9"/>
      <c r="AAJ475" s="9"/>
      <c r="AAK475" s="9"/>
      <c r="AAL475" s="9"/>
      <c r="AAM475" s="9"/>
      <c r="AAN475" s="9"/>
      <c r="AAO475" s="9"/>
      <c r="AAP475" s="9"/>
      <c r="AAQ475" s="9"/>
      <c r="AAR475" s="9"/>
      <c r="AAS475" s="9"/>
      <c r="AAT475" s="9"/>
      <c r="AAU475" s="9"/>
      <c r="AAV475" s="9"/>
      <c r="AAW475" s="9"/>
      <c r="AAX475" s="9"/>
      <c r="AAY475" s="9"/>
      <c r="AAZ475" s="9"/>
      <c r="ABA475" s="9"/>
      <c r="ABB475" s="9"/>
      <c r="ABC475" s="9"/>
      <c r="ABD475" s="9"/>
      <c r="ABE475" s="9"/>
      <c r="ABF475" s="9"/>
      <c r="ABG475" s="9"/>
      <c r="ABH475" s="9"/>
      <c r="ABI475" s="9"/>
      <c r="ABJ475" s="9"/>
      <c r="ABK475" s="9"/>
      <c r="ABL475" s="9"/>
      <c r="ABM475" s="9"/>
      <c r="ABN475" s="9"/>
      <c r="ABO475" s="9"/>
      <c r="ABP475" s="9"/>
      <c r="ABQ475" s="9"/>
      <c r="ABR475" s="9"/>
      <c r="ABS475" s="9"/>
      <c r="ABT475" s="9"/>
      <c r="ABU475" s="9"/>
      <c r="ABV475" s="9"/>
      <c r="ABW475" s="9"/>
      <c r="ABX475" s="9"/>
      <c r="ABY475" s="9"/>
      <c r="ABZ475" s="9"/>
      <c r="ACA475" s="9"/>
      <c r="ACB475" s="9"/>
      <c r="ACC475" s="9"/>
      <c r="ACD475" s="9"/>
      <c r="ACE475" s="9"/>
      <c r="ACF475" s="9"/>
      <c r="ACG475" s="9"/>
      <c r="ACH475" s="9"/>
      <c r="ACI475" s="9"/>
      <c r="ACJ475" s="9"/>
      <c r="ACK475" s="9"/>
      <c r="ACL475" s="9"/>
      <c r="ACM475" s="9"/>
      <c r="ACN475" s="9"/>
      <c r="ACO475" s="9"/>
      <c r="ACP475" s="9"/>
      <c r="ACQ475" s="9"/>
      <c r="ACR475" s="9"/>
      <c r="ACS475" s="9"/>
      <c r="ACT475" s="9"/>
      <c r="ACU475" s="9"/>
      <c r="ACV475" s="9"/>
      <c r="ACW475" s="9"/>
      <c r="ACX475" s="9"/>
      <c r="ACY475" s="9"/>
      <c r="ACZ475" s="9"/>
      <c r="ADA475" s="9"/>
      <c r="ADB475" s="9"/>
      <c r="ADC475" s="9"/>
      <c r="ADD475" s="9"/>
      <c r="ADE475" s="9"/>
      <c r="ADF475" s="9"/>
      <c r="ADG475" s="9"/>
      <c r="ADH475" s="9"/>
      <c r="ADI475" s="9"/>
      <c r="ADJ475" s="9"/>
      <c r="ADK475" s="9"/>
      <c r="ADL475" s="9"/>
      <c r="ADM475" s="9"/>
      <c r="ADN475" s="9"/>
      <c r="ADO475" s="9"/>
      <c r="ADP475" s="9"/>
      <c r="ADQ475" s="9"/>
      <c r="ADR475" s="9"/>
      <c r="ADS475" s="9"/>
      <c r="ADT475" s="9"/>
      <c r="ADU475" s="9"/>
      <c r="ADV475" s="9"/>
      <c r="ADW475" s="9"/>
      <c r="ADX475" s="9"/>
      <c r="ADY475" s="9"/>
      <c r="ADZ475" s="9"/>
      <c r="AEA475" s="9"/>
      <c r="AEB475" s="9"/>
      <c r="AEC475" s="9"/>
      <c r="AED475" s="9"/>
      <c r="AEE475" s="9"/>
      <c r="AEF475" s="9"/>
      <c r="AEG475" s="9"/>
      <c r="AEH475" s="9"/>
      <c r="AEI475" s="9"/>
      <c r="AEJ475" s="9"/>
      <c r="AEK475" s="9"/>
      <c r="AEL475" s="9"/>
      <c r="AEM475" s="9"/>
      <c r="AEN475" s="9"/>
      <c r="AEO475" s="9"/>
      <c r="AEP475" s="9"/>
      <c r="AEQ475" s="9"/>
      <c r="AER475" s="9"/>
      <c r="AES475" s="9"/>
      <c r="AET475" s="9"/>
      <c r="AEU475" s="9"/>
      <c r="AEV475" s="9"/>
      <c r="AEW475" s="9"/>
      <c r="AEX475" s="9"/>
      <c r="AEY475" s="9"/>
      <c r="AEZ475" s="9"/>
      <c r="AFA475" s="9"/>
      <c r="AFB475" s="9"/>
      <c r="AFC475" s="9"/>
      <c r="AFD475" s="9"/>
      <c r="AFE475" s="9"/>
      <c r="AFF475" s="9"/>
      <c r="AFG475" s="9"/>
      <c r="AFH475" s="9"/>
      <c r="AFI475" s="9"/>
      <c r="AFJ475" s="9"/>
      <c r="AFK475" s="9"/>
      <c r="AFL475" s="9"/>
      <c r="AFM475" s="9"/>
      <c r="AFN475" s="9"/>
      <c r="AFO475" s="9"/>
      <c r="AFP475" s="9"/>
      <c r="AFQ475" s="9"/>
      <c r="AFR475" s="9"/>
      <c r="AFS475" s="9"/>
      <c r="AFT475" s="9"/>
      <c r="AFU475" s="9"/>
      <c r="AFV475" s="9"/>
      <c r="AFW475" s="9"/>
      <c r="AFX475" s="9"/>
      <c r="AFY475" s="9"/>
      <c r="AFZ475" s="9"/>
      <c r="AGA475" s="9"/>
      <c r="AGB475" s="9"/>
      <c r="AGC475" s="9"/>
      <c r="AGD475" s="9"/>
      <c r="AGE475" s="9"/>
      <c r="AGF475" s="9"/>
      <c r="AGG475" s="9"/>
      <c r="AGH475" s="9"/>
      <c r="AGI475" s="9"/>
      <c r="AGJ475" s="9"/>
      <c r="AGK475" s="9"/>
      <c r="AGL475" s="9"/>
      <c r="AGM475" s="9"/>
      <c r="AGN475" s="9"/>
      <c r="AGO475" s="9"/>
      <c r="AGP475" s="9"/>
      <c r="AGQ475" s="9"/>
      <c r="AGR475" s="9"/>
      <c r="AGS475" s="9"/>
      <c r="AGT475" s="9"/>
      <c r="AGU475" s="9"/>
      <c r="AGV475" s="9"/>
      <c r="AGW475" s="9"/>
      <c r="AGX475" s="9"/>
      <c r="AGY475" s="9"/>
      <c r="AGZ475" s="9"/>
      <c r="AHA475" s="9"/>
      <c r="AHB475" s="9"/>
      <c r="AHC475" s="9"/>
      <c r="AHD475" s="9"/>
      <c r="AHE475" s="9"/>
      <c r="AHF475" s="9"/>
      <c r="AHG475" s="9"/>
      <c r="AHH475" s="9"/>
      <c r="AHI475" s="9"/>
      <c r="AHJ475" s="9"/>
      <c r="AHK475" s="9"/>
      <c r="AHL475" s="9"/>
      <c r="AHM475" s="9"/>
      <c r="AHN475" s="9"/>
      <c r="AHO475" s="9"/>
      <c r="AHP475" s="9"/>
      <c r="AHQ475" s="9"/>
      <c r="AHR475" s="9"/>
      <c r="AHS475" s="9"/>
      <c r="AHT475" s="9"/>
      <c r="AHU475" s="9"/>
      <c r="AHV475" s="9"/>
      <c r="AHW475" s="9"/>
      <c r="AHX475" s="9"/>
      <c r="AHY475" s="9"/>
      <c r="AHZ475" s="9"/>
      <c r="AIA475" s="9"/>
      <c r="AIB475" s="9"/>
      <c r="AIC475" s="9"/>
      <c r="AID475" s="9"/>
      <c r="AIE475" s="9"/>
      <c r="AIF475" s="9"/>
      <c r="AIG475" s="9"/>
      <c r="AIH475" s="9"/>
      <c r="AII475" s="9"/>
      <c r="AIJ475" s="9"/>
      <c r="AIK475" s="9"/>
      <c r="AIL475" s="9"/>
      <c r="AIM475" s="9"/>
      <c r="AIN475" s="9"/>
      <c r="AIO475" s="9"/>
      <c r="AIP475" s="9"/>
      <c r="AIQ475" s="9"/>
      <c r="AIR475" s="9"/>
      <c r="AIS475" s="9"/>
      <c r="AIT475" s="9"/>
      <c r="AIU475" s="9"/>
      <c r="AIV475" s="9"/>
      <c r="AIW475" s="9"/>
      <c r="AIX475" s="9"/>
      <c r="AIY475" s="9"/>
      <c r="AIZ475" s="9"/>
      <c r="AJA475" s="9"/>
      <c r="AJB475" s="9"/>
      <c r="AJC475" s="9"/>
      <c r="AJD475" s="9"/>
      <c r="AJE475" s="9"/>
      <c r="AJF475" s="9"/>
      <c r="AJG475" s="9"/>
      <c r="AJH475" s="9"/>
      <c r="AJI475" s="9"/>
      <c r="AJJ475" s="9"/>
      <c r="AJK475" s="9"/>
      <c r="AJL475" s="9"/>
      <c r="AJM475" s="9"/>
      <c r="AJN475" s="9"/>
      <c r="AJO475" s="9"/>
      <c r="AJP475" s="9"/>
      <c r="AJQ475" s="9"/>
      <c r="AJR475" s="9"/>
      <c r="AJS475" s="9"/>
      <c r="AJT475" s="9"/>
      <c r="AJU475" s="9"/>
      <c r="AJV475" s="9"/>
      <c r="AJW475" s="9"/>
      <c r="AJX475" s="9"/>
      <c r="AJY475" s="9"/>
      <c r="AJZ475" s="9"/>
      <c r="AKA475" s="9"/>
      <c r="AKB475" s="9"/>
      <c r="AKC475" s="9"/>
      <c r="AKD475" s="9"/>
      <c r="AKE475" s="9"/>
      <c r="AKF475" s="9"/>
      <c r="AKG475" s="9"/>
      <c r="AKH475" s="9"/>
      <c r="AKI475" s="9"/>
      <c r="AKJ475" s="9"/>
      <c r="AKK475" s="9"/>
      <c r="AKL475" s="9"/>
      <c r="AKM475" s="9"/>
      <c r="AKN475" s="9"/>
      <c r="AKO475" s="9"/>
      <c r="AKP475" s="9"/>
      <c r="AKQ475" s="9"/>
      <c r="AKR475" s="9"/>
      <c r="AKS475" s="9"/>
      <c r="AKT475" s="9"/>
      <c r="AKU475" s="9"/>
      <c r="AKV475" s="9"/>
      <c r="AKW475" s="9"/>
      <c r="AKX475" s="9"/>
      <c r="AKY475" s="9"/>
      <c r="AKZ475" s="9"/>
      <c r="ALA475" s="9"/>
      <c r="ALB475" s="9"/>
      <c r="ALC475" s="9"/>
      <c r="ALD475" s="9"/>
      <c r="ALE475" s="9"/>
      <c r="ALF475" s="9"/>
      <c r="ALG475" s="9"/>
      <c r="ALH475" s="9"/>
      <c r="ALI475" s="9"/>
      <c r="ALJ475" s="9"/>
      <c r="ALK475" s="9"/>
      <c r="ALL475" s="9"/>
      <c r="ALM475" s="9"/>
      <c r="ALN475" s="9"/>
      <c r="ALO475" s="9"/>
      <c r="ALP475" s="9"/>
      <c r="ALQ475" s="9"/>
      <c r="ALR475" s="9"/>
      <c r="ALS475" s="9"/>
      <c r="ALT475" s="9"/>
      <c r="ALU475" s="9"/>
      <c r="ALV475" s="9"/>
      <c r="ALW475" s="9"/>
      <c r="ALX475" s="9"/>
      <c r="ALY475" s="9"/>
      <c r="ALZ475" s="9"/>
      <c r="AMA475" s="9"/>
      <c r="AMB475" s="9"/>
      <c r="AMC475" s="9"/>
      <c r="AMD475" s="9"/>
      <c r="AME475" s="9"/>
      <c r="AMF475" s="9"/>
      <c r="AMG475" s="9"/>
      <c r="AMH475" s="9"/>
      <c r="AMI475" s="9"/>
      <c r="AMJ475" s="9"/>
      <c r="AMK475" s="9"/>
    </row>
    <row r="476" spans="1:1025" s="28" customFormat="1" ht="24.75" customHeight="1" x14ac:dyDescent="0.2">
      <c r="A476" s="43" t="s">
        <v>1014</v>
      </c>
      <c r="B476" s="48" t="s">
        <v>1015</v>
      </c>
      <c r="C476" s="22" t="s">
        <v>2612</v>
      </c>
      <c r="D476" s="23">
        <v>495518642</v>
      </c>
      <c r="E476" s="49"/>
      <c r="F476" s="17"/>
      <c r="G476" s="48" t="s">
        <v>1016</v>
      </c>
      <c r="H476" s="26">
        <v>20704</v>
      </c>
      <c r="I476" s="41" t="s">
        <v>211</v>
      </c>
      <c r="J476" s="166"/>
      <c r="K476" s="27">
        <v>60</v>
      </c>
      <c r="L476" s="76">
        <v>1</v>
      </c>
      <c r="M476" s="76">
        <f t="shared" si="7"/>
        <v>6</v>
      </c>
    </row>
    <row r="477" spans="1:1025" s="144" customFormat="1" ht="20.25" customHeight="1" x14ac:dyDescent="0.2">
      <c r="A477" s="51" t="s">
        <v>3052</v>
      </c>
      <c r="B477" s="17" t="s">
        <v>3053</v>
      </c>
      <c r="C477" s="19"/>
      <c r="D477" s="56" t="s">
        <v>3054</v>
      </c>
      <c r="E477" s="49"/>
      <c r="F477" s="17"/>
      <c r="G477" s="56" t="s">
        <v>3055</v>
      </c>
      <c r="H477" s="53" t="s">
        <v>3056</v>
      </c>
      <c r="I477" s="17" t="s">
        <v>3048</v>
      </c>
      <c r="K477" s="220">
        <v>40</v>
      </c>
      <c r="L477" s="76">
        <v>1</v>
      </c>
      <c r="M477" s="76">
        <f t="shared" si="7"/>
        <v>4</v>
      </c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  <c r="IW477" s="9"/>
      <c r="IX477" s="9"/>
      <c r="IY477" s="9"/>
      <c r="IZ477" s="9"/>
      <c r="JA477" s="9"/>
      <c r="JB477" s="9"/>
      <c r="JC477" s="9"/>
      <c r="JD477" s="9"/>
      <c r="JE477" s="9"/>
      <c r="JF477" s="9"/>
      <c r="JG477" s="9"/>
      <c r="JH477" s="9"/>
      <c r="JI477" s="9"/>
      <c r="JJ477" s="9"/>
      <c r="JK477" s="9"/>
      <c r="JL477" s="9"/>
      <c r="JM477" s="9"/>
      <c r="JN477" s="9"/>
      <c r="JO477" s="9"/>
      <c r="JP477" s="9"/>
      <c r="JQ477" s="9"/>
      <c r="JR477" s="9"/>
      <c r="JS477" s="9"/>
      <c r="JT477" s="9"/>
      <c r="JU477" s="9"/>
      <c r="JV477" s="9"/>
      <c r="JW477" s="9"/>
      <c r="JX477" s="9"/>
      <c r="JY477" s="9"/>
      <c r="JZ477" s="9"/>
      <c r="KA477" s="9"/>
      <c r="KB477" s="9"/>
      <c r="KC477" s="9"/>
      <c r="KD477" s="9"/>
      <c r="KE477" s="9"/>
      <c r="KF477" s="9"/>
      <c r="KG477" s="9"/>
      <c r="KH477" s="9"/>
      <c r="KI477" s="9"/>
      <c r="KJ477" s="9"/>
      <c r="KK477" s="9"/>
      <c r="KL477" s="9"/>
      <c r="KM477" s="9"/>
      <c r="KN477" s="9"/>
      <c r="KO477" s="9"/>
      <c r="KP477" s="9"/>
      <c r="KQ477" s="9"/>
      <c r="KR477" s="9"/>
      <c r="KS477" s="9"/>
      <c r="KT477" s="9"/>
      <c r="KU477" s="9"/>
      <c r="KV477" s="9"/>
      <c r="KW477" s="9"/>
      <c r="KX477" s="9"/>
      <c r="KY477" s="9"/>
      <c r="KZ477" s="9"/>
      <c r="LA477" s="9"/>
      <c r="LB477" s="9"/>
      <c r="LC477" s="9"/>
      <c r="LD477" s="9"/>
      <c r="LE477" s="9"/>
      <c r="LF477" s="9"/>
      <c r="LG477" s="9"/>
      <c r="LH477" s="9"/>
      <c r="LI477" s="9"/>
      <c r="LJ477" s="9"/>
      <c r="LK477" s="9"/>
      <c r="LL477" s="9"/>
      <c r="LM477" s="9"/>
      <c r="LN477" s="9"/>
      <c r="LO477" s="9"/>
      <c r="LP477" s="9"/>
      <c r="LQ477" s="9"/>
      <c r="LR477" s="9"/>
      <c r="LS477" s="9"/>
      <c r="LT477" s="9"/>
      <c r="LU477" s="9"/>
      <c r="LV477" s="9"/>
      <c r="LW477" s="9"/>
      <c r="LX477" s="9"/>
      <c r="LY477" s="9"/>
      <c r="LZ477" s="9"/>
      <c r="MA477" s="9"/>
      <c r="MB477" s="9"/>
      <c r="MC477" s="9"/>
      <c r="MD477" s="9"/>
      <c r="ME477" s="9"/>
      <c r="MF477" s="9"/>
      <c r="MG477" s="9"/>
      <c r="MH477" s="9"/>
      <c r="MI477" s="9"/>
      <c r="MJ477" s="9"/>
      <c r="MK477" s="9"/>
      <c r="ML477" s="9"/>
      <c r="MM477" s="9"/>
      <c r="MN477" s="9"/>
      <c r="MO477" s="9"/>
      <c r="MP477" s="9"/>
      <c r="MQ477" s="9"/>
      <c r="MR477" s="9"/>
      <c r="MS477" s="9"/>
      <c r="MT477" s="9"/>
      <c r="MU477" s="9"/>
      <c r="MV477" s="9"/>
      <c r="MW477" s="9"/>
      <c r="MX477" s="9"/>
      <c r="MY477" s="9"/>
      <c r="MZ477" s="9"/>
      <c r="NA477" s="9"/>
      <c r="NB477" s="9"/>
      <c r="NC477" s="9"/>
      <c r="ND477" s="9"/>
      <c r="NE477" s="9"/>
      <c r="NF477" s="9"/>
      <c r="NG477" s="9"/>
      <c r="NH477" s="9"/>
      <c r="NI477" s="9"/>
      <c r="NJ477" s="9"/>
      <c r="NK477" s="9"/>
      <c r="NL477" s="9"/>
      <c r="NM477" s="9"/>
      <c r="NN477" s="9"/>
      <c r="NO477" s="9"/>
      <c r="NP477" s="9"/>
      <c r="NQ477" s="9"/>
      <c r="NR477" s="9"/>
      <c r="NS477" s="9"/>
      <c r="NT477" s="9"/>
      <c r="NU477" s="9"/>
      <c r="NV477" s="9"/>
      <c r="NW477" s="9"/>
      <c r="NX477" s="9"/>
      <c r="NY477" s="9"/>
      <c r="NZ477" s="9"/>
      <c r="OA477" s="9"/>
      <c r="OB477" s="9"/>
      <c r="OC477" s="9"/>
      <c r="OD477" s="9"/>
      <c r="OE477" s="9"/>
      <c r="OF477" s="9"/>
      <c r="OG477" s="9"/>
      <c r="OH477" s="9"/>
      <c r="OI477" s="9"/>
      <c r="OJ477" s="9"/>
      <c r="OK477" s="9"/>
      <c r="OL477" s="9"/>
      <c r="OM477" s="9"/>
      <c r="ON477" s="9"/>
      <c r="OO477" s="9"/>
      <c r="OP477" s="9"/>
      <c r="OQ477" s="9"/>
      <c r="OR477" s="9"/>
      <c r="OS477" s="9"/>
      <c r="OT477" s="9"/>
      <c r="OU477" s="9"/>
      <c r="OV477" s="9"/>
      <c r="OW477" s="9"/>
      <c r="OX477" s="9"/>
      <c r="OY477" s="9"/>
      <c r="OZ477" s="9"/>
      <c r="PA477" s="9"/>
      <c r="PB477" s="9"/>
      <c r="PC477" s="9"/>
      <c r="PD477" s="9"/>
      <c r="PE477" s="9"/>
      <c r="PF477" s="9"/>
      <c r="PG477" s="9"/>
      <c r="PH477" s="9"/>
      <c r="PI477" s="9"/>
      <c r="PJ477" s="9"/>
      <c r="PK477" s="9"/>
      <c r="PL477" s="9"/>
      <c r="PM477" s="9"/>
      <c r="PN477" s="9"/>
      <c r="PO477" s="9"/>
      <c r="PP477" s="9"/>
      <c r="PQ477" s="9"/>
      <c r="PR477" s="9"/>
      <c r="PS477" s="9"/>
      <c r="PT477" s="9"/>
      <c r="PU477" s="9"/>
      <c r="PV477" s="9"/>
      <c r="PW477" s="9"/>
      <c r="PX477" s="9"/>
      <c r="PY477" s="9"/>
      <c r="PZ477" s="9"/>
      <c r="QA477" s="9"/>
      <c r="QB477" s="9"/>
      <c r="QC477" s="9"/>
      <c r="QD477" s="9"/>
      <c r="QE477" s="9"/>
      <c r="QF477" s="9"/>
      <c r="QG477" s="9"/>
      <c r="QH477" s="9"/>
      <c r="QI477" s="9"/>
      <c r="QJ477" s="9"/>
      <c r="QK477" s="9"/>
      <c r="QL477" s="9"/>
      <c r="QM477" s="9"/>
      <c r="QN477" s="9"/>
      <c r="QO477" s="9"/>
      <c r="QP477" s="9"/>
      <c r="QQ477" s="9"/>
      <c r="QR477" s="9"/>
      <c r="QS477" s="9"/>
      <c r="QT477" s="9"/>
      <c r="QU477" s="9"/>
      <c r="QV477" s="9"/>
      <c r="QW477" s="9"/>
      <c r="QX477" s="9"/>
      <c r="QY477" s="9"/>
      <c r="QZ477" s="9"/>
      <c r="RA477" s="9"/>
      <c r="RB477" s="9"/>
      <c r="RC477" s="9"/>
      <c r="RD477" s="9"/>
      <c r="RE477" s="9"/>
      <c r="RF477" s="9"/>
      <c r="RG477" s="9"/>
      <c r="RH477" s="9"/>
      <c r="RI477" s="9"/>
      <c r="RJ477" s="9"/>
      <c r="RK477" s="9"/>
      <c r="RL477" s="9"/>
      <c r="RM477" s="9"/>
      <c r="RN477" s="9"/>
      <c r="RO477" s="9"/>
      <c r="RP477" s="9"/>
      <c r="RQ477" s="9"/>
      <c r="RR477" s="9"/>
      <c r="RS477" s="9"/>
      <c r="RT477" s="9"/>
      <c r="RU477" s="9"/>
      <c r="RV477" s="9"/>
      <c r="RW477" s="9"/>
      <c r="RX477" s="9"/>
      <c r="RY477" s="9"/>
      <c r="RZ477" s="9"/>
      <c r="SA477" s="9"/>
      <c r="SB477" s="9"/>
      <c r="SC477" s="9"/>
      <c r="SD477" s="9"/>
      <c r="SE477" s="9"/>
      <c r="SF477" s="9"/>
      <c r="SG477" s="9"/>
      <c r="SH477" s="9"/>
      <c r="SI477" s="9"/>
      <c r="SJ477" s="9"/>
      <c r="SK477" s="9"/>
      <c r="SL477" s="9"/>
      <c r="SM477" s="9"/>
      <c r="SN477" s="9"/>
      <c r="SO477" s="9"/>
      <c r="SP477" s="9"/>
      <c r="SQ477" s="9"/>
      <c r="SR477" s="9"/>
      <c r="SS477" s="9"/>
      <c r="ST477" s="9"/>
      <c r="SU477" s="9"/>
      <c r="SV477" s="9"/>
      <c r="SW477" s="9"/>
      <c r="SX477" s="9"/>
      <c r="SY477" s="9"/>
      <c r="SZ477" s="9"/>
      <c r="TA477" s="9"/>
      <c r="TB477" s="9"/>
      <c r="TC477" s="9"/>
      <c r="TD477" s="9"/>
      <c r="TE477" s="9"/>
      <c r="TF477" s="9"/>
      <c r="TG477" s="9"/>
      <c r="TH477" s="9"/>
      <c r="TI477" s="9"/>
      <c r="TJ477" s="9"/>
      <c r="TK477" s="9"/>
      <c r="TL477" s="9"/>
      <c r="TM477" s="9"/>
      <c r="TN477" s="9"/>
      <c r="TO477" s="9"/>
      <c r="TP477" s="9"/>
      <c r="TQ477" s="9"/>
      <c r="TR477" s="9"/>
      <c r="TS477" s="9"/>
      <c r="TT477" s="9"/>
      <c r="TU477" s="9"/>
      <c r="TV477" s="9"/>
      <c r="TW477" s="9"/>
      <c r="TX477" s="9"/>
      <c r="TY477" s="9"/>
      <c r="TZ477" s="9"/>
      <c r="UA477" s="9"/>
      <c r="UB477" s="9"/>
      <c r="UC477" s="9"/>
      <c r="UD477" s="9"/>
      <c r="UE477" s="9"/>
      <c r="UF477" s="9"/>
      <c r="UG477" s="9"/>
      <c r="UH477" s="9"/>
      <c r="UI477" s="9"/>
      <c r="UJ477" s="9"/>
      <c r="UK477" s="9"/>
      <c r="UL477" s="9"/>
      <c r="UM477" s="9"/>
      <c r="UN477" s="9"/>
      <c r="UO477" s="9"/>
      <c r="UP477" s="9"/>
      <c r="UQ477" s="9"/>
      <c r="UR477" s="9"/>
      <c r="US477" s="9"/>
      <c r="UT477" s="9"/>
      <c r="UU477" s="9"/>
      <c r="UV477" s="9"/>
      <c r="UW477" s="9"/>
      <c r="UX477" s="9"/>
      <c r="UY477" s="9"/>
      <c r="UZ477" s="9"/>
      <c r="VA477" s="9"/>
      <c r="VB477" s="9"/>
      <c r="VC477" s="9"/>
      <c r="VD477" s="9"/>
      <c r="VE477" s="9"/>
      <c r="VF477" s="9"/>
      <c r="VG477" s="9"/>
      <c r="VH477" s="9"/>
      <c r="VI477" s="9"/>
      <c r="VJ477" s="9"/>
      <c r="VK477" s="9"/>
      <c r="VL477" s="9"/>
      <c r="VM477" s="9"/>
      <c r="VN477" s="9"/>
      <c r="VO477" s="9"/>
      <c r="VP477" s="9"/>
      <c r="VQ477" s="9"/>
      <c r="VR477" s="9"/>
      <c r="VS477" s="9"/>
      <c r="VT477" s="9"/>
      <c r="VU477" s="9"/>
      <c r="VV477" s="9"/>
      <c r="VW477" s="9"/>
      <c r="VX477" s="9"/>
      <c r="VY477" s="9"/>
      <c r="VZ477" s="9"/>
      <c r="WA477" s="9"/>
      <c r="WB477" s="9"/>
      <c r="WC477" s="9"/>
      <c r="WD477" s="9"/>
      <c r="WE477" s="9"/>
      <c r="WF477" s="9"/>
      <c r="WG477" s="9"/>
      <c r="WH477" s="9"/>
      <c r="WI477" s="9"/>
      <c r="WJ477" s="9"/>
      <c r="WK477" s="9"/>
      <c r="WL477" s="9"/>
      <c r="WM477" s="9"/>
      <c r="WN477" s="9"/>
      <c r="WO477" s="9"/>
      <c r="WP477" s="9"/>
      <c r="WQ477" s="9"/>
      <c r="WR477" s="9"/>
      <c r="WS477" s="9"/>
      <c r="WT477" s="9"/>
      <c r="WU477" s="9"/>
      <c r="WV477" s="9"/>
      <c r="WW477" s="9"/>
      <c r="WX477" s="9"/>
      <c r="WY477" s="9"/>
      <c r="WZ477" s="9"/>
      <c r="XA477" s="9"/>
      <c r="XB477" s="9"/>
      <c r="XC477" s="9"/>
      <c r="XD477" s="9"/>
      <c r="XE477" s="9"/>
      <c r="XF477" s="9"/>
      <c r="XG477" s="9"/>
      <c r="XH477" s="9"/>
      <c r="XI477" s="9"/>
      <c r="XJ477" s="9"/>
      <c r="XK477" s="9"/>
      <c r="XL477" s="9"/>
      <c r="XM477" s="9"/>
      <c r="XN477" s="9"/>
      <c r="XO477" s="9"/>
      <c r="XP477" s="9"/>
      <c r="XQ477" s="9"/>
      <c r="XR477" s="9"/>
      <c r="XS477" s="9"/>
      <c r="XT477" s="9"/>
      <c r="XU477" s="9"/>
      <c r="XV477" s="9"/>
      <c r="XW477" s="9"/>
      <c r="XX477" s="9"/>
      <c r="XY477" s="9"/>
      <c r="XZ477" s="9"/>
      <c r="YA477" s="9"/>
      <c r="YB477" s="9"/>
      <c r="YC477" s="9"/>
      <c r="YD477" s="9"/>
      <c r="YE477" s="9"/>
      <c r="YF477" s="9"/>
      <c r="YG477" s="9"/>
      <c r="YH477" s="9"/>
      <c r="YI477" s="9"/>
      <c r="YJ477" s="9"/>
      <c r="YK477" s="9"/>
      <c r="YL477" s="9"/>
      <c r="YM477" s="9"/>
      <c r="YN477" s="9"/>
      <c r="YO477" s="9"/>
      <c r="YP477" s="9"/>
      <c r="YQ477" s="9"/>
      <c r="YR477" s="9"/>
      <c r="YS477" s="9"/>
      <c r="YT477" s="9"/>
      <c r="YU477" s="9"/>
      <c r="YV477" s="9"/>
      <c r="YW477" s="9"/>
      <c r="YX477" s="9"/>
      <c r="YY477" s="9"/>
      <c r="YZ477" s="9"/>
      <c r="ZA477" s="9"/>
      <c r="ZB477" s="9"/>
      <c r="ZC477" s="9"/>
      <c r="ZD477" s="9"/>
      <c r="ZE477" s="9"/>
      <c r="ZF477" s="9"/>
      <c r="ZG477" s="9"/>
      <c r="ZH477" s="9"/>
      <c r="ZI477" s="9"/>
      <c r="ZJ477" s="9"/>
      <c r="ZK477" s="9"/>
      <c r="ZL477" s="9"/>
      <c r="ZM477" s="9"/>
      <c r="ZN477" s="9"/>
      <c r="ZO477" s="9"/>
      <c r="ZP477" s="9"/>
      <c r="ZQ477" s="9"/>
      <c r="ZR477" s="9"/>
      <c r="ZS477" s="9"/>
      <c r="ZT477" s="9"/>
      <c r="ZU477" s="9"/>
      <c r="ZV477" s="9"/>
      <c r="ZW477" s="9"/>
      <c r="ZX477" s="9"/>
      <c r="ZY477" s="9"/>
      <c r="ZZ477" s="9"/>
      <c r="AAA477" s="9"/>
      <c r="AAB477" s="9"/>
      <c r="AAC477" s="9"/>
      <c r="AAD477" s="9"/>
      <c r="AAE477" s="9"/>
      <c r="AAF477" s="9"/>
      <c r="AAG477" s="9"/>
      <c r="AAH477" s="9"/>
      <c r="AAI477" s="9"/>
      <c r="AAJ477" s="9"/>
      <c r="AAK477" s="9"/>
      <c r="AAL477" s="9"/>
      <c r="AAM477" s="9"/>
      <c r="AAN477" s="9"/>
      <c r="AAO477" s="9"/>
      <c r="AAP477" s="9"/>
      <c r="AAQ477" s="9"/>
      <c r="AAR477" s="9"/>
      <c r="AAS477" s="9"/>
      <c r="AAT477" s="9"/>
      <c r="AAU477" s="9"/>
      <c r="AAV477" s="9"/>
      <c r="AAW477" s="9"/>
      <c r="AAX477" s="9"/>
      <c r="AAY477" s="9"/>
      <c r="AAZ477" s="9"/>
      <c r="ABA477" s="9"/>
      <c r="ABB477" s="9"/>
      <c r="ABC477" s="9"/>
      <c r="ABD477" s="9"/>
      <c r="ABE477" s="9"/>
      <c r="ABF477" s="9"/>
      <c r="ABG477" s="9"/>
      <c r="ABH477" s="9"/>
      <c r="ABI477" s="9"/>
      <c r="ABJ477" s="9"/>
      <c r="ABK477" s="9"/>
      <c r="ABL477" s="9"/>
      <c r="ABM477" s="9"/>
      <c r="ABN477" s="9"/>
      <c r="ABO477" s="9"/>
      <c r="ABP477" s="9"/>
      <c r="ABQ477" s="9"/>
      <c r="ABR477" s="9"/>
      <c r="ABS477" s="9"/>
      <c r="ABT477" s="9"/>
      <c r="ABU477" s="9"/>
      <c r="ABV477" s="9"/>
      <c r="ABW477" s="9"/>
      <c r="ABX477" s="9"/>
      <c r="ABY477" s="9"/>
      <c r="ABZ477" s="9"/>
      <c r="ACA477" s="9"/>
      <c r="ACB477" s="9"/>
      <c r="ACC477" s="9"/>
      <c r="ACD477" s="9"/>
      <c r="ACE477" s="9"/>
      <c r="ACF477" s="9"/>
      <c r="ACG477" s="9"/>
      <c r="ACH477" s="9"/>
      <c r="ACI477" s="9"/>
      <c r="ACJ477" s="9"/>
      <c r="ACK477" s="9"/>
      <c r="ACL477" s="9"/>
      <c r="ACM477" s="9"/>
      <c r="ACN477" s="9"/>
      <c r="ACO477" s="9"/>
      <c r="ACP477" s="9"/>
      <c r="ACQ477" s="9"/>
      <c r="ACR477" s="9"/>
      <c r="ACS477" s="9"/>
      <c r="ACT477" s="9"/>
      <c r="ACU477" s="9"/>
      <c r="ACV477" s="9"/>
      <c r="ACW477" s="9"/>
      <c r="ACX477" s="9"/>
      <c r="ACY477" s="9"/>
      <c r="ACZ477" s="9"/>
      <c r="ADA477" s="9"/>
      <c r="ADB477" s="9"/>
      <c r="ADC477" s="9"/>
      <c r="ADD477" s="9"/>
      <c r="ADE477" s="9"/>
      <c r="ADF477" s="9"/>
      <c r="ADG477" s="9"/>
      <c r="ADH477" s="9"/>
      <c r="ADI477" s="9"/>
      <c r="ADJ477" s="9"/>
      <c r="ADK477" s="9"/>
      <c r="ADL477" s="9"/>
      <c r="ADM477" s="9"/>
      <c r="ADN477" s="9"/>
      <c r="ADO477" s="9"/>
      <c r="ADP477" s="9"/>
      <c r="ADQ477" s="9"/>
      <c r="ADR477" s="9"/>
      <c r="ADS477" s="9"/>
      <c r="ADT477" s="9"/>
      <c r="ADU477" s="9"/>
      <c r="ADV477" s="9"/>
      <c r="ADW477" s="9"/>
      <c r="ADX477" s="9"/>
      <c r="ADY477" s="9"/>
      <c r="ADZ477" s="9"/>
      <c r="AEA477" s="9"/>
      <c r="AEB477" s="9"/>
      <c r="AEC477" s="9"/>
      <c r="AED477" s="9"/>
      <c r="AEE477" s="9"/>
      <c r="AEF477" s="9"/>
      <c r="AEG477" s="9"/>
      <c r="AEH477" s="9"/>
      <c r="AEI477" s="9"/>
      <c r="AEJ477" s="9"/>
      <c r="AEK477" s="9"/>
      <c r="AEL477" s="9"/>
      <c r="AEM477" s="9"/>
      <c r="AEN477" s="9"/>
      <c r="AEO477" s="9"/>
      <c r="AEP477" s="9"/>
      <c r="AEQ477" s="9"/>
      <c r="AER477" s="9"/>
      <c r="AES477" s="9"/>
      <c r="AET477" s="9"/>
      <c r="AEU477" s="9"/>
      <c r="AEV477" s="9"/>
      <c r="AEW477" s="9"/>
      <c r="AEX477" s="9"/>
      <c r="AEY477" s="9"/>
      <c r="AEZ477" s="9"/>
      <c r="AFA477" s="9"/>
      <c r="AFB477" s="9"/>
      <c r="AFC477" s="9"/>
      <c r="AFD477" s="9"/>
      <c r="AFE477" s="9"/>
      <c r="AFF477" s="9"/>
      <c r="AFG477" s="9"/>
      <c r="AFH477" s="9"/>
      <c r="AFI477" s="9"/>
      <c r="AFJ477" s="9"/>
      <c r="AFK477" s="9"/>
      <c r="AFL477" s="9"/>
      <c r="AFM477" s="9"/>
      <c r="AFN477" s="9"/>
      <c r="AFO477" s="9"/>
      <c r="AFP477" s="9"/>
      <c r="AFQ477" s="9"/>
      <c r="AFR477" s="9"/>
      <c r="AFS477" s="9"/>
      <c r="AFT477" s="9"/>
      <c r="AFU477" s="9"/>
      <c r="AFV477" s="9"/>
      <c r="AFW477" s="9"/>
      <c r="AFX477" s="9"/>
      <c r="AFY477" s="9"/>
      <c r="AFZ477" s="9"/>
      <c r="AGA477" s="9"/>
      <c r="AGB477" s="9"/>
      <c r="AGC477" s="9"/>
      <c r="AGD477" s="9"/>
      <c r="AGE477" s="9"/>
      <c r="AGF477" s="9"/>
      <c r="AGG477" s="9"/>
      <c r="AGH477" s="9"/>
      <c r="AGI477" s="9"/>
      <c r="AGJ477" s="9"/>
      <c r="AGK477" s="9"/>
      <c r="AGL477" s="9"/>
      <c r="AGM477" s="9"/>
      <c r="AGN477" s="9"/>
      <c r="AGO477" s="9"/>
      <c r="AGP477" s="9"/>
      <c r="AGQ477" s="9"/>
      <c r="AGR477" s="9"/>
      <c r="AGS477" s="9"/>
      <c r="AGT477" s="9"/>
      <c r="AGU477" s="9"/>
      <c r="AGV477" s="9"/>
      <c r="AGW477" s="9"/>
      <c r="AGX477" s="9"/>
      <c r="AGY477" s="9"/>
      <c r="AGZ477" s="9"/>
      <c r="AHA477" s="9"/>
      <c r="AHB477" s="9"/>
      <c r="AHC477" s="9"/>
      <c r="AHD477" s="9"/>
      <c r="AHE477" s="9"/>
      <c r="AHF477" s="9"/>
      <c r="AHG477" s="9"/>
      <c r="AHH477" s="9"/>
      <c r="AHI477" s="9"/>
      <c r="AHJ477" s="9"/>
      <c r="AHK477" s="9"/>
      <c r="AHL477" s="9"/>
      <c r="AHM477" s="9"/>
      <c r="AHN477" s="9"/>
      <c r="AHO477" s="9"/>
      <c r="AHP477" s="9"/>
      <c r="AHQ477" s="9"/>
      <c r="AHR477" s="9"/>
      <c r="AHS477" s="9"/>
      <c r="AHT477" s="9"/>
      <c r="AHU477" s="9"/>
      <c r="AHV477" s="9"/>
      <c r="AHW477" s="9"/>
      <c r="AHX477" s="9"/>
      <c r="AHY477" s="9"/>
      <c r="AHZ477" s="9"/>
      <c r="AIA477" s="9"/>
      <c r="AIB477" s="9"/>
      <c r="AIC477" s="9"/>
      <c r="AID477" s="9"/>
      <c r="AIE477" s="9"/>
      <c r="AIF477" s="9"/>
      <c r="AIG477" s="9"/>
      <c r="AIH477" s="9"/>
      <c r="AII477" s="9"/>
      <c r="AIJ477" s="9"/>
      <c r="AIK477" s="9"/>
      <c r="AIL477" s="9"/>
      <c r="AIM477" s="9"/>
      <c r="AIN477" s="9"/>
      <c r="AIO477" s="9"/>
      <c r="AIP477" s="9"/>
      <c r="AIQ477" s="9"/>
      <c r="AIR477" s="9"/>
      <c r="AIS477" s="9"/>
      <c r="AIT477" s="9"/>
      <c r="AIU477" s="9"/>
      <c r="AIV477" s="9"/>
      <c r="AIW477" s="9"/>
      <c r="AIX477" s="9"/>
      <c r="AIY477" s="9"/>
      <c r="AIZ477" s="9"/>
      <c r="AJA477" s="9"/>
      <c r="AJB477" s="9"/>
      <c r="AJC477" s="9"/>
      <c r="AJD477" s="9"/>
      <c r="AJE477" s="9"/>
      <c r="AJF477" s="9"/>
      <c r="AJG477" s="9"/>
      <c r="AJH477" s="9"/>
      <c r="AJI477" s="9"/>
      <c r="AJJ477" s="9"/>
      <c r="AJK477" s="9"/>
      <c r="AJL477" s="9"/>
      <c r="AJM477" s="9"/>
      <c r="AJN477" s="9"/>
      <c r="AJO477" s="9"/>
      <c r="AJP477" s="9"/>
      <c r="AJQ477" s="9"/>
      <c r="AJR477" s="9"/>
      <c r="AJS477" s="9"/>
      <c r="AJT477" s="9"/>
      <c r="AJU477" s="9"/>
      <c r="AJV477" s="9"/>
      <c r="AJW477" s="9"/>
      <c r="AJX477" s="9"/>
      <c r="AJY477" s="9"/>
      <c r="AJZ477" s="9"/>
      <c r="AKA477" s="9"/>
      <c r="AKB477" s="9"/>
      <c r="AKC477" s="9"/>
      <c r="AKD477" s="9"/>
      <c r="AKE477" s="9"/>
      <c r="AKF477" s="9"/>
      <c r="AKG477" s="9"/>
      <c r="AKH477" s="9"/>
      <c r="AKI477" s="9"/>
      <c r="AKJ477" s="9"/>
      <c r="AKK477" s="9"/>
      <c r="AKL477" s="9"/>
      <c r="AKM477" s="9"/>
      <c r="AKN477" s="9"/>
      <c r="AKO477" s="9"/>
      <c r="AKP477" s="9"/>
      <c r="AKQ477" s="9"/>
      <c r="AKR477" s="9"/>
      <c r="AKS477" s="9"/>
      <c r="AKT477" s="9"/>
      <c r="AKU477" s="9"/>
      <c r="AKV477" s="9"/>
      <c r="AKW477" s="9"/>
      <c r="AKX477" s="9"/>
      <c r="AKY477" s="9"/>
      <c r="AKZ477" s="9"/>
      <c r="ALA477" s="9"/>
      <c r="ALB477" s="9"/>
      <c r="ALC477" s="9"/>
      <c r="ALD477" s="9"/>
      <c r="ALE477" s="9"/>
      <c r="ALF477" s="9"/>
      <c r="ALG477" s="9"/>
      <c r="ALH477" s="9"/>
      <c r="ALI477" s="9"/>
      <c r="ALJ477" s="9"/>
      <c r="ALK477" s="9"/>
      <c r="ALL477" s="9"/>
      <c r="ALM477" s="9"/>
      <c r="ALN477" s="9"/>
      <c r="ALO477" s="9"/>
      <c r="ALP477" s="9"/>
      <c r="ALQ477" s="9"/>
      <c r="ALR477" s="9"/>
      <c r="ALS477" s="9"/>
      <c r="ALT477" s="9"/>
      <c r="ALU477" s="9"/>
      <c r="ALV477" s="9"/>
      <c r="ALW477" s="9"/>
      <c r="ALX477" s="9"/>
      <c r="ALY477" s="9"/>
      <c r="ALZ477" s="9"/>
      <c r="AMA477" s="9"/>
      <c r="AMB477" s="9"/>
      <c r="AMC477" s="9"/>
      <c r="AMD477" s="9"/>
      <c r="AME477" s="9"/>
      <c r="AMF477" s="9"/>
      <c r="AMG477" s="9"/>
      <c r="AMH477" s="9"/>
      <c r="AMI477" s="9"/>
      <c r="AMJ477" s="9"/>
      <c r="AMK477" s="9"/>
    </row>
    <row r="478" spans="1:1025" s="144" customFormat="1" ht="27.75" customHeight="1" x14ac:dyDescent="0.2">
      <c r="A478" s="17" t="s">
        <v>1014</v>
      </c>
      <c r="B478" s="18" t="s">
        <v>1015</v>
      </c>
      <c r="C478" s="19" t="s">
        <v>3194</v>
      </c>
      <c r="D478" s="19"/>
      <c r="E478" s="49"/>
      <c r="F478" s="17"/>
      <c r="G478" s="17" t="s">
        <v>1019</v>
      </c>
      <c r="H478" s="20">
        <v>44275</v>
      </c>
      <c r="I478" s="17" t="s">
        <v>418</v>
      </c>
      <c r="J478" s="168"/>
      <c r="K478" s="17">
        <v>60</v>
      </c>
      <c r="L478" s="76">
        <v>1</v>
      </c>
      <c r="M478" s="76">
        <f t="shared" si="7"/>
        <v>6</v>
      </c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  <c r="IT478" s="9"/>
      <c r="IU478" s="9"/>
      <c r="IV478" s="9"/>
      <c r="IW478" s="9"/>
      <c r="IX478" s="9"/>
      <c r="IY478" s="9"/>
      <c r="IZ478" s="9"/>
      <c r="JA478" s="9"/>
      <c r="JB478" s="9"/>
      <c r="JC478" s="9"/>
      <c r="JD478" s="9"/>
      <c r="JE478" s="9"/>
      <c r="JF478" s="9"/>
      <c r="JG478" s="9"/>
      <c r="JH478" s="9"/>
      <c r="JI478" s="9"/>
      <c r="JJ478" s="9"/>
      <c r="JK478" s="9"/>
      <c r="JL478" s="9"/>
      <c r="JM478" s="9"/>
      <c r="JN478" s="9"/>
      <c r="JO478" s="9"/>
      <c r="JP478" s="9"/>
      <c r="JQ478" s="9"/>
      <c r="JR478" s="9"/>
      <c r="JS478" s="9"/>
      <c r="JT478" s="9"/>
      <c r="JU478" s="9"/>
      <c r="JV478" s="9"/>
      <c r="JW478" s="9"/>
      <c r="JX478" s="9"/>
      <c r="JY478" s="9"/>
      <c r="JZ478" s="9"/>
      <c r="KA478" s="9"/>
      <c r="KB478" s="9"/>
      <c r="KC478" s="9"/>
      <c r="KD478" s="9"/>
      <c r="KE478" s="9"/>
      <c r="KF478" s="9"/>
      <c r="KG478" s="9"/>
      <c r="KH478" s="9"/>
      <c r="KI478" s="9"/>
      <c r="KJ478" s="9"/>
      <c r="KK478" s="9"/>
      <c r="KL478" s="9"/>
      <c r="KM478" s="9"/>
      <c r="KN478" s="9"/>
      <c r="KO478" s="9"/>
      <c r="KP478" s="9"/>
      <c r="KQ478" s="9"/>
      <c r="KR478" s="9"/>
      <c r="KS478" s="9"/>
      <c r="KT478" s="9"/>
      <c r="KU478" s="9"/>
      <c r="KV478" s="9"/>
      <c r="KW478" s="9"/>
      <c r="KX478" s="9"/>
      <c r="KY478" s="9"/>
      <c r="KZ478" s="9"/>
      <c r="LA478" s="9"/>
      <c r="LB478" s="9"/>
      <c r="LC478" s="9"/>
      <c r="LD478" s="9"/>
      <c r="LE478" s="9"/>
      <c r="LF478" s="9"/>
      <c r="LG478" s="9"/>
      <c r="LH478" s="9"/>
      <c r="LI478" s="9"/>
      <c r="LJ478" s="9"/>
      <c r="LK478" s="9"/>
      <c r="LL478" s="9"/>
      <c r="LM478" s="9"/>
      <c r="LN478" s="9"/>
      <c r="LO478" s="9"/>
      <c r="LP478" s="9"/>
      <c r="LQ478" s="9"/>
      <c r="LR478" s="9"/>
      <c r="LS478" s="9"/>
      <c r="LT478" s="9"/>
      <c r="LU478" s="9"/>
      <c r="LV478" s="9"/>
      <c r="LW478" s="9"/>
      <c r="LX478" s="9"/>
      <c r="LY478" s="9"/>
      <c r="LZ478" s="9"/>
      <c r="MA478" s="9"/>
      <c r="MB478" s="9"/>
      <c r="MC478" s="9"/>
      <c r="MD478" s="9"/>
      <c r="ME478" s="9"/>
      <c r="MF478" s="9"/>
      <c r="MG478" s="9"/>
      <c r="MH478" s="9"/>
      <c r="MI478" s="9"/>
      <c r="MJ478" s="9"/>
      <c r="MK478" s="9"/>
      <c r="ML478" s="9"/>
      <c r="MM478" s="9"/>
      <c r="MN478" s="9"/>
      <c r="MO478" s="9"/>
      <c r="MP478" s="9"/>
      <c r="MQ478" s="9"/>
      <c r="MR478" s="9"/>
      <c r="MS478" s="9"/>
      <c r="MT478" s="9"/>
      <c r="MU478" s="9"/>
      <c r="MV478" s="9"/>
      <c r="MW478" s="9"/>
      <c r="MX478" s="9"/>
      <c r="MY478" s="9"/>
      <c r="MZ478" s="9"/>
      <c r="NA478" s="9"/>
      <c r="NB478" s="9"/>
      <c r="NC478" s="9"/>
      <c r="ND478" s="9"/>
      <c r="NE478" s="9"/>
      <c r="NF478" s="9"/>
      <c r="NG478" s="9"/>
      <c r="NH478" s="9"/>
      <c r="NI478" s="9"/>
      <c r="NJ478" s="9"/>
      <c r="NK478" s="9"/>
      <c r="NL478" s="9"/>
      <c r="NM478" s="9"/>
      <c r="NN478" s="9"/>
      <c r="NO478" s="9"/>
      <c r="NP478" s="9"/>
      <c r="NQ478" s="9"/>
      <c r="NR478" s="9"/>
      <c r="NS478" s="9"/>
      <c r="NT478" s="9"/>
      <c r="NU478" s="9"/>
      <c r="NV478" s="9"/>
      <c r="NW478" s="9"/>
      <c r="NX478" s="9"/>
      <c r="NY478" s="9"/>
      <c r="NZ478" s="9"/>
      <c r="OA478" s="9"/>
      <c r="OB478" s="9"/>
      <c r="OC478" s="9"/>
      <c r="OD478" s="9"/>
      <c r="OE478" s="9"/>
      <c r="OF478" s="9"/>
      <c r="OG478" s="9"/>
      <c r="OH478" s="9"/>
      <c r="OI478" s="9"/>
      <c r="OJ478" s="9"/>
      <c r="OK478" s="9"/>
      <c r="OL478" s="9"/>
      <c r="OM478" s="9"/>
      <c r="ON478" s="9"/>
      <c r="OO478" s="9"/>
      <c r="OP478" s="9"/>
      <c r="OQ478" s="9"/>
      <c r="OR478" s="9"/>
      <c r="OS478" s="9"/>
      <c r="OT478" s="9"/>
      <c r="OU478" s="9"/>
      <c r="OV478" s="9"/>
      <c r="OW478" s="9"/>
      <c r="OX478" s="9"/>
      <c r="OY478" s="9"/>
      <c r="OZ478" s="9"/>
      <c r="PA478" s="9"/>
      <c r="PB478" s="9"/>
      <c r="PC478" s="9"/>
      <c r="PD478" s="9"/>
      <c r="PE478" s="9"/>
      <c r="PF478" s="9"/>
      <c r="PG478" s="9"/>
      <c r="PH478" s="9"/>
      <c r="PI478" s="9"/>
      <c r="PJ478" s="9"/>
      <c r="PK478" s="9"/>
      <c r="PL478" s="9"/>
      <c r="PM478" s="9"/>
      <c r="PN478" s="9"/>
      <c r="PO478" s="9"/>
      <c r="PP478" s="9"/>
      <c r="PQ478" s="9"/>
      <c r="PR478" s="9"/>
      <c r="PS478" s="9"/>
      <c r="PT478" s="9"/>
      <c r="PU478" s="9"/>
      <c r="PV478" s="9"/>
      <c r="PW478" s="9"/>
      <c r="PX478" s="9"/>
      <c r="PY478" s="9"/>
      <c r="PZ478" s="9"/>
      <c r="QA478" s="9"/>
      <c r="QB478" s="9"/>
      <c r="QC478" s="9"/>
      <c r="QD478" s="9"/>
      <c r="QE478" s="9"/>
      <c r="QF478" s="9"/>
      <c r="QG478" s="9"/>
      <c r="QH478" s="9"/>
      <c r="QI478" s="9"/>
      <c r="QJ478" s="9"/>
      <c r="QK478" s="9"/>
      <c r="QL478" s="9"/>
      <c r="QM478" s="9"/>
      <c r="QN478" s="9"/>
      <c r="QO478" s="9"/>
      <c r="QP478" s="9"/>
      <c r="QQ478" s="9"/>
      <c r="QR478" s="9"/>
      <c r="QS478" s="9"/>
      <c r="QT478" s="9"/>
      <c r="QU478" s="9"/>
      <c r="QV478" s="9"/>
      <c r="QW478" s="9"/>
      <c r="QX478" s="9"/>
      <c r="QY478" s="9"/>
      <c r="QZ478" s="9"/>
      <c r="RA478" s="9"/>
      <c r="RB478" s="9"/>
      <c r="RC478" s="9"/>
      <c r="RD478" s="9"/>
      <c r="RE478" s="9"/>
      <c r="RF478" s="9"/>
      <c r="RG478" s="9"/>
      <c r="RH478" s="9"/>
      <c r="RI478" s="9"/>
      <c r="RJ478" s="9"/>
      <c r="RK478" s="9"/>
      <c r="RL478" s="9"/>
      <c r="RM478" s="9"/>
      <c r="RN478" s="9"/>
      <c r="RO478" s="9"/>
      <c r="RP478" s="9"/>
      <c r="RQ478" s="9"/>
      <c r="RR478" s="9"/>
      <c r="RS478" s="9"/>
      <c r="RT478" s="9"/>
      <c r="RU478" s="9"/>
      <c r="RV478" s="9"/>
      <c r="RW478" s="9"/>
      <c r="RX478" s="9"/>
      <c r="RY478" s="9"/>
      <c r="RZ478" s="9"/>
      <c r="SA478" s="9"/>
      <c r="SB478" s="9"/>
      <c r="SC478" s="9"/>
      <c r="SD478" s="9"/>
      <c r="SE478" s="9"/>
      <c r="SF478" s="9"/>
      <c r="SG478" s="9"/>
      <c r="SH478" s="9"/>
      <c r="SI478" s="9"/>
      <c r="SJ478" s="9"/>
      <c r="SK478" s="9"/>
      <c r="SL478" s="9"/>
      <c r="SM478" s="9"/>
      <c r="SN478" s="9"/>
      <c r="SO478" s="9"/>
      <c r="SP478" s="9"/>
      <c r="SQ478" s="9"/>
      <c r="SR478" s="9"/>
      <c r="SS478" s="9"/>
      <c r="ST478" s="9"/>
      <c r="SU478" s="9"/>
      <c r="SV478" s="9"/>
      <c r="SW478" s="9"/>
      <c r="SX478" s="9"/>
      <c r="SY478" s="9"/>
      <c r="SZ478" s="9"/>
      <c r="TA478" s="9"/>
      <c r="TB478" s="9"/>
      <c r="TC478" s="9"/>
      <c r="TD478" s="9"/>
      <c r="TE478" s="9"/>
      <c r="TF478" s="9"/>
      <c r="TG478" s="9"/>
      <c r="TH478" s="9"/>
      <c r="TI478" s="9"/>
      <c r="TJ478" s="9"/>
      <c r="TK478" s="9"/>
      <c r="TL478" s="9"/>
      <c r="TM478" s="9"/>
      <c r="TN478" s="9"/>
      <c r="TO478" s="9"/>
      <c r="TP478" s="9"/>
      <c r="TQ478" s="9"/>
      <c r="TR478" s="9"/>
      <c r="TS478" s="9"/>
      <c r="TT478" s="9"/>
      <c r="TU478" s="9"/>
      <c r="TV478" s="9"/>
      <c r="TW478" s="9"/>
      <c r="TX478" s="9"/>
      <c r="TY478" s="9"/>
      <c r="TZ478" s="9"/>
      <c r="UA478" s="9"/>
      <c r="UB478" s="9"/>
      <c r="UC478" s="9"/>
      <c r="UD478" s="9"/>
      <c r="UE478" s="9"/>
      <c r="UF478" s="9"/>
      <c r="UG478" s="9"/>
      <c r="UH478" s="9"/>
      <c r="UI478" s="9"/>
      <c r="UJ478" s="9"/>
      <c r="UK478" s="9"/>
      <c r="UL478" s="9"/>
      <c r="UM478" s="9"/>
      <c r="UN478" s="9"/>
      <c r="UO478" s="9"/>
      <c r="UP478" s="9"/>
      <c r="UQ478" s="9"/>
      <c r="UR478" s="9"/>
      <c r="US478" s="9"/>
      <c r="UT478" s="9"/>
      <c r="UU478" s="9"/>
      <c r="UV478" s="9"/>
      <c r="UW478" s="9"/>
      <c r="UX478" s="9"/>
      <c r="UY478" s="9"/>
      <c r="UZ478" s="9"/>
      <c r="VA478" s="9"/>
      <c r="VB478" s="9"/>
      <c r="VC478" s="9"/>
      <c r="VD478" s="9"/>
      <c r="VE478" s="9"/>
      <c r="VF478" s="9"/>
      <c r="VG478" s="9"/>
      <c r="VH478" s="9"/>
      <c r="VI478" s="9"/>
      <c r="VJ478" s="9"/>
      <c r="VK478" s="9"/>
      <c r="VL478" s="9"/>
      <c r="VM478" s="9"/>
      <c r="VN478" s="9"/>
      <c r="VO478" s="9"/>
      <c r="VP478" s="9"/>
      <c r="VQ478" s="9"/>
      <c r="VR478" s="9"/>
      <c r="VS478" s="9"/>
      <c r="VT478" s="9"/>
      <c r="VU478" s="9"/>
      <c r="VV478" s="9"/>
      <c r="VW478" s="9"/>
      <c r="VX478" s="9"/>
      <c r="VY478" s="9"/>
      <c r="VZ478" s="9"/>
      <c r="WA478" s="9"/>
      <c r="WB478" s="9"/>
      <c r="WC478" s="9"/>
      <c r="WD478" s="9"/>
      <c r="WE478" s="9"/>
      <c r="WF478" s="9"/>
      <c r="WG478" s="9"/>
      <c r="WH478" s="9"/>
      <c r="WI478" s="9"/>
      <c r="WJ478" s="9"/>
      <c r="WK478" s="9"/>
      <c r="WL478" s="9"/>
      <c r="WM478" s="9"/>
      <c r="WN478" s="9"/>
      <c r="WO478" s="9"/>
      <c r="WP478" s="9"/>
      <c r="WQ478" s="9"/>
      <c r="WR478" s="9"/>
      <c r="WS478" s="9"/>
      <c r="WT478" s="9"/>
      <c r="WU478" s="9"/>
      <c r="WV478" s="9"/>
      <c r="WW478" s="9"/>
      <c r="WX478" s="9"/>
      <c r="WY478" s="9"/>
      <c r="WZ478" s="9"/>
      <c r="XA478" s="9"/>
      <c r="XB478" s="9"/>
      <c r="XC478" s="9"/>
      <c r="XD478" s="9"/>
      <c r="XE478" s="9"/>
      <c r="XF478" s="9"/>
      <c r="XG478" s="9"/>
      <c r="XH478" s="9"/>
      <c r="XI478" s="9"/>
      <c r="XJ478" s="9"/>
      <c r="XK478" s="9"/>
      <c r="XL478" s="9"/>
      <c r="XM478" s="9"/>
      <c r="XN478" s="9"/>
      <c r="XO478" s="9"/>
      <c r="XP478" s="9"/>
      <c r="XQ478" s="9"/>
      <c r="XR478" s="9"/>
      <c r="XS478" s="9"/>
      <c r="XT478" s="9"/>
      <c r="XU478" s="9"/>
      <c r="XV478" s="9"/>
      <c r="XW478" s="9"/>
      <c r="XX478" s="9"/>
      <c r="XY478" s="9"/>
      <c r="XZ478" s="9"/>
      <c r="YA478" s="9"/>
      <c r="YB478" s="9"/>
      <c r="YC478" s="9"/>
      <c r="YD478" s="9"/>
      <c r="YE478" s="9"/>
      <c r="YF478" s="9"/>
      <c r="YG478" s="9"/>
      <c r="YH478" s="9"/>
      <c r="YI478" s="9"/>
      <c r="YJ478" s="9"/>
      <c r="YK478" s="9"/>
      <c r="YL478" s="9"/>
      <c r="YM478" s="9"/>
      <c r="YN478" s="9"/>
      <c r="YO478" s="9"/>
      <c r="YP478" s="9"/>
      <c r="YQ478" s="9"/>
      <c r="YR478" s="9"/>
      <c r="YS478" s="9"/>
      <c r="YT478" s="9"/>
      <c r="YU478" s="9"/>
      <c r="YV478" s="9"/>
      <c r="YW478" s="9"/>
      <c r="YX478" s="9"/>
      <c r="YY478" s="9"/>
      <c r="YZ478" s="9"/>
      <c r="ZA478" s="9"/>
      <c r="ZB478" s="9"/>
      <c r="ZC478" s="9"/>
      <c r="ZD478" s="9"/>
      <c r="ZE478" s="9"/>
      <c r="ZF478" s="9"/>
      <c r="ZG478" s="9"/>
      <c r="ZH478" s="9"/>
      <c r="ZI478" s="9"/>
      <c r="ZJ478" s="9"/>
      <c r="ZK478" s="9"/>
      <c r="ZL478" s="9"/>
      <c r="ZM478" s="9"/>
      <c r="ZN478" s="9"/>
      <c r="ZO478" s="9"/>
      <c r="ZP478" s="9"/>
      <c r="ZQ478" s="9"/>
      <c r="ZR478" s="9"/>
      <c r="ZS478" s="9"/>
      <c r="ZT478" s="9"/>
      <c r="ZU478" s="9"/>
      <c r="ZV478" s="9"/>
      <c r="ZW478" s="9"/>
      <c r="ZX478" s="9"/>
      <c r="ZY478" s="9"/>
      <c r="ZZ478" s="9"/>
      <c r="AAA478" s="9"/>
      <c r="AAB478" s="9"/>
      <c r="AAC478" s="9"/>
      <c r="AAD478" s="9"/>
      <c r="AAE478" s="9"/>
      <c r="AAF478" s="9"/>
      <c r="AAG478" s="9"/>
      <c r="AAH478" s="9"/>
      <c r="AAI478" s="9"/>
      <c r="AAJ478" s="9"/>
      <c r="AAK478" s="9"/>
      <c r="AAL478" s="9"/>
      <c r="AAM478" s="9"/>
      <c r="AAN478" s="9"/>
      <c r="AAO478" s="9"/>
      <c r="AAP478" s="9"/>
      <c r="AAQ478" s="9"/>
      <c r="AAR478" s="9"/>
      <c r="AAS478" s="9"/>
      <c r="AAT478" s="9"/>
      <c r="AAU478" s="9"/>
      <c r="AAV478" s="9"/>
      <c r="AAW478" s="9"/>
      <c r="AAX478" s="9"/>
      <c r="AAY478" s="9"/>
      <c r="AAZ478" s="9"/>
      <c r="ABA478" s="9"/>
      <c r="ABB478" s="9"/>
      <c r="ABC478" s="9"/>
      <c r="ABD478" s="9"/>
      <c r="ABE478" s="9"/>
      <c r="ABF478" s="9"/>
      <c r="ABG478" s="9"/>
      <c r="ABH478" s="9"/>
      <c r="ABI478" s="9"/>
      <c r="ABJ478" s="9"/>
      <c r="ABK478" s="9"/>
      <c r="ABL478" s="9"/>
      <c r="ABM478" s="9"/>
      <c r="ABN478" s="9"/>
      <c r="ABO478" s="9"/>
      <c r="ABP478" s="9"/>
      <c r="ABQ478" s="9"/>
      <c r="ABR478" s="9"/>
      <c r="ABS478" s="9"/>
      <c r="ABT478" s="9"/>
      <c r="ABU478" s="9"/>
      <c r="ABV478" s="9"/>
      <c r="ABW478" s="9"/>
      <c r="ABX478" s="9"/>
      <c r="ABY478" s="9"/>
      <c r="ABZ478" s="9"/>
      <c r="ACA478" s="9"/>
      <c r="ACB478" s="9"/>
      <c r="ACC478" s="9"/>
      <c r="ACD478" s="9"/>
      <c r="ACE478" s="9"/>
      <c r="ACF478" s="9"/>
      <c r="ACG478" s="9"/>
      <c r="ACH478" s="9"/>
      <c r="ACI478" s="9"/>
      <c r="ACJ478" s="9"/>
      <c r="ACK478" s="9"/>
      <c r="ACL478" s="9"/>
      <c r="ACM478" s="9"/>
      <c r="ACN478" s="9"/>
      <c r="ACO478" s="9"/>
      <c r="ACP478" s="9"/>
      <c r="ACQ478" s="9"/>
      <c r="ACR478" s="9"/>
      <c r="ACS478" s="9"/>
      <c r="ACT478" s="9"/>
      <c r="ACU478" s="9"/>
      <c r="ACV478" s="9"/>
      <c r="ACW478" s="9"/>
      <c r="ACX478" s="9"/>
      <c r="ACY478" s="9"/>
      <c r="ACZ478" s="9"/>
      <c r="ADA478" s="9"/>
      <c r="ADB478" s="9"/>
      <c r="ADC478" s="9"/>
      <c r="ADD478" s="9"/>
      <c r="ADE478" s="9"/>
      <c r="ADF478" s="9"/>
      <c r="ADG478" s="9"/>
      <c r="ADH478" s="9"/>
      <c r="ADI478" s="9"/>
      <c r="ADJ478" s="9"/>
      <c r="ADK478" s="9"/>
      <c r="ADL478" s="9"/>
      <c r="ADM478" s="9"/>
      <c r="ADN478" s="9"/>
      <c r="ADO478" s="9"/>
      <c r="ADP478" s="9"/>
      <c r="ADQ478" s="9"/>
      <c r="ADR478" s="9"/>
      <c r="ADS478" s="9"/>
      <c r="ADT478" s="9"/>
      <c r="ADU478" s="9"/>
      <c r="ADV478" s="9"/>
      <c r="ADW478" s="9"/>
      <c r="ADX478" s="9"/>
      <c r="ADY478" s="9"/>
      <c r="ADZ478" s="9"/>
      <c r="AEA478" s="9"/>
      <c r="AEB478" s="9"/>
      <c r="AEC478" s="9"/>
      <c r="AED478" s="9"/>
      <c r="AEE478" s="9"/>
      <c r="AEF478" s="9"/>
      <c r="AEG478" s="9"/>
      <c r="AEH478" s="9"/>
      <c r="AEI478" s="9"/>
      <c r="AEJ478" s="9"/>
      <c r="AEK478" s="9"/>
      <c r="AEL478" s="9"/>
      <c r="AEM478" s="9"/>
      <c r="AEN478" s="9"/>
      <c r="AEO478" s="9"/>
      <c r="AEP478" s="9"/>
      <c r="AEQ478" s="9"/>
      <c r="AER478" s="9"/>
      <c r="AES478" s="9"/>
      <c r="AET478" s="9"/>
      <c r="AEU478" s="9"/>
      <c r="AEV478" s="9"/>
      <c r="AEW478" s="9"/>
      <c r="AEX478" s="9"/>
      <c r="AEY478" s="9"/>
      <c r="AEZ478" s="9"/>
      <c r="AFA478" s="9"/>
      <c r="AFB478" s="9"/>
      <c r="AFC478" s="9"/>
      <c r="AFD478" s="9"/>
      <c r="AFE478" s="9"/>
      <c r="AFF478" s="9"/>
      <c r="AFG478" s="9"/>
      <c r="AFH478" s="9"/>
      <c r="AFI478" s="9"/>
      <c r="AFJ478" s="9"/>
      <c r="AFK478" s="9"/>
      <c r="AFL478" s="9"/>
      <c r="AFM478" s="9"/>
      <c r="AFN478" s="9"/>
      <c r="AFO478" s="9"/>
      <c r="AFP478" s="9"/>
      <c r="AFQ478" s="9"/>
      <c r="AFR478" s="9"/>
      <c r="AFS478" s="9"/>
      <c r="AFT478" s="9"/>
      <c r="AFU478" s="9"/>
      <c r="AFV478" s="9"/>
      <c r="AFW478" s="9"/>
      <c r="AFX478" s="9"/>
      <c r="AFY478" s="9"/>
      <c r="AFZ478" s="9"/>
      <c r="AGA478" s="9"/>
      <c r="AGB478" s="9"/>
      <c r="AGC478" s="9"/>
      <c r="AGD478" s="9"/>
      <c r="AGE478" s="9"/>
      <c r="AGF478" s="9"/>
      <c r="AGG478" s="9"/>
      <c r="AGH478" s="9"/>
      <c r="AGI478" s="9"/>
      <c r="AGJ478" s="9"/>
      <c r="AGK478" s="9"/>
      <c r="AGL478" s="9"/>
      <c r="AGM478" s="9"/>
      <c r="AGN478" s="9"/>
      <c r="AGO478" s="9"/>
      <c r="AGP478" s="9"/>
      <c r="AGQ478" s="9"/>
      <c r="AGR478" s="9"/>
      <c r="AGS478" s="9"/>
      <c r="AGT478" s="9"/>
      <c r="AGU478" s="9"/>
      <c r="AGV478" s="9"/>
      <c r="AGW478" s="9"/>
      <c r="AGX478" s="9"/>
      <c r="AGY478" s="9"/>
      <c r="AGZ478" s="9"/>
      <c r="AHA478" s="9"/>
      <c r="AHB478" s="9"/>
      <c r="AHC478" s="9"/>
      <c r="AHD478" s="9"/>
      <c r="AHE478" s="9"/>
      <c r="AHF478" s="9"/>
      <c r="AHG478" s="9"/>
      <c r="AHH478" s="9"/>
      <c r="AHI478" s="9"/>
      <c r="AHJ478" s="9"/>
      <c r="AHK478" s="9"/>
      <c r="AHL478" s="9"/>
      <c r="AHM478" s="9"/>
      <c r="AHN478" s="9"/>
      <c r="AHO478" s="9"/>
      <c r="AHP478" s="9"/>
      <c r="AHQ478" s="9"/>
      <c r="AHR478" s="9"/>
      <c r="AHS478" s="9"/>
      <c r="AHT478" s="9"/>
      <c r="AHU478" s="9"/>
      <c r="AHV478" s="9"/>
      <c r="AHW478" s="9"/>
      <c r="AHX478" s="9"/>
      <c r="AHY478" s="9"/>
      <c r="AHZ478" s="9"/>
      <c r="AIA478" s="9"/>
      <c r="AIB478" s="9"/>
      <c r="AIC478" s="9"/>
      <c r="AID478" s="9"/>
      <c r="AIE478" s="9"/>
      <c r="AIF478" s="9"/>
      <c r="AIG478" s="9"/>
      <c r="AIH478" s="9"/>
      <c r="AII478" s="9"/>
      <c r="AIJ478" s="9"/>
      <c r="AIK478" s="9"/>
      <c r="AIL478" s="9"/>
      <c r="AIM478" s="9"/>
      <c r="AIN478" s="9"/>
      <c r="AIO478" s="9"/>
      <c r="AIP478" s="9"/>
      <c r="AIQ478" s="9"/>
      <c r="AIR478" s="9"/>
      <c r="AIS478" s="9"/>
      <c r="AIT478" s="9"/>
      <c r="AIU478" s="9"/>
      <c r="AIV478" s="9"/>
      <c r="AIW478" s="9"/>
      <c r="AIX478" s="9"/>
      <c r="AIY478" s="9"/>
      <c r="AIZ478" s="9"/>
      <c r="AJA478" s="9"/>
      <c r="AJB478" s="9"/>
      <c r="AJC478" s="9"/>
      <c r="AJD478" s="9"/>
      <c r="AJE478" s="9"/>
      <c r="AJF478" s="9"/>
      <c r="AJG478" s="9"/>
      <c r="AJH478" s="9"/>
      <c r="AJI478" s="9"/>
      <c r="AJJ478" s="9"/>
      <c r="AJK478" s="9"/>
      <c r="AJL478" s="9"/>
      <c r="AJM478" s="9"/>
      <c r="AJN478" s="9"/>
      <c r="AJO478" s="9"/>
      <c r="AJP478" s="9"/>
      <c r="AJQ478" s="9"/>
      <c r="AJR478" s="9"/>
      <c r="AJS478" s="9"/>
      <c r="AJT478" s="9"/>
      <c r="AJU478" s="9"/>
      <c r="AJV478" s="9"/>
      <c r="AJW478" s="9"/>
      <c r="AJX478" s="9"/>
      <c r="AJY478" s="9"/>
      <c r="AJZ478" s="9"/>
      <c r="AKA478" s="9"/>
      <c r="AKB478" s="9"/>
      <c r="AKC478" s="9"/>
      <c r="AKD478" s="9"/>
      <c r="AKE478" s="9"/>
      <c r="AKF478" s="9"/>
      <c r="AKG478" s="9"/>
      <c r="AKH478" s="9"/>
      <c r="AKI478" s="9"/>
      <c r="AKJ478" s="9"/>
      <c r="AKK478" s="9"/>
      <c r="AKL478" s="9"/>
      <c r="AKM478" s="9"/>
      <c r="AKN478" s="9"/>
      <c r="AKO478" s="9"/>
      <c r="AKP478" s="9"/>
      <c r="AKQ478" s="9"/>
      <c r="AKR478" s="9"/>
      <c r="AKS478" s="9"/>
      <c r="AKT478" s="9"/>
      <c r="AKU478" s="9"/>
      <c r="AKV478" s="9"/>
      <c r="AKW478" s="9"/>
      <c r="AKX478" s="9"/>
      <c r="AKY478" s="9"/>
      <c r="AKZ478" s="9"/>
      <c r="ALA478" s="9"/>
      <c r="ALB478" s="9"/>
      <c r="ALC478" s="9"/>
      <c r="ALD478" s="9"/>
      <c r="ALE478" s="9"/>
      <c r="ALF478" s="9"/>
      <c r="ALG478" s="9"/>
      <c r="ALH478" s="9"/>
      <c r="ALI478" s="9"/>
      <c r="ALJ478" s="9"/>
      <c r="ALK478" s="9"/>
      <c r="ALL478" s="9"/>
      <c r="ALM478" s="9"/>
      <c r="ALN478" s="9"/>
      <c r="ALO478" s="9"/>
      <c r="ALP478" s="9"/>
      <c r="ALQ478" s="9"/>
      <c r="ALR478" s="9"/>
      <c r="ALS478" s="9"/>
      <c r="ALT478" s="9"/>
      <c r="ALU478" s="9"/>
      <c r="ALV478" s="9"/>
      <c r="ALW478" s="9"/>
      <c r="ALX478" s="9"/>
      <c r="ALY478" s="9"/>
      <c r="ALZ478" s="9"/>
      <c r="AMA478" s="9"/>
      <c r="AMB478" s="9"/>
      <c r="AMC478" s="9"/>
      <c r="AMD478" s="9"/>
      <c r="AME478" s="9"/>
      <c r="AMF478" s="9"/>
      <c r="AMG478" s="9"/>
      <c r="AMH478" s="9"/>
      <c r="AMI478" s="9"/>
      <c r="AMJ478" s="9"/>
      <c r="AMK478" s="9"/>
    </row>
    <row r="479" spans="1:1025" s="147" customFormat="1" ht="23.25" customHeight="1" x14ac:dyDescent="0.2">
      <c r="A479" s="27" t="s">
        <v>1037</v>
      </c>
      <c r="B479" s="157" t="s">
        <v>1038</v>
      </c>
      <c r="C479" s="158" t="s">
        <v>4965</v>
      </c>
      <c r="D479" s="149"/>
      <c r="E479" s="49"/>
      <c r="F479" s="17"/>
      <c r="G479" s="148" t="s">
        <v>1040</v>
      </c>
      <c r="H479" s="159">
        <v>75720</v>
      </c>
      <c r="I479" s="148" t="s">
        <v>856</v>
      </c>
      <c r="J479" s="171"/>
      <c r="K479" s="148">
        <v>1500</v>
      </c>
      <c r="L479" s="76">
        <v>10</v>
      </c>
      <c r="M479" s="76">
        <f t="shared" si="7"/>
        <v>150</v>
      </c>
    </row>
    <row r="480" spans="1:1025" s="28" customFormat="1" ht="31.5" customHeight="1" x14ac:dyDescent="0.2">
      <c r="A480" s="43" t="s">
        <v>3730</v>
      </c>
      <c r="B480" s="27" t="s">
        <v>3568</v>
      </c>
      <c r="C480" s="22" t="s">
        <v>5132</v>
      </c>
      <c r="D480" s="22" t="s">
        <v>3569</v>
      </c>
      <c r="E480" s="49"/>
      <c r="F480" s="17"/>
      <c r="G480" s="27" t="s">
        <v>5110</v>
      </c>
      <c r="H480" s="31">
        <v>75572</v>
      </c>
      <c r="I480" s="27" t="s">
        <v>1013</v>
      </c>
      <c r="J480" s="166"/>
      <c r="K480" s="207">
        <v>1500</v>
      </c>
      <c r="L480" s="76">
        <v>25</v>
      </c>
      <c r="M480" s="76">
        <f t="shared" si="7"/>
        <v>150</v>
      </c>
    </row>
    <row r="481" spans="1:1025" s="28" customFormat="1" ht="30" customHeight="1" x14ac:dyDescent="0.2">
      <c r="A481" s="43" t="s">
        <v>1322</v>
      </c>
      <c r="B481" s="27" t="s">
        <v>3570</v>
      </c>
      <c r="C481" s="22" t="s">
        <v>20</v>
      </c>
      <c r="D481" s="22"/>
      <c r="E481" s="49"/>
      <c r="F481" s="17"/>
      <c r="G481" s="47" t="s">
        <v>3571</v>
      </c>
      <c r="H481" s="31" t="s">
        <v>3572</v>
      </c>
      <c r="I481" s="27" t="s">
        <v>1323</v>
      </c>
      <c r="J481" s="166"/>
      <c r="K481" s="27">
        <v>40</v>
      </c>
      <c r="L481" s="76">
        <v>1</v>
      </c>
      <c r="M481" s="76">
        <f t="shared" si="7"/>
        <v>4</v>
      </c>
    </row>
    <row r="482" spans="1:1025" s="28" customFormat="1" x14ac:dyDescent="0.2">
      <c r="A482" s="27" t="s">
        <v>1322</v>
      </c>
      <c r="B482" s="27" t="s">
        <v>3573</v>
      </c>
      <c r="C482" s="22" t="s">
        <v>20</v>
      </c>
      <c r="D482" s="22"/>
      <c r="E482" s="49"/>
      <c r="F482" s="17"/>
      <c r="G482" s="47" t="s">
        <v>3574</v>
      </c>
      <c r="H482" s="31" t="s">
        <v>3575</v>
      </c>
      <c r="I482" s="27" t="s">
        <v>3576</v>
      </c>
      <c r="J482" s="166"/>
      <c r="K482" s="27">
        <v>40</v>
      </c>
      <c r="L482" s="76">
        <v>1</v>
      </c>
      <c r="M482" s="76">
        <f t="shared" si="7"/>
        <v>4</v>
      </c>
    </row>
    <row r="483" spans="1:1025" s="28" customFormat="1" ht="30" x14ac:dyDescent="0.2">
      <c r="A483" s="27" t="s">
        <v>1322</v>
      </c>
      <c r="B483" s="27" t="s">
        <v>2605</v>
      </c>
      <c r="C483" s="22" t="s">
        <v>2606</v>
      </c>
      <c r="D483" s="23">
        <v>495515216</v>
      </c>
      <c r="E483" s="49" t="s">
        <v>2607</v>
      </c>
      <c r="F483" s="17"/>
      <c r="G483" s="27" t="s">
        <v>2608</v>
      </c>
      <c r="H483" s="26">
        <v>20704</v>
      </c>
      <c r="I483" s="27" t="s">
        <v>2609</v>
      </c>
      <c r="J483" s="166"/>
      <c r="K483" s="27">
        <v>40</v>
      </c>
      <c r="L483" s="76">
        <v>1</v>
      </c>
      <c r="M483" s="76">
        <f t="shared" si="7"/>
        <v>4</v>
      </c>
    </row>
    <row r="484" spans="1:1025" s="144" customFormat="1" ht="27.75" customHeight="1" x14ac:dyDescent="0.2">
      <c r="A484" s="17" t="s">
        <v>1322</v>
      </c>
      <c r="B484" s="17" t="s">
        <v>3190</v>
      </c>
      <c r="C484" s="19" t="s">
        <v>3191</v>
      </c>
      <c r="D484" s="19"/>
      <c r="E484" s="17"/>
      <c r="F484" s="17"/>
      <c r="G484" s="17" t="s">
        <v>3192</v>
      </c>
      <c r="H484" s="20" t="s">
        <v>37</v>
      </c>
      <c r="I484" s="17" t="s">
        <v>3193</v>
      </c>
      <c r="J484" s="168"/>
      <c r="K484" s="17">
        <v>40</v>
      </c>
      <c r="L484" s="76">
        <v>1</v>
      </c>
      <c r="M484" s="76">
        <f t="shared" si="7"/>
        <v>4</v>
      </c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 s="9"/>
      <c r="IV484" s="9"/>
      <c r="IW484" s="9"/>
      <c r="IX484" s="9"/>
      <c r="IY484" s="9"/>
      <c r="IZ484" s="9"/>
      <c r="JA484" s="9"/>
      <c r="JB484" s="9"/>
      <c r="JC484" s="9"/>
      <c r="JD484" s="9"/>
      <c r="JE484" s="9"/>
      <c r="JF484" s="9"/>
      <c r="JG484" s="9"/>
      <c r="JH484" s="9"/>
      <c r="JI484" s="9"/>
      <c r="JJ484" s="9"/>
      <c r="JK484" s="9"/>
      <c r="JL484" s="9"/>
      <c r="JM484" s="9"/>
      <c r="JN484" s="9"/>
      <c r="JO484" s="9"/>
      <c r="JP484" s="9"/>
      <c r="JQ484" s="9"/>
      <c r="JR484" s="9"/>
      <c r="JS484" s="9"/>
      <c r="JT484" s="9"/>
      <c r="JU484" s="9"/>
      <c r="JV484" s="9"/>
      <c r="JW484" s="9"/>
      <c r="JX484" s="9"/>
      <c r="JY484" s="9"/>
      <c r="JZ484" s="9"/>
      <c r="KA484" s="9"/>
      <c r="KB484" s="9"/>
      <c r="KC484" s="9"/>
      <c r="KD484" s="9"/>
      <c r="KE484" s="9"/>
      <c r="KF484" s="9"/>
      <c r="KG484" s="9"/>
      <c r="KH484" s="9"/>
      <c r="KI484" s="9"/>
      <c r="KJ484" s="9"/>
      <c r="KK484" s="9"/>
      <c r="KL484" s="9"/>
      <c r="KM484" s="9"/>
      <c r="KN484" s="9"/>
      <c r="KO484" s="9"/>
      <c r="KP484" s="9"/>
      <c r="KQ484" s="9"/>
      <c r="KR484" s="9"/>
      <c r="KS484" s="9"/>
      <c r="KT484" s="9"/>
      <c r="KU484" s="9"/>
      <c r="KV484" s="9"/>
      <c r="KW484" s="9"/>
      <c r="KX484" s="9"/>
      <c r="KY484" s="9"/>
      <c r="KZ484" s="9"/>
      <c r="LA484" s="9"/>
      <c r="LB484" s="9"/>
      <c r="LC484" s="9"/>
      <c r="LD484" s="9"/>
      <c r="LE484" s="9"/>
      <c r="LF484" s="9"/>
      <c r="LG484" s="9"/>
      <c r="LH484" s="9"/>
      <c r="LI484" s="9"/>
      <c r="LJ484" s="9"/>
      <c r="LK484" s="9"/>
      <c r="LL484" s="9"/>
      <c r="LM484" s="9"/>
      <c r="LN484" s="9"/>
      <c r="LO484" s="9"/>
      <c r="LP484" s="9"/>
      <c r="LQ484" s="9"/>
      <c r="LR484" s="9"/>
      <c r="LS484" s="9"/>
      <c r="LT484" s="9"/>
      <c r="LU484" s="9"/>
      <c r="LV484" s="9"/>
      <c r="LW484" s="9"/>
      <c r="LX484" s="9"/>
      <c r="LY484" s="9"/>
      <c r="LZ484" s="9"/>
      <c r="MA484" s="9"/>
      <c r="MB484" s="9"/>
      <c r="MC484" s="9"/>
      <c r="MD484" s="9"/>
      <c r="ME484" s="9"/>
      <c r="MF484" s="9"/>
      <c r="MG484" s="9"/>
      <c r="MH484" s="9"/>
      <c r="MI484" s="9"/>
      <c r="MJ484" s="9"/>
      <c r="MK484" s="9"/>
      <c r="ML484" s="9"/>
      <c r="MM484" s="9"/>
      <c r="MN484" s="9"/>
      <c r="MO484" s="9"/>
      <c r="MP484" s="9"/>
      <c r="MQ484" s="9"/>
      <c r="MR484" s="9"/>
      <c r="MS484" s="9"/>
      <c r="MT484" s="9"/>
      <c r="MU484" s="9"/>
      <c r="MV484" s="9"/>
      <c r="MW484" s="9"/>
      <c r="MX484" s="9"/>
      <c r="MY484" s="9"/>
      <c r="MZ484" s="9"/>
      <c r="NA484" s="9"/>
      <c r="NB484" s="9"/>
      <c r="NC484" s="9"/>
      <c r="ND484" s="9"/>
      <c r="NE484" s="9"/>
      <c r="NF484" s="9"/>
      <c r="NG484" s="9"/>
      <c r="NH484" s="9"/>
      <c r="NI484" s="9"/>
      <c r="NJ484" s="9"/>
      <c r="NK484" s="9"/>
      <c r="NL484" s="9"/>
      <c r="NM484" s="9"/>
      <c r="NN484" s="9"/>
      <c r="NO484" s="9"/>
      <c r="NP484" s="9"/>
      <c r="NQ484" s="9"/>
      <c r="NR484" s="9"/>
      <c r="NS484" s="9"/>
      <c r="NT484" s="9"/>
      <c r="NU484" s="9"/>
      <c r="NV484" s="9"/>
      <c r="NW484" s="9"/>
      <c r="NX484" s="9"/>
      <c r="NY484" s="9"/>
      <c r="NZ484" s="9"/>
      <c r="OA484" s="9"/>
      <c r="OB484" s="9"/>
      <c r="OC484" s="9"/>
      <c r="OD484" s="9"/>
      <c r="OE484" s="9"/>
      <c r="OF484" s="9"/>
      <c r="OG484" s="9"/>
      <c r="OH484" s="9"/>
      <c r="OI484" s="9"/>
      <c r="OJ484" s="9"/>
      <c r="OK484" s="9"/>
      <c r="OL484" s="9"/>
      <c r="OM484" s="9"/>
      <c r="ON484" s="9"/>
      <c r="OO484" s="9"/>
      <c r="OP484" s="9"/>
      <c r="OQ484" s="9"/>
      <c r="OR484" s="9"/>
      <c r="OS484" s="9"/>
      <c r="OT484" s="9"/>
      <c r="OU484" s="9"/>
      <c r="OV484" s="9"/>
      <c r="OW484" s="9"/>
      <c r="OX484" s="9"/>
      <c r="OY484" s="9"/>
      <c r="OZ484" s="9"/>
      <c r="PA484" s="9"/>
      <c r="PB484" s="9"/>
      <c r="PC484" s="9"/>
      <c r="PD484" s="9"/>
      <c r="PE484" s="9"/>
      <c r="PF484" s="9"/>
      <c r="PG484" s="9"/>
      <c r="PH484" s="9"/>
      <c r="PI484" s="9"/>
      <c r="PJ484" s="9"/>
      <c r="PK484" s="9"/>
      <c r="PL484" s="9"/>
      <c r="PM484" s="9"/>
      <c r="PN484" s="9"/>
      <c r="PO484" s="9"/>
      <c r="PP484" s="9"/>
      <c r="PQ484" s="9"/>
      <c r="PR484" s="9"/>
      <c r="PS484" s="9"/>
      <c r="PT484" s="9"/>
      <c r="PU484" s="9"/>
      <c r="PV484" s="9"/>
      <c r="PW484" s="9"/>
      <c r="PX484" s="9"/>
      <c r="PY484" s="9"/>
      <c r="PZ484" s="9"/>
      <c r="QA484" s="9"/>
      <c r="QB484" s="9"/>
      <c r="QC484" s="9"/>
      <c r="QD484" s="9"/>
      <c r="QE484" s="9"/>
      <c r="QF484" s="9"/>
      <c r="QG484" s="9"/>
      <c r="QH484" s="9"/>
      <c r="QI484" s="9"/>
      <c r="QJ484" s="9"/>
      <c r="QK484" s="9"/>
      <c r="QL484" s="9"/>
      <c r="QM484" s="9"/>
      <c r="QN484" s="9"/>
      <c r="QO484" s="9"/>
      <c r="QP484" s="9"/>
      <c r="QQ484" s="9"/>
      <c r="QR484" s="9"/>
      <c r="QS484" s="9"/>
      <c r="QT484" s="9"/>
      <c r="QU484" s="9"/>
      <c r="QV484" s="9"/>
      <c r="QW484" s="9"/>
      <c r="QX484" s="9"/>
      <c r="QY484" s="9"/>
      <c r="QZ484" s="9"/>
      <c r="RA484" s="9"/>
      <c r="RB484" s="9"/>
      <c r="RC484" s="9"/>
      <c r="RD484" s="9"/>
      <c r="RE484" s="9"/>
      <c r="RF484" s="9"/>
      <c r="RG484" s="9"/>
      <c r="RH484" s="9"/>
      <c r="RI484" s="9"/>
      <c r="RJ484" s="9"/>
      <c r="RK484" s="9"/>
      <c r="RL484" s="9"/>
      <c r="RM484" s="9"/>
      <c r="RN484" s="9"/>
      <c r="RO484" s="9"/>
      <c r="RP484" s="9"/>
      <c r="RQ484" s="9"/>
      <c r="RR484" s="9"/>
      <c r="RS484" s="9"/>
      <c r="RT484" s="9"/>
      <c r="RU484" s="9"/>
      <c r="RV484" s="9"/>
      <c r="RW484" s="9"/>
      <c r="RX484" s="9"/>
      <c r="RY484" s="9"/>
      <c r="RZ484" s="9"/>
      <c r="SA484" s="9"/>
      <c r="SB484" s="9"/>
      <c r="SC484" s="9"/>
      <c r="SD484" s="9"/>
      <c r="SE484" s="9"/>
      <c r="SF484" s="9"/>
      <c r="SG484" s="9"/>
      <c r="SH484" s="9"/>
      <c r="SI484" s="9"/>
      <c r="SJ484" s="9"/>
      <c r="SK484" s="9"/>
      <c r="SL484" s="9"/>
      <c r="SM484" s="9"/>
      <c r="SN484" s="9"/>
      <c r="SO484" s="9"/>
      <c r="SP484" s="9"/>
      <c r="SQ484" s="9"/>
      <c r="SR484" s="9"/>
      <c r="SS484" s="9"/>
      <c r="ST484" s="9"/>
      <c r="SU484" s="9"/>
      <c r="SV484" s="9"/>
      <c r="SW484" s="9"/>
      <c r="SX484" s="9"/>
      <c r="SY484" s="9"/>
      <c r="SZ484" s="9"/>
      <c r="TA484" s="9"/>
      <c r="TB484" s="9"/>
      <c r="TC484" s="9"/>
      <c r="TD484" s="9"/>
      <c r="TE484" s="9"/>
      <c r="TF484" s="9"/>
      <c r="TG484" s="9"/>
      <c r="TH484" s="9"/>
      <c r="TI484" s="9"/>
      <c r="TJ484" s="9"/>
      <c r="TK484" s="9"/>
      <c r="TL484" s="9"/>
      <c r="TM484" s="9"/>
      <c r="TN484" s="9"/>
      <c r="TO484" s="9"/>
      <c r="TP484" s="9"/>
      <c r="TQ484" s="9"/>
      <c r="TR484" s="9"/>
      <c r="TS484" s="9"/>
      <c r="TT484" s="9"/>
      <c r="TU484" s="9"/>
      <c r="TV484" s="9"/>
      <c r="TW484" s="9"/>
      <c r="TX484" s="9"/>
      <c r="TY484" s="9"/>
      <c r="TZ484" s="9"/>
      <c r="UA484" s="9"/>
      <c r="UB484" s="9"/>
      <c r="UC484" s="9"/>
      <c r="UD484" s="9"/>
      <c r="UE484" s="9"/>
      <c r="UF484" s="9"/>
      <c r="UG484" s="9"/>
      <c r="UH484" s="9"/>
      <c r="UI484" s="9"/>
      <c r="UJ484" s="9"/>
      <c r="UK484" s="9"/>
      <c r="UL484" s="9"/>
      <c r="UM484" s="9"/>
      <c r="UN484" s="9"/>
      <c r="UO484" s="9"/>
      <c r="UP484" s="9"/>
      <c r="UQ484" s="9"/>
      <c r="UR484" s="9"/>
      <c r="US484" s="9"/>
      <c r="UT484" s="9"/>
      <c r="UU484" s="9"/>
      <c r="UV484" s="9"/>
      <c r="UW484" s="9"/>
      <c r="UX484" s="9"/>
      <c r="UY484" s="9"/>
      <c r="UZ484" s="9"/>
      <c r="VA484" s="9"/>
      <c r="VB484" s="9"/>
      <c r="VC484" s="9"/>
      <c r="VD484" s="9"/>
      <c r="VE484" s="9"/>
      <c r="VF484" s="9"/>
      <c r="VG484" s="9"/>
      <c r="VH484" s="9"/>
      <c r="VI484" s="9"/>
      <c r="VJ484" s="9"/>
      <c r="VK484" s="9"/>
      <c r="VL484" s="9"/>
      <c r="VM484" s="9"/>
      <c r="VN484" s="9"/>
      <c r="VO484" s="9"/>
      <c r="VP484" s="9"/>
      <c r="VQ484" s="9"/>
      <c r="VR484" s="9"/>
      <c r="VS484" s="9"/>
      <c r="VT484" s="9"/>
      <c r="VU484" s="9"/>
      <c r="VV484" s="9"/>
      <c r="VW484" s="9"/>
      <c r="VX484" s="9"/>
      <c r="VY484" s="9"/>
      <c r="VZ484" s="9"/>
      <c r="WA484" s="9"/>
      <c r="WB484" s="9"/>
      <c r="WC484" s="9"/>
      <c r="WD484" s="9"/>
      <c r="WE484" s="9"/>
      <c r="WF484" s="9"/>
      <c r="WG484" s="9"/>
      <c r="WH484" s="9"/>
      <c r="WI484" s="9"/>
      <c r="WJ484" s="9"/>
      <c r="WK484" s="9"/>
      <c r="WL484" s="9"/>
      <c r="WM484" s="9"/>
      <c r="WN484" s="9"/>
      <c r="WO484" s="9"/>
      <c r="WP484" s="9"/>
      <c r="WQ484" s="9"/>
      <c r="WR484" s="9"/>
      <c r="WS484" s="9"/>
      <c r="WT484" s="9"/>
      <c r="WU484" s="9"/>
      <c r="WV484" s="9"/>
      <c r="WW484" s="9"/>
      <c r="WX484" s="9"/>
      <c r="WY484" s="9"/>
      <c r="WZ484" s="9"/>
      <c r="XA484" s="9"/>
      <c r="XB484" s="9"/>
      <c r="XC484" s="9"/>
      <c r="XD484" s="9"/>
      <c r="XE484" s="9"/>
      <c r="XF484" s="9"/>
      <c r="XG484" s="9"/>
      <c r="XH484" s="9"/>
      <c r="XI484" s="9"/>
      <c r="XJ484" s="9"/>
      <c r="XK484" s="9"/>
      <c r="XL484" s="9"/>
      <c r="XM484" s="9"/>
      <c r="XN484" s="9"/>
      <c r="XO484" s="9"/>
      <c r="XP484" s="9"/>
      <c r="XQ484" s="9"/>
      <c r="XR484" s="9"/>
      <c r="XS484" s="9"/>
      <c r="XT484" s="9"/>
      <c r="XU484" s="9"/>
      <c r="XV484" s="9"/>
      <c r="XW484" s="9"/>
      <c r="XX484" s="9"/>
      <c r="XY484" s="9"/>
      <c r="XZ484" s="9"/>
      <c r="YA484" s="9"/>
      <c r="YB484" s="9"/>
      <c r="YC484" s="9"/>
      <c r="YD484" s="9"/>
      <c r="YE484" s="9"/>
      <c r="YF484" s="9"/>
      <c r="YG484" s="9"/>
      <c r="YH484" s="9"/>
      <c r="YI484" s="9"/>
      <c r="YJ484" s="9"/>
      <c r="YK484" s="9"/>
      <c r="YL484" s="9"/>
      <c r="YM484" s="9"/>
      <c r="YN484" s="9"/>
      <c r="YO484" s="9"/>
      <c r="YP484" s="9"/>
      <c r="YQ484" s="9"/>
      <c r="YR484" s="9"/>
      <c r="YS484" s="9"/>
      <c r="YT484" s="9"/>
      <c r="YU484" s="9"/>
      <c r="YV484" s="9"/>
      <c r="YW484" s="9"/>
      <c r="YX484" s="9"/>
      <c r="YY484" s="9"/>
      <c r="YZ484" s="9"/>
      <c r="ZA484" s="9"/>
      <c r="ZB484" s="9"/>
      <c r="ZC484" s="9"/>
      <c r="ZD484" s="9"/>
      <c r="ZE484" s="9"/>
      <c r="ZF484" s="9"/>
      <c r="ZG484" s="9"/>
      <c r="ZH484" s="9"/>
      <c r="ZI484" s="9"/>
      <c r="ZJ484" s="9"/>
      <c r="ZK484" s="9"/>
      <c r="ZL484" s="9"/>
      <c r="ZM484" s="9"/>
      <c r="ZN484" s="9"/>
      <c r="ZO484" s="9"/>
      <c r="ZP484" s="9"/>
      <c r="ZQ484" s="9"/>
      <c r="ZR484" s="9"/>
      <c r="ZS484" s="9"/>
      <c r="ZT484" s="9"/>
      <c r="ZU484" s="9"/>
      <c r="ZV484" s="9"/>
      <c r="ZW484" s="9"/>
      <c r="ZX484" s="9"/>
      <c r="ZY484" s="9"/>
      <c r="ZZ484" s="9"/>
      <c r="AAA484" s="9"/>
      <c r="AAB484" s="9"/>
      <c r="AAC484" s="9"/>
      <c r="AAD484" s="9"/>
      <c r="AAE484" s="9"/>
      <c r="AAF484" s="9"/>
      <c r="AAG484" s="9"/>
      <c r="AAH484" s="9"/>
      <c r="AAI484" s="9"/>
      <c r="AAJ484" s="9"/>
      <c r="AAK484" s="9"/>
      <c r="AAL484" s="9"/>
      <c r="AAM484" s="9"/>
      <c r="AAN484" s="9"/>
      <c r="AAO484" s="9"/>
      <c r="AAP484" s="9"/>
      <c r="AAQ484" s="9"/>
      <c r="AAR484" s="9"/>
      <c r="AAS484" s="9"/>
      <c r="AAT484" s="9"/>
      <c r="AAU484" s="9"/>
      <c r="AAV484" s="9"/>
      <c r="AAW484" s="9"/>
      <c r="AAX484" s="9"/>
      <c r="AAY484" s="9"/>
      <c r="AAZ484" s="9"/>
      <c r="ABA484" s="9"/>
      <c r="ABB484" s="9"/>
      <c r="ABC484" s="9"/>
      <c r="ABD484" s="9"/>
      <c r="ABE484" s="9"/>
      <c r="ABF484" s="9"/>
      <c r="ABG484" s="9"/>
      <c r="ABH484" s="9"/>
      <c r="ABI484" s="9"/>
      <c r="ABJ484" s="9"/>
      <c r="ABK484" s="9"/>
      <c r="ABL484" s="9"/>
      <c r="ABM484" s="9"/>
      <c r="ABN484" s="9"/>
      <c r="ABO484" s="9"/>
      <c r="ABP484" s="9"/>
      <c r="ABQ484" s="9"/>
      <c r="ABR484" s="9"/>
      <c r="ABS484" s="9"/>
      <c r="ABT484" s="9"/>
      <c r="ABU484" s="9"/>
      <c r="ABV484" s="9"/>
      <c r="ABW484" s="9"/>
      <c r="ABX484" s="9"/>
      <c r="ABY484" s="9"/>
      <c r="ABZ484" s="9"/>
      <c r="ACA484" s="9"/>
      <c r="ACB484" s="9"/>
      <c r="ACC484" s="9"/>
      <c r="ACD484" s="9"/>
      <c r="ACE484" s="9"/>
      <c r="ACF484" s="9"/>
      <c r="ACG484" s="9"/>
      <c r="ACH484" s="9"/>
      <c r="ACI484" s="9"/>
      <c r="ACJ484" s="9"/>
      <c r="ACK484" s="9"/>
      <c r="ACL484" s="9"/>
      <c r="ACM484" s="9"/>
      <c r="ACN484" s="9"/>
      <c r="ACO484" s="9"/>
      <c r="ACP484" s="9"/>
      <c r="ACQ484" s="9"/>
      <c r="ACR484" s="9"/>
      <c r="ACS484" s="9"/>
      <c r="ACT484" s="9"/>
      <c r="ACU484" s="9"/>
      <c r="ACV484" s="9"/>
      <c r="ACW484" s="9"/>
      <c r="ACX484" s="9"/>
      <c r="ACY484" s="9"/>
      <c r="ACZ484" s="9"/>
      <c r="ADA484" s="9"/>
      <c r="ADB484" s="9"/>
      <c r="ADC484" s="9"/>
      <c r="ADD484" s="9"/>
      <c r="ADE484" s="9"/>
      <c r="ADF484" s="9"/>
      <c r="ADG484" s="9"/>
      <c r="ADH484" s="9"/>
      <c r="ADI484" s="9"/>
      <c r="ADJ484" s="9"/>
      <c r="ADK484" s="9"/>
      <c r="ADL484" s="9"/>
      <c r="ADM484" s="9"/>
      <c r="ADN484" s="9"/>
      <c r="ADO484" s="9"/>
      <c r="ADP484" s="9"/>
      <c r="ADQ484" s="9"/>
      <c r="ADR484" s="9"/>
      <c r="ADS484" s="9"/>
      <c r="ADT484" s="9"/>
      <c r="ADU484" s="9"/>
      <c r="ADV484" s="9"/>
      <c r="ADW484" s="9"/>
      <c r="ADX484" s="9"/>
      <c r="ADY484" s="9"/>
      <c r="ADZ484" s="9"/>
      <c r="AEA484" s="9"/>
      <c r="AEB484" s="9"/>
      <c r="AEC484" s="9"/>
      <c r="AED484" s="9"/>
      <c r="AEE484" s="9"/>
      <c r="AEF484" s="9"/>
      <c r="AEG484" s="9"/>
      <c r="AEH484" s="9"/>
      <c r="AEI484" s="9"/>
      <c r="AEJ484" s="9"/>
      <c r="AEK484" s="9"/>
      <c r="AEL484" s="9"/>
      <c r="AEM484" s="9"/>
      <c r="AEN484" s="9"/>
      <c r="AEO484" s="9"/>
      <c r="AEP484" s="9"/>
      <c r="AEQ484" s="9"/>
      <c r="AER484" s="9"/>
      <c r="AES484" s="9"/>
      <c r="AET484" s="9"/>
      <c r="AEU484" s="9"/>
      <c r="AEV484" s="9"/>
      <c r="AEW484" s="9"/>
      <c r="AEX484" s="9"/>
      <c r="AEY484" s="9"/>
      <c r="AEZ484" s="9"/>
      <c r="AFA484" s="9"/>
      <c r="AFB484" s="9"/>
      <c r="AFC484" s="9"/>
      <c r="AFD484" s="9"/>
      <c r="AFE484" s="9"/>
      <c r="AFF484" s="9"/>
      <c r="AFG484" s="9"/>
      <c r="AFH484" s="9"/>
      <c r="AFI484" s="9"/>
      <c r="AFJ484" s="9"/>
      <c r="AFK484" s="9"/>
      <c r="AFL484" s="9"/>
      <c r="AFM484" s="9"/>
      <c r="AFN484" s="9"/>
      <c r="AFO484" s="9"/>
      <c r="AFP484" s="9"/>
      <c r="AFQ484" s="9"/>
      <c r="AFR484" s="9"/>
      <c r="AFS484" s="9"/>
      <c r="AFT484" s="9"/>
      <c r="AFU484" s="9"/>
      <c r="AFV484" s="9"/>
      <c r="AFW484" s="9"/>
      <c r="AFX484" s="9"/>
      <c r="AFY484" s="9"/>
      <c r="AFZ484" s="9"/>
      <c r="AGA484" s="9"/>
      <c r="AGB484" s="9"/>
      <c r="AGC484" s="9"/>
      <c r="AGD484" s="9"/>
      <c r="AGE484" s="9"/>
      <c r="AGF484" s="9"/>
      <c r="AGG484" s="9"/>
      <c r="AGH484" s="9"/>
      <c r="AGI484" s="9"/>
      <c r="AGJ484" s="9"/>
      <c r="AGK484" s="9"/>
      <c r="AGL484" s="9"/>
      <c r="AGM484" s="9"/>
      <c r="AGN484" s="9"/>
      <c r="AGO484" s="9"/>
      <c r="AGP484" s="9"/>
      <c r="AGQ484" s="9"/>
      <c r="AGR484" s="9"/>
      <c r="AGS484" s="9"/>
      <c r="AGT484" s="9"/>
      <c r="AGU484" s="9"/>
      <c r="AGV484" s="9"/>
      <c r="AGW484" s="9"/>
      <c r="AGX484" s="9"/>
      <c r="AGY484" s="9"/>
      <c r="AGZ484" s="9"/>
      <c r="AHA484" s="9"/>
      <c r="AHB484" s="9"/>
      <c r="AHC484" s="9"/>
      <c r="AHD484" s="9"/>
      <c r="AHE484" s="9"/>
      <c r="AHF484" s="9"/>
      <c r="AHG484" s="9"/>
      <c r="AHH484" s="9"/>
      <c r="AHI484" s="9"/>
      <c r="AHJ484" s="9"/>
      <c r="AHK484" s="9"/>
      <c r="AHL484" s="9"/>
      <c r="AHM484" s="9"/>
      <c r="AHN484" s="9"/>
      <c r="AHO484" s="9"/>
      <c r="AHP484" s="9"/>
      <c r="AHQ484" s="9"/>
      <c r="AHR484" s="9"/>
      <c r="AHS484" s="9"/>
      <c r="AHT484" s="9"/>
      <c r="AHU484" s="9"/>
      <c r="AHV484" s="9"/>
      <c r="AHW484" s="9"/>
      <c r="AHX484" s="9"/>
      <c r="AHY484" s="9"/>
      <c r="AHZ484" s="9"/>
      <c r="AIA484" s="9"/>
      <c r="AIB484" s="9"/>
      <c r="AIC484" s="9"/>
      <c r="AID484" s="9"/>
      <c r="AIE484" s="9"/>
      <c r="AIF484" s="9"/>
      <c r="AIG484" s="9"/>
      <c r="AIH484" s="9"/>
      <c r="AII484" s="9"/>
      <c r="AIJ484" s="9"/>
      <c r="AIK484" s="9"/>
      <c r="AIL484" s="9"/>
      <c r="AIM484" s="9"/>
      <c r="AIN484" s="9"/>
      <c r="AIO484" s="9"/>
      <c r="AIP484" s="9"/>
      <c r="AIQ484" s="9"/>
      <c r="AIR484" s="9"/>
      <c r="AIS484" s="9"/>
      <c r="AIT484" s="9"/>
      <c r="AIU484" s="9"/>
      <c r="AIV484" s="9"/>
      <c r="AIW484" s="9"/>
      <c r="AIX484" s="9"/>
      <c r="AIY484" s="9"/>
      <c r="AIZ484" s="9"/>
      <c r="AJA484" s="9"/>
      <c r="AJB484" s="9"/>
      <c r="AJC484" s="9"/>
      <c r="AJD484" s="9"/>
      <c r="AJE484" s="9"/>
      <c r="AJF484" s="9"/>
      <c r="AJG484" s="9"/>
      <c r="AJH484" s="9"/>
      <c r="AJI484" s="9"/>
      <c r="AJJ484" s="9"/>
      <c r="AJK484" s="9"/>
      <c r="AJL484" s="9"/>
      <c r="AJM484" s="9"/>
      <c r="AJN484" s="9"/>
      <c r="AJO484" s="9"/>
      <c r="AJP484" s="9"/>
      <c r="AJQ484" s="9"/>
      <c r="AJR484" s="9"/>
      <c r="AJS484" s="9"/>
      <c r="AJT484" s="9"/>
      <c r="AJU484" s="9"/>
      <c r="AJV484" s="9"/>
      <c r="AJW484" s="9"/>
      <c r="AJX484" s="9"/>
      <c r="AJY484" s="9"/>
      <c r="AJZ484" s="9"/>
      <c r="AKA484" s="9"/>
      <c r="AKB484" s="9"/>
      <c r="AKC484" s="9"/>
      <c r="AKD484" s="9"/>
      <c r="AKE484" s="9"/>
      <c r="AKF484" s="9"/>
      <c r="AKG484" s="9"/>
      <c r="AKH484" s="9"/>
      <c r="AKI484" s="9"/>
      <c r="AKJ484" s="9"/>
      <c r="AKK484" s="9"/>
      <c r="AKL484" s="9"/>
      <c r="AKM484" s="9"/>
      <c r="AKN484" s="9"/>
      <c r="AKO484" s="9"/>
      <c r="AKP484" s="9"/>
      <c r="AKQ484" s="9"/>
      <c r="AKR484" s="9"/>
      <c r="AKS484" s="9"/>
      <c r="AKT484" s="9"/>
      <c r="AKU484" s="9"/>
      <c r="AKV484" s="9"/>
      <c r="AKW484" s="9"/>
      <c r="AKX484" s="9"/>
      <c r="AKY484" s="9"/>
      <c r="AKZ484" s="9"/>
      <c r="ALA484" s="9"/>
      <c r="ALB484" s="9"/>
      <c r="ALC484" s="9"/>
      <c r="ALD484" s="9"/>
      <c r="ALE484" s="9"/>
      <c r="ALF484" s="9"/>
      <c r="ALG484" s="9"/>
      <c r="ALH484" s="9"/>
      <c r="ALI484" s="9"/>
      <c r="ALJ484" s="9"/>
      <c r="ALK484" s="9"/>
      <c r="ALL484" s="9"/>
      <c r="ALM484" s="9"/>
      <c r="ALN484" s="9"/>
      <c r="ALO484" s="9"/>
      <c r="ALP484" s="9"/>
      <c r="ALQ484" s="9"/>
      <c r="ALR484" s="9"/>
      <c r="ALS484" s="9"/>
      <c r="ALT484" s="9"/>
      <c r="ALU484" s="9"/>
      <c r="ALV484" s="9"/>
      <c r="ALW484" s="9"/>
      <c r="ALX484" s="9"/>
      <c r="ALY484" s="9"/>
      <c r="ALZ484" s="9"/>
      <c r="AMA484" s="9"/>
      <c r="AMB484" s="9"/>
      <c r="AMC484" s="9"/>
      <c r="AMD484" s="9"/>
      <c r="AME484" s="9"/>
      <c r="AMF484" s="9"/>
      <c r="AMG484" s="9"/>
      <c r="AMH484" s="9"/>
      <c r="AMI484" s="9"/>
      <c r="AMJ484" s="9"/>
      <c r="AMK484" s="9"/>
    </row>
    <row r="485" spans="1:1025" s="144" customFormat="1" ht="27.75" customHeight="1" x14ac:dyDescent="0.2">
      <c r="A485" s="17" t="s">
        <v>1322</v>
      </c>
      <c r="B485" s="17" t="s">
        <v>3577</v>
      </c>
      <c r="C485" s="19" t="s">
        <v>20</v>
      </c>
      <c r="D485" s="19"/>
      <c r="E485" s="17" t="s">
        <v>3578</v>
      </c>
      <c r="F485" s="17"/>
      <c r="G485" s="17" t="s">
        <v>3579</v>
      </c>
      <c r="H485" s="20" t="s">
        <v>3580</v>
      </c>
      <c r="I485" s="17" t="s">
        <v>1324</v>
      </c>
      <c r="J485" s="168"/>
      <c r="K485" s="17">
        <v>40</v>
      </c>
      <c r="L485" s="76">
        <v>1</v>
      </c>
      <c r="M485" s="76">
        <f t="shared" si="7"/>
        <v>4</v>
      </c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 s="9"/>
      <c r="IV485" s="9"/>
      <c r="IW485" s="9"/>
      <c r="IX485" s="9"/>
      <c r="IY485" s="9"/>
      <c r="IZ485" s="9"/>
      <c r="JA485" s="9"/>
      <c r="JB485" s="9"/>
      <c r="JC485" s="9"/>
      <c r="JD485" s="9"/>
      <c r="JE485" s="9"/>
      <c r="JF485" s="9"/>
      <c r="JG485" s="9"/>
      <c r="JH485" s="9"/>
      <c r="JI485" s="9"/>
      <c r="JJ485" s="9"/>
      <c r="JK485" s="9"/>
      <c r="JL485" s="9"/>
      <c r="JM485" s="9"/>
      <c r="JN485" s="9"/>
      <c r="JO485" s="9"/>
      <c r="JP485" s="9"/>
      <c r="JQ485" s="9"/>
      <c r="JR485" s="9"/>
      <c r="JS485" s="9"/>
      <c r="JT485" s="9"/>
      <c r="JU485" s="9"/>
      <c r="JV485" s="9"/>
      <c r="JW485" s="9"/>
      <c r="JX485" s="9"/>
      <c r="JY485" s="9"/>
      <c r="JZ485" s="9"/>
      <c r="KA485" s="9"/>
      <c r="KB485" s="9"/>
      <c r="KC485" s="9"/>
      <c r="KD485" s="9"/>
      <c r="KE485" s="9"/>
      <c r="KF485" s="9"/>
      <c r="KG485" s="9"/>
      <c r="KH485" s="9"/>
      <c r="KI485" s="9"/>
      <c r="KJ485" s="9"/>
      <c r="KK485" s="9"/>
      <c r="KL485" s="9"/>
      <c r="KM485" s="9"/>
      <c r="KN485" s="9"/>
      <c r="KO485" s="9"/>
      <c r="KP485" s="9"/>
      <c r="KQ485" s="9"/>
      <c r="KR485" s="9"/>
      <c r="KS485" s="9"/>
      <c r="KT485" s="9"/>
      <c r="KU485" s="9"/>
      <c r="KV485" s="9"/>
      <c r="KW485" s="9"/>
      <c r="KX485" s="9"/>
      <c r="KY485" s="9"/>
      <c r="KZ485" s="9"/>
      <c r="LA485" s="9"/>
      <c r="LB485" s="9"/>
      <c r="LC485" s="9"/>
      <c r="LD485" s="9"/>
      <c r="LE485" s="9"/>
      <c r="LF485" s="9"/>
      <c r="LG485" s="9"/>
      <c r="LH485" s="9"/>
      <c r="LI485" s="9"/>
      <c r="LJ485" s="9"/>
      <c r="LK485" s="9"/>
      <c r="LL485" s="9"/>
      <c r="LM485" s="9"/>
      <c r="LN485" s="9"/>
      <c r="LO485" s="9"/>
      <c r="LP485" s="9"/>
      <c r="LQ485" s="9"/>
      <c r="LR485" s="9"/>
      <c r="LS485" s="9"/>
      <c r="LT485" s="9"/>
      <c r="LU485" s="9"/>
      <c r="LV485" s="9"/>
      <c r="LW485" s="9"/>
      <c r="LX485" s="9"/>
      <c r="LY485" s="9"/>
      <c r="LZ485" s="9"/>
      <c r="MA485" s="9"/>
      <c r="MB485" s="9"/>
      <c r="MC485" s="9"/>
      <c r="MD485" s="9"/>
      <c r="ME485" s="9"/>
      <c r="MF485" s="9"/>
      <c r="MG485" s="9"/>
      <c r="MH485" s="9"/>
      <c r="MI485" s="9"/>
      <c r="MJ485" s="9"/>
      <c r="MK485" s="9"/>
      <c r="ML485" s="9"/>
      <c r="MM485" s="9"/>
      <c r="MN485" s="9"/>
      <c r="MO485" s="9"/>
      <c r="MP485" s="9"/>
      <c r="MQ485" s="9"/>
      <c r="MR485" s="9"/>
      <c r="MS485" s="9"/>
      <c r="MT485" s="9"/>
      <c r="MU485" s="9"/>
      <c r="MV485" s="9"/>
      <c r="MW485" s="9"/>
      <c r="MX485" s="9"/>
      <c r="MY485" s="9"/>
      <c r="MZ485" s="9"/>
      <c r="NA485" s="9"/>
      <c r="NB485" s="9"/>
      <c r="NC485" s="9"/>
      <c r="ND485" s="9"/>
      <c r="NE485" s="9"/>
      <c r="NF485" s="9"/>
      <c r="NG485" s="9"/>
      <c r="NH485" s="9"/>
      <c r="NI485" s="9"/>
      <c r="NJ485" s="9"/>
      <c r="NK485" s="9"/>
      <c r="NL485" s="9"/>
      <c r="NM485" s="9"/>
      <c r="NN485" s="9"/>
      <c r="NO485" s="9"/>
      <c r="NP485" s="9"/>
      <c r="NQ485" s="9"/>
      <c r="NR485" s="9"/>
      <c r="NS485" s="9"/>
      <c r="NT485" s="9"/>
      <c r="NU485" s="9"/>
      <c r="NV485" s="9"/>
      <c r="NW485" s="9"/>
      <c r="NX485" s="9"/>
      <c r="NY485" s="9"/>
      <c r="NZ485" s="9"/>
      <c r="OA485" s="9"/>
      <c r="OB485" s="9"/>
      <c r="OC485" s="9"/>
      <c r="OD485" s="9"/>
      <c r="OE485" s="9"/>
      <c r="OF485" s="9"/>
      <c r="OG485" s="9"/>
      <c r="OH485" s="9"/>
      <c r="OI485" s="9"/>
      <c r="OJ485" s="9"/>
      <c r="OK485" s="9"/>
      <c r="OL485" s="9"/>
      <c r="OM485" s="9"/>
      <c r="ON485" s="9"/>
      <c r="OO485" s="9"/>
      <c r="OP485" s="9"/>
      <c r="OQ485" s="9"/>
      <c r="OR485" s="9"/>
      <c r="OS485" s="9"/>
      <c r="OT485" s="9"/>
      <c r="OU485" s="9"/>
      <c r="OV485" s="9"/>
      <c r="OW485" s="9"/>
      <c r="OX485" s="9"/>
      <c r="OY485" s="9"/>
      <c r="OZ485" s="9"/>
      <c r="PA485" s="9"/>
      <c r="PB485" s="9"/>
      <c r="PC485" s="9"/>
      <c r="PD485" s="9"/>
      <c r="PE485" s="9"/>
      <c r="PF485" s="9"/>
      <c r="PG485" s="9"/>
      <c r="PH485" s="9"/>
      <c r="PI485" s="9"/>
      <c r="PJ485" s="9"/>
      <c r="PK485" s="9"/>
      <c r="PL485" s="9"/>
      <c r="PM485" s="9"/>
      <c r="PN485" s="9"/>
      <c r="PO485" s="9"/>
      <c r="PP485" s="9"/>
      <c r="PQ485" s="9"/>
      <c r="PR485" s="9"/>
      <c r="PS485" s="9"/>
      <c r="PT485" s="9"/>
      <c r="PU485" s="9"/>
      <c r="PV485" s="9"/>
      <c r="PW485" s="9"/>
      <c r="PX485" s="9"/>
      <c r="PY485" s="9"/>
      <c r="PZ485" s="9"/>
      <c r="QA485" s="9"/>
      <c r="QB485" s="9"/>
      <c r="QC485" s="9"/>
      <c r="QD485" s="9"/>
      <c r="QE485" s="9"/>
      <c r="QF485" s="9"/>
      <c r="QG485" s="9"/>
      <c r="QH485" s="9"/>
      <c r="QI485" s="9"/>
      <c r="QJ485" s="9"/>
      <c r="QK485" s="9"/>
      <c r="QL485" s="9"/>
      <c r="QM485" s="9"/>
      <c r="QN485" s="9"/>
      <c r="QO485" s="9"/>
      <c r="QP485" s="9"/>
      <c r="QQ485" s="9"/>
      <c r="QR485" s="9"/>
      <c r="QS485" s="9"/>
      <c r="QT485" s="9"/>
      <c r="QU485" s="9"/>
      <c r="QV485" s="9"/>
      <c r="QW485" s="9"/>
      <c r="QX485" s="9"/>
      <c r="QY485" s="9"/>
      <c r="QZ485" s="9"/>
      <c r="RA485" s="9"/>
      <c r="RB485" s="9"/>
      <c r="RC485" s="9"/>
      <c r="RD485" s="9"/>
      <c r="RE485" s="9"/>
      <c r="RF485" s="9"/>
      <c r="RG485" s="9"/>
      <c r="RH485" s="9"/>
      <c r="RI485" s="9"/>
      <c r="RJ485" s="9"/>
      <c r="RK485" s="9"/>
      <c r="RL485" s="9"/>
      <c r="RM485" s="9"/>
      <c r="RN485" s="9"/>
      <c r="RO485" s="9"/>
      <c r="RP485" s="9"/>
      <c r="RQ485" s="9"/>
      <c r="RR485" s="9"/>
      <c r="RS485" s="9"/>
      <c r="RT485" s="9"/>
      <c r="RU485" s="9"/>
      <c r="RV485" s="9"/>
      <c r="RW485" s="9"/>
      <c r="RX485" s="9"/>
      <c r="RY485" s="9"/>
      <c r="RZ485" s="9"/>
      <c r="SA485" s="9"/>
      <c r="SB485" s="9"/>
      <c r="SC485" s="9"/>
      <c r="SD485" s="9"/>
      <c r="SE485" s="9"/>
      <c r="SF485" s="9"/>
      <c r="SG485" s="9"/>
      <c r="SH485" s="9"/>
      <c r="SI485" s="9"/>
      <c r="SJ485" s="9"/>
      <c r="SK485" s="9"/>
      <c r="SL485" s="9"/>
      <c r="SM485" s="9"/>
      <c r="SN485" s="9"/>
      <c r="SO485" s="9"/>
      <c r="SP485" s="9"/>
      <c r="SQ485" s="9"/>
      <c r="SR485" s="9"/>
      <c r="SS485" s="9"/>
      <c r="ST485" s="9"/>
      <c r="SU485" s="9"/>
      <c r="SV485" s="9"/>
      <c r="SW485" s="9"/>
      <c r="SX485" s="9"/>
      <c r="SY485" s="9"/>
      <c r="SZ485" s="9"/>
      <c r="TA485" s="9"/>
      <c r="TB485" s="9"/>
      <c r="TC485" s="9"/>
      <c r="TD485" s="9"/>
      <c r="TE485" s="9"/>
      <c r="TF485" s="9"/>
      <c r="TG485" s="9"/>
      <c r="TH485" s="9"/>
      <c r="TI485" s="9"/>
      <c r="TJ485" s="9"/>
      <c r="TK485" s="9"/>
      <c r="TL485" s="9"/>
      <c r="TM485" s="9"/>
      <c r="TN485" s="9"/>
      <c r="TO485" s="9"/>
      <c r="TP485" s="9"/>
      <c r="TQ485" s="9"/>
      <c r="TR485" s="9"/>
      <c r="TS485" s="9"/>
      <c r="TT485" s="9"/>
      <c r="TU485" s="9"/>
      <c r="TV485" s="9"/>
      <c r="TW485" s="9"/>
      <c r="TX485" s="9"/>
      <c r="TY485" s="9"/>
      <c r="TZ485" s="9"/>
      <c r="UA485" s="9"/>
      <c r="UB485" s="9"/>
      <c r="UC485" s="9"/>
      <c r="UD485" s="9"/>
      <c r="UE485" s="9"/>
      <c r="UF485" s="9"/>
      <c r="UG485" s="9"/>
      <c r="UH485" s="9"/>
      <c r="UI485" s="9"/>
      <c r="UJ485" s="9"/>
      <c r="UK485" s="9"/>
      <c r="UL485" s="9"/>
      <c r="UM485" s="9"/>
      <c r="UN485" s="9"/>
      <c r="UO485" s="9"/>
      <c r="UP485" s="9"/>
      <c r="UQ485" s="9"/>
      <c r="UR485" s="9"/>
      <c r="US485" s="9"/>
      <c r="UT485" s="9"/>
      <c r="UU485" s="9"/>
      <c r="UV485" s="9"/>
      <c r="UW485" s="9"/>
      <c r="UX485" s="9"/>
      <c r="UY485" s="9"/>
      <c r="UZ485" s="9"/>
      <c r="VA485" s="9"/>
      <c r="VB485" s="9"/>
      <c r="VC485" s="9"/>
      <c r="VD485" s="9"/>
      <c r="VE485" s="9"/>
      <c r="VF485" s="9"/>
      <c r="VG485" s="9"/>
      <c r="VH485" s="9"/>
      <c r="VI485" s="9"/>
      <c r="VJ485" s="9"/>
      <c r="VK485" s="9"/>
      <c r="VL485" s="9"/>
      <c r="VM485" s="9"/>
      <c r="VN485" s="9"/>
      <c r="VO485" s="9"/>
      <c r="VP485" s="9"/>
      <c r="VQ485" s="9"/>
      <c r="VR485" s="9"/>
      <c r="VS485" s="9"/>
      <c r="VT485" s="9"/>
      <c r="VU485" s="9"/>
      <c r="VV485" s="9"/>
      <c r="VW485" s="9"/>
      <c r="VX485" s="9"/>
      <c r="VY485" s="9"/>
      <c r="VZ485" s="9"/>
      <c r="WA485" s="9"/>
      <c r="WB485" s="9"/>
      <c r="WC485" s="9"/>
      <c r="WD485" s="9"/>
      <c r="WE485" s="9"/>
      <c r="WF485" s="9"/>
      <c r="WG485" s="9"/>
      <c r="WH485" s="9"/>
      <c r="WI485" s="9"/>
      <c r="WJ485" s="9"/>
      <c r="WK485" s="9"/>
      <c r="WL485" s="9"/>
      <c r="WM485" s="9"/>
      <c r="WN485" s="9"/>
      <c r="WO485" s="9"/>
      <c r="WP485" s="9"/>
      <c r="WQ485" s="9"/>
      <c r="WR485" s="9"/>
      <c r="WS485" s="9"/>
      <c r="WT485" s="9"/>
      <c r="WU485" s="9"/>
      <c r="WV485" s="9"/>
      <c r="WW485" s="9"/>
      <c r="WX485" s="9"/>
      <c r="WY485" s="9"/>
      <c r="WZ485" s="9"/>
      <c r="XA485" s="9"/>
      <c r="XB485" s="9"/>
      <c r="XC485" s="9"/>
      <c r="XD485" s="9"/>
      <c r="XE485" s="9"/>
      <c r="XF485" s="9"/>
      <c r="XG485" s="9"/>
      <c r="XH485" s="9"/>
      <c r="XI485" s="9"/>
      <c r="XJ485" s="9"/>
      <c r="XK485" s="9"/>
      <c r="XL485" s="9"/>
      <c r="XM485" s="9"/>
      <c r="XN485" s="9"/>
      <c r="XO485" s="9"/>
      <c r="XP485" s="9"/>
      <c r="XQ485" s="9"/>
      <c r="XR485" s="9"/>
      <c r="XS485" s="9"/>
      <c r="XT485" s="9"/>
      <c r="XU485" s="9"/>
      <c r="XV485" s="9"/>
      <c r="XW485" s="9"/>
      <c r="XX485" s="9"/>
      <c r="XY485" s="9"/>
      <c r="XZ485" s="9"/>
      <c r="YA485" s="9"/>
      <c r="YB485" s="9"/>
      <c r="YC485" s="9"/>
      <c r="YD485" s="9"/>
      <c r="YE485" s="9"/>
      <c r="YF485" s="9"/>
      <c r="YG485" s="9"/>
      <c r="YH485" s="9"/>
      <c r="YI485" s="9"/>
      <c r="YJ485" s="9"/>
      <c r="YK485" s="9"/>
      <c r="YL485" s="9"/>
      <c r="YM485" s="9"/>
      <c r="YN485" s="9"/>
      <c r="YO485" s="9"/>
      <c r="YP485" s="9"/>
      <c r="YQ485" s="9"/>
      <c r="YR485" s="9"/>
      <c r="YS485" s="9"/>
      <c r="YT485" s="9"/>
      <c r="YU485" s="9"/>
      <c r="YV485" s="9"/>
      <c r="YW485" s="9"/>
      <c r="YX485" s="9"/>
      <c r="YY485" s="9"/>
      <c r="YZ485" s="9"/>
      <c r="ZA485" s="9"/>
      <c r="ZB485" s="9"/>
      <c r="ZC485" s="9"/>
      <c r="ZD485" s="9"/>
      <c r="ZE485" s="9"/>
      <c r="ZF485" s="9"/>
      <c r="ZG485" s="9"/>
      <c r="ZH485" s="9"/>
      <c r="ZI485" s="9"/>
      <c r="ZJ485" s="9"/>
      <c r="ZK485" s="9"/>
      <c r="ZL485" s="9"/>
      <c r="ZM485" s="9"/>
      <c r="ZN485" s="9"/>
      <c r="ZO485" s="9"/>
      <c r="ZP485" s="9"/>
      <c r="ZQ485" s="9"/>
      <c r="ZR485" s="9"/>
      <c r="ZS485" s="9"/>
      <c r="ZT485" s="9"/>
      <c r="ZU485" s="9"/>
      <c r="ZV485" s="9"/>
      <c r="ZW485" s="9"/>
      <c r="ZX485" s="9"/>
      <c r="ZY485" s="9"/>
      <c r="ZZ485" s="9"/>
      <c r="AAA485" s="9"/>
      <c r="AAB485" s="9"/>
      <c r="AAC485" s="9"/>
      <c r="AAD485" s="9"/>
      <c r="AAE485" s="9"/>
      <c r="AAF485" s="9"/>
      <c r="AAG485" s="9"/>
      <c r="AAH485" s="9"/>
      <c r="AAI485" s="9"/>
      <c r="AAJ485" s="9"/>
      <c r="AAK485" s="9"/>
      <c r="AAL485" s="9"/>
      <c r="AAM485" s="9"/>
      <c r="AAN485" s="9"/>
      <c r="AAO485" s="9"/>
      <c r="AAP485" s="9"/>
      <c r="AAQ485" s="9"/>
      <c r="AAR485" s="9"/>
      <c r="AAS485" s="9"/>
      <c r="AAT485" s="9"/>
      <c r="AAU485" s="9"/>
      <c r="AAV485" s="9"/>
      <c r="AAW485" s="9"/>
      <c r="AAX485" s="9"/>
      <c r="AAY485" s="9"/>
      <c r="AAZ485" s="9"/>
      <c r="ABA485" s="9"/>
      <c r="ABB485" s="9"/>
      <c r="ABC485" s="9"/>
      <c r="ABD485" s="9"/>
      <c r="ABE485" s="9"/>
      <c r="ABF485" s="9"/>
      <c r="ABG485" s="9"/>
      <c r="ABH485" s="9"/>
      <c r="ABI485" s="9"/>
      <c r="ABJ485" s="9"/>
      <c r="ABK485" s="9"/>
      <c r="ABL485" s="9"/>
      <c r="ABM485" s="9"/>
      <c r="ABN485" s="9"/>
      <c r="ABO485" s="9"/>
      <c r="ABP485" s="9"/>
      <c r="ABQ485" s="9"/>
      <c r="ABR485" s="9"/>
      <c r="ABS485" s="9"/>
      <c r="ABT485" s="9"/>
      <c r="ABU485" s="9"/>
      <c r="ABV485" s="9"/>
      <c r="ABW485" s="9"/>
      <c r="ABX485" s="9"/>
      <c r="ABY485" s="9"/>
      <c r="ABZ485" s="9"/>
      <c r="ACA485" s="9"/>
      <c r="ACB485" s="9"/>
      <c r="ACC485" s="9"/>
      <c r="ACD485" s="9"/>
      <c r="ACE485" s="9"/>
      <c r="ACF485" s="9"/>
      <c r="ACG485" s="9"/>
      <c r="ACH485" s="9"/>
      <c r="ACI485" s="9"/>
      <c r="ACJ485" s="9"/>
      <c r="ACK485" s="9"/>
      <c r="ACL485" s="9"/>
      <c r="ACM485" s="9"/>
      <c r="ACN485" s="9"/>
      <c r="ACO485" s="9"/>
      <c r="ACP485" s="9"/>
      <c r="ACQ485" s="9"/>
      <c r="ACR485" s="9"/>
      <c r="ACS485" s="9"/>
      <c r="ACT485" s="9"/>
      <c r="ACU485" s="9"/>
      <c r="ACV485" s="9"/>
      <c r="ACW485" s="9"/>
      <c r="ACX485" s="9"/>
      <c r="ACY485" s="9"/>
      <c r="ACZ485" s="9"/>
      <c r="ADA485" s="9"/>
      <c r="ADB485" s="9"/>
      <c r="ADC485" s="9"/>
      <c r="ADD485" s="9"/>
      <c r="ADE485" s="9"/>
      <c r="ADF485" s="9"/>
      <c r="ADG485" s="9"/>
      <c r="ADH485" s="9"/>
      <c r="ADI485" s="9"/>
      <c r="ADJ485" s="9"/>
      <c r="ADK485" s="9"/>
      <c r="ADL485" s="9"/>
      <c r="ADM485" s="9"/>
      <c r="ADN485" s="9"/>
      <c r="ADO485" s="9"/>
      <c r="ADP485" s="9"/>
      <c r="ADQ485" s="9"/>
      <c r="ADR485" s="9"/>
      <c r="ADS485" s="9"/>
      <c r="ADT485" s="9"/>
      <c r="ADU485" s="9"/>
      <c r="ADV485" s="9"/>
      <c r="ADW485" s="9"/>
      <c r="ADX485" s="9"/>
      <c r="ADY485" s="9"/>
      <c r="ADZ485" s="9"/>
      <c r="AEA485" s="9"/>
      <c r="AEB485" s="9"/>
      <c r="AEC485" s="9"/>
      <c r="AED485" s="9"/>
      <c r="AEE485" s="9"/>
      <c r="AEF485" s="9"/>
      <c r="AEG485" s="9"/>
      <c r="AEH485" s="9"/>
      <c r="AEI485" s="9"/>
      <c r="AEJ485" s="9"/>
      <c r="AEK485" s="9"/>
      <c r="AEL485" s="9"/>
      <c r="AEM485" s="9"/>
      <c r="AEN485" s="9"/>
      <c r="AEO485" s="9"/>
      <c r="AEP485" s="9"/>
      <c r="AEQ485" s="9"/>
      <c r="AER485" s="9"/>
      <c r="AES485" s="9"/>
      <c r="AET485" s="9"/>
      <c r="AEU485" s="9"/>
      <c r="AEV485" s="9"/>
      <c r="AEW485" s="9"/>
      <c r="AEX485" s="9"/>
      <c r="AEY485" s="9"/>
      <c r="AEZ485" s="9"/>
      <c r="AFA485" s="9"/>
      <c r="AFB485" s="9"/>
      <c r="AFC485" s="9"/>
      <c r="AFD485" s="9"/>
      <c r="AFE485" s="9"/>
      <c r="AFF485" s="9"/>
      <c r="AFG485" s="9"/>
      <c r="AFH485" s="9"/>
      <c r="AFI485" s="9"/>
      <c r="AFJ485" s="9"/>
      <c r="AFK485" s="9"/>
      <c r="AFL485" s="9"/>
      <c r="AFM485" s="9"/>
      <c r="AFN485" s="9"/>
      <c r="AFO485" s="9"/>
      <c r="AFP485" s="9"/>
      <c r="AFQ485" s="9"/>
      <c r="AFR485" s="9"/>
      <c r="AFS485" s="9"/>
      <c r="AFT485" s="9"/>
      <c r="AFU485" s="9"/>
      <c r="AFV485" s="9"/>
      <c r="AFW485" s="9"/>
      <c r="AFX485" s="9"/>
      <c r="AFY485" s="9"/>
      <c r="AFZ485" s="9"/>
      <c r="AGA485" s="9"/>
      <c r="AGB485" s="9"/>
      <c r="AGC485" s="9"/>
      <c r="AGD485" s="9"/>
      <c r="AGE485" s="9"/>
      <c r="AGF485" s="9"/>
      <c r="AGG485" s="9"/>
      <c r="AGH485" s="9"/>
      <c r="AGI485" s="9"/>
      <c r="AGJ485" s="9"/>
      <c r="AGK485" s="9"/>
      <c r="AGL485" s="9"/>
      <c r="AGM485" s="9"/>
      <c r="AGN485" s="9"/>
      <c r="AGO485" s="9"/>
      <c r="AGP485" s="9"/>
      <c r="AGQ485" s="9"/>
      <c r="AGR485" s="9"/>
      <c r="AGS485" s="9"/>
      <c r="AGT485" s="9"/>
      <c r="AGU485" s="9"/>
      <c r="AGV485" s="9"/>
      <c r="AGW485" s="9"/>
      <c r="AGX485" s="9"/>
      <c r="AGY485" s="9"/>
      <c r="AGZ485" s="9"/>
      <c r="AHA485" s="9"/>
      <c r="AHB485" s="9"/>
      <c r="AHC485" s="9"/>
      <c r="AHD485" s="9"/>
      <c r="AHE485" s="9"/>
      <c r="AHF485" s="9"/>
      <c r="AHG485" s="9"/>
      <c r="AHH485" s="9"/>
      <c r="AHI485" s="9"/>
      <c r="AHJ485" s="9"/>
      <c r="AHK485" s="9"/>
      <c r="AHL485" s="9"/>
      <c r="AHM485" s="9"/>
      <c r="AHN485" s="9"/>
      <c r="AHO485" s="9"/>
      <c r="AHP485" s="9"/>
      <c r="AHQ485" s="9"/>
      <c r="AHR485" s="9"/>
      <c r="AHS485" s="9"/>
      <c r="AHT485" s="9"/>
      <c r="AHU485" s="9"/>
      <c r="AHV485" s="9"/>
      <c r="AHW485" s="9"/>
      <c r="AHX485" s="9"/>
      <c r="AHY485" s="9"/>
      <c r="AHZ485" s="9"/>
      <c r="AIA485" s="9"/>
      <c r="AIB485" s="9"/>
      <c r="AIC485" s="9"/>
      <c r="AID485" s="9"/>
      <c r="AIE485" s="9"/>
      <c r="AIF485" s="9"/>
      <c r="AIG485" s="9"/>
      <c r="AIH485" s="9"/>
      <c r="AII485" s="9"/>
      <c r="AIJ485" s="9"/>
      <c r="AIK485" s="9"/>
      <c r="AIL485" s="9"/>
      <c r="AIM485" s="9"/>
      <c r="AIN485" s="9"/>
      <c r="AIO485" s="9"/>
      <c r="AIP485" s="9"/>
      <c r="AIQ485" s="9"/>
      <c r="AIR485" s="9"/>
      <c r="AIS485" s="9"/>
      <c r="AIT485" s="9"/>
      <c r="AIU485" s="9"/>
      <c r="AIV485" s="9"/>
      <c r="AIW485" s="9"/>
      <c r="AIX485" s="9"/>
      <c r="AIY485" s="9"/>
      <c r="AIZ485" s="9"/>
      <c r="AJA485" s="9"/>
      <c r="AJB485" s="9"/>
      <c r="AJC485" s="9"/>
      <c r="AJD485" s="9"/>
      <c r="AJE485" s="9"/>
      <c r="AJF485" s="9"/>
      <c r="AJG485" s="9"/>
      <c r="AJH485" s="9"/>
      <c r="AJI485" s="9"/>
      <c r="AJJ485" s="9"/>
      <c r="AJK485" s="9"/>
      <c r="AJL485" s="9"/>
      <c r="AJM485" s="9"/>
      <c r="AJN485" s="9"/>
      <c r="AJO485" s="9"/>
      <c r="AJP485" s="9"/>
      <c r="AJQ485" s="9"/>
      <c r="AJR485" s="9"/>
      <c r="AJS485" s="9"/>
      <c r="AJT485" s="9"/>
      <c r="AJU485" s="9"/>
      <c r="AJV485" s="9"/>
      <c r="AJW485" s="9"/>
      <c r="AJX485" s="9"/>
      <c r="AJY485" s="9"/>
      <c r="AJZ485" s="9"/>
      <c r="AKA485" s="9"/>
      <c r="AKB485" s="9"/>
      <c r="AKC485" s="9"/>
      <c r="AKD485" s="9"/>
      <c r="AKE485" s="9"/>
      <c r="AKF485" s="9"/>
      <c r="AKG485" s="9"/>
      <c r="AKH485" s="9"/>
      <c r="AKI485" s="9"/>
      <c r="AKJ485" s="9"/>
      <c r="AKK485" s="9"/>
      <c r="AKL485" s="9"/>
      <c r="AKM485" s="9"/>
      <c r="AKN485" s="9"/>
      <c r="AKO485" s="9"/>
      <c r="AKP485" s="9"/>
      <c r="AKQ485" s="9"/>
      <c r="AKR485" s="9"/>
      <c r="AKS485" s="9"/>
      <c r="AKT485" s="9"/>
      <c r="AKU485" s="9"/>
      <c r="AKV485" s="9"/>
      <c r="AKW485" s="9"/>
      <c r="AKX485" s="9"/>
      <c r="AKY485" s="9"/>
      <c r="AKZ485" s="9"/>
      <c r="ALA485" s="9"/>
      <c r="ALB485" s="9"/>
      <c r="ALC485" s="9"/>
      <c r="ALD485" s="9"/>
      <c r="ALE485" s="9"/>
      <c r="ALF485" s="9"/>
      <c r="ALG485" s="9"/>
      <c r="ALH485" s="9"/>
      <c r="ALI485" s="9"/>
      <c r="ALJ485" s="9"/>
      <c r="ALK485" s="9"/>
      <c r="ALL485" s="9"/>
      <c r="ALM485" s="9"/>
      <c r="ALN485" s="9"/>
      <c r="ALO485" s="9"/>
      <c r="ALP485" s="9"/>
      <c r="ALQ485" s="9"/>
      <c r="ALR485" s="9"/>
      <c r="ALS485" s="9"/>
      <c r="ALT485" s="9"/>
      <c r="ALU485" s="9"/>
      <c r="ALV485" s="9"/>
      <c r="ALW485" s="9"/>
      <c r="ALX485" s="9"/>
      <c r="ALY485" s="9"/>
      <c r="ALZ485" s="9"/>
      <c r="AMA485" s="9"/>
      <c r="AMB485" s="9"/>
      <c r="AMC485" s="9"/>
      <c r="AMD485" s="9"/>
      <c r="AME485" s="9"/>
      <c r="AMF485" s="9"/>
      <c r="AMG485" s="9"/>
      <c r="AMH485" s="9"/>
      <c r="AMI485" s="9"/>
      <c r="AMJ485" s="9"/>
      <c r="AMK485" s="9"/>
    </row>
    <row r="486" spans="1:1025" s="144" customFormat="1" ht="27.75" customHeight="1" x14ac:dyDescent="0.2">
      <c r="A486" s="17" t="s">
        <v>1322</v>
      </c>
      <c r="B486" s="17" t="s">
        <v>3581</v>
      </c>
      <c r="C486" s="19" t="s">
        <v>20</v>
      </c>
      <c r="D486" s="19"/>
      <c r="E486" s="17"/>
      <c r="F486" s="17"/>
      <c r="G486" s="17" t="s">
        <v>3582</v>
      </c>
      <c r="H486" s="20" t="s">
        <v>877</v>
      </c>
      <c r="I486" s="17" t="s">
        <v>30</v>
      </c>
      <c r="J486" s="168"/>
      <c r="K486" s="17">
        <v>40</v>
      </c>
      <c r="L486" s="76">
        <v>1</v>
      </c>
      <c r="M486" s="76">
        <f t="shared" si="7"/>
        <v>4</v>
      </c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 s="9"/>
      <c r="IV486" s="9"/>
      <c r="IW486" s="9"/>
      <c r="IX486" s="9"/>
      <c r="IY486" s="9"/>
      <c r="IZ486" s="9"/>
      <c r="JA486" s="9"/>
      <c r="JB486" s="9"/>
      <c r="JC486" s="9"/>
      <c r="JD486" s="9"/>
      <c r="JE486" s="9"/>
      <c r="JF486" s="9"/>
      <c r="JG486" s="9"/>
      <c r="JH486" s="9"/>
      <c r="JI486" s="9"/>
      <c r="JJ486" s="9"/>
      <c r="JK486" s="9"/>
      <c r="JL486" s="9"/>
      <c r="JM486" s="9"/>
      <c r="JN486" s="9"/>
      <c r="JO486" s="9"/>
      <c r="JP486" s="9"/>
      <c r="JQ486" s="9"/>
      <c r="JR486" s="9"/>
      <c r="JS486" s="9"/>
      <c r="JT486" s="9"/>
      <c r="JU486" s="9"/>
      <c r="JV486" s="9"/>
      <c r="JW486" s="9"/>
      <c r="JX486" s="9"/>
      <c r="JY486" s="9"/>
      <c r="JZ486" s="9"/>
      <c r="KA486" s="9"/>
      <c r="KB486" s="9"/>
      <c r="KC486" s="9"/>
      <c r="KD486" s="9"/>
      <c r="KE486" s="9"/>
      <c r="KF486" s="9"/>
      <c r="KG486" s="9"/>
      <c r="KH486" s="9"/>
      <c r="KI486" s="9"/>
      <c r="KJ486" s="9"/>
      <c r="KK486" s="9"/>
      <c r="KL486" s="9"/>
      <c r="KM486" s="9"/>
      <c r="KN486" s="9"/>
      <c r="KO486" s="9"/>
      <c r="KP486" s="9"/>
      <c r="KQ486" s="9"/>
      <c r="KR486" s="9"/>
      <c r="KS486" s="9"/>
      <c r="KT486" s="9"/>
      <c r="KU486" s="9"/>
      <c r="KV486" s="9"/>
      <c r="KW486" s="9"/>
      <c r="KX486" s="9"/>
      <c r="KY486" s="9"/>
      <c r="KZ486" s="9"/>
      <c r="LA486" s="9"/>
      <c r="LB486" s="9"/>
      <c r="LC486" s="9"/>
      <c r="LD486" s="9"/>
      <c r="LE486" s="9"/>
      <c r="LF486" s="9"/>
      <c r="LG486" s="9"/>
      <c r="LH486" s="9"/>
      <c r="LI486" s="9"/>
      <c r="LJ486" s="9"/>
      <c r="LK486" s="9"/>
      <c r="LL486" s="9"/>
      <c r="LM486" s="9"/>
      <c r="LN486" s="9"/>
      <c r="LO486" s="9"/>
      <c r="LP486" s="9"/>
      <c r="LQ486" s="9"/>
      <c r="LR486" s="9"/>
      <c r="LS486" s="9"/>
      <c r="LT486" s="9"/>
      <c r="LU486" s="9"/>
      <c r="LV486" s="9"/>
      <c r="LW486" s="9"/>
      <c r="LX486" s="9"/>
      <c r="LY486" s="9"/>
      <c r="LZ486" s="9"/>
      <c r="MA486" s="9"/>
      <c r="MB486" s="9"/>
      <c r="MC486" s="9"/>
      <c r="MD486" s="9"/>
      <c r="ME486" s="9"/>
      <c r="MF486" s="9"/>
      <c r="MG486" s="9"/>
      <c r="MH486" s="9"/>
      <c r="MI486" s="9"/>
      <c r="MJ486" s="9"/>
      <c r="MK486" s="9"/>
      <c r="ML486" s="9"/>
      <c r="MM486" s="9"/>
      <c r="MN486" s="9"/>
      <c r="MO486" s="9"/>
      <c r="MP486" s="9"/>
      <c r="MQ486" s="9"/>
      <c r="MR486" s="9"/>
      <c r="MS486" s="9"/>
      <c r="MT486" s="9"/>
      <c r="MU486" s="9"/>
      <c r="MV486" s="9"/>
      <c r="MW486" s="9"/>
      <c r="MX486" s="9"/>
      <c r="MY486" s="9"/>
      <c r="MZ486" s="9"/>
      <c r="NA486" s="9"/>
      <c r="NB486" s="9"/>
      <c r="NC486" s="9"/>
      <c r="ND486" s="9"/>
      <c r="NE486" s="9"/>
      <c r="NF486" s="9"/>
      <c r="NG486" s="9"/>
      <c r="NH486" s="9"/>
      <c r="NI486" s="9"/>
      <c r="NJ486" s="9"/>
      <c r="NK486" s="9"/>
      <c r="NL486" s="9"/>
      <c r="NM486" s="9"/>
      <c r="NN486" s="9"/>
      <c r="NO486" s="9"/>
      <c r="NP486" s="9"/>
      <c r="NQ486" s="9"/>
      <c r="NR486" s="9"/>
      <c r="NS486" s="9"/>
      <c r="NT486" s="9"/>
      <c r="NU486" s="9"/>
      <c r="NV486" s="9"/>
      <c r="NW486" s="9"/>
      <c r="NX486" s="9"/>
      <c r="NY486" s="9"/>
      <c r="NZ486" s="9"/>
      <c r="OA486" s="9"/>
      <c r="OB486" s="9"/>
      <c r="OC486" s="9"/>
      <c r="OD486" s="9"/>
      <c r="OE486" s="9"/>
      <c r="OF486" s="9"/>
      <c r="OG486" s="9"/>
      <c r="OH486" s="9"/>
      <c r="OI486" s="9"/>
      <c r="OJ486" s="9"/>
      <c r="OK486" s="9"/>
      <c r="OL486" s="9"/>
      <c r="OM486" s="9"/>
      <c r="ON486" s="9"/>
      <c r="OO486" s="9"/>
      <c r="OP486" s="9"/>
      <c r="OQ486" s="9"/>
      <c r="OR486" s="9"/>
      <c r="OS486" s="9"/>
      <c r="OT486" s="9"/>
      <c r="OU486" s="9"/>
      <c r="OV486" s="9"/>
      <c r="OW486" s="9"/>
      <c r="OX486" s="9"/>
      <c r="OY486" s="9"/>
      <c r="OZ486" s="9"/>
      <c r="PA486" s="9"/>
      <c r="PB486" s="9"/>
      <c r="PC486" s="9"/>
      <c r="PD486" s="9"/>
      <c r="PE486" s="9"/>
      <c r="PF486" s="9"/>
      <c r="PG486" s="9"/>
      <c r="PH486" s="9"/>
      <c r="PI486" s="9"/>
      <c r="PJ486" s="9"/>
      <c r="PK486" s="9"/>
      <c r="PL486" s="9"/>
      <c r="PM486" s="9"/>
      <c r="PN486" s="9"/>
      <c r="PO486" s="9"/>
      <c r="PP486" s="9"/>
      <c r="PQ486" s="9"/>
      <c r="PR486" s="9"/>
      <c r="PS486" s="9"/>
      <c r="PT486" s="9"/>
      <c r="PU486" s="9"/>
      <c r="PV486" s="9"/>
      <c r="PW486" s="9"/>
      <c r="PX486" s="9"/>
      <c r="PY486" s="9"/>
      <c r="PZ486" s="9"/>
      <c r="QA486" s="9"/>
      <c r="QB486" s="9"/>
      <c r="QC486" s="9"/>
      <c r="QD486" s="9"/>
      <c r="QE486" s="9"/>
      <c r="QF486" s="9"/>
      <c r="QG486" s="9"/>
      <c r="QH486" s="9"/>
      <c r="QI486" s="9"/>
      <c r="QJ486" s="9"/>
      <c r="QK486" s="9"/>
      <c r="QL486" s="9"/>
      <c r="QM486" s="9"/>
      <c r="QN486" s="9"/>
      <c r="QO486" s="9"/>
      <c r="QP486" s="9"/>
      <c r="QQ486" s="9"/>
      <c r="QR486" s="9"/>
      <c r="QS486" s="9"/>
      <c r="QT486" s="9"/>
      <c r="QU486" s="9"/>
      <c r="QV486" s="9"/>
      <c r="QW486" s="9"/>
      <c r="QX486" s="9"/>
      <c r="QY486" s="9"/>
      <c r="QZ486" s="9"/>
      <c r="RA486" s="9"/>
      <c r="RB486" s="9"/>
      <c r="RC486" s="9"/>
      <c r="RD486" s="9"/>
      <c r="RE486" s="9"/>
      <c r="RF486" s="9"/>
      <c r="RG486" s="9"/>
      <c r="RH486" s="9"/>
      <c r="RI486" s="9"/>
      <c r="RJ486" s="9"/>
      <c r="RK486" s="9"/>
      <c r="RL486" s="9"/>
      <c r="RM486" s="9"/>
      <c r="RN486" s="9"/>
      <c r="RO486" s="9"/>
      <c r="RP486" s="9"/>
      <c r="RQ486" s="9"/>
      <c r="RR486" s="9"/>
      <c r="RS486" s="9"/>
      <c r="RT486" s="9"/>
      <c r="RU486" s="9"/>
      <c r="RV486" s="9"/>
      <c r="RW486" s="9"/>
      <c r="RX486" s="9"/>
      <c r="RY486" s="9"/>
      <c r="RZ486" s="9"/>
      <c r="SA486" s="9"/>
      <c r="SB486" s="9"/>
      <c r="SC486" s="9"/>
      <c r="SD486" s="9"/>
      <c r="SE486" s="9"/>
      <c r="SF486" s="9"/>
      <c r="SG486" s="9"/>
      <c r="SH486" s="9"/>
      <c r="SI486" s="9"/>
      <c r="SJ486" s="9"/>
      <c r="SK486" s="9"/>
      <c r="SL486" s="9"/>
      <c r="SM486" s="9"/>
      <c r="SN486" s="9"/>
      <c r="SO486" s="9"/>
      <c r="SP486" s="9"/>
      <c r="SQ486" s="9"/>
      <c r="SR486" s="9"/>
      <c r="SS486" s="9"/>
      <c r="ST486" s="9"/>
      <c r="SU486" s="9"/>
      <c r="SV486" s="9"/>
      <c r="SW486" s="9"/>
      <c r="SX486" s="9"/>
      <c r="SY486" s="9"/>
      <c r="SZ486" s="9"/>
      <c r="TA486" s="9"/>
      <c r="TB486" s="9"/>
      <c r="TC486" s="9"/>
      <c r="TD486" s="9"/>
      <c r="TE486" s="9"/>
      <c r="TF486" s="9"/>
      <c r="TG486" s="9"/>
      <c r="TH486" s="9"/>
      <c r="TI486" s="9"/>
      <c r="TJ486" s="9"/>
      <c r="TK486" s="9"/>
      <c r="TL486" s="9"/>
      <c r="TM486" s="9"/>
      <c r="TN486" s="9"/>
      <c r="TO486" s="9"/>
      <c r="TP486" s="9"/>
      <c r="TQ486" s="9"/>
      <c r="TR486" s="9"/>
      <c r="TS486" s="9"/>
      <c r="TT486" s="9"/>
      <c r="TU486" s="9"/>
      <c r="TV486" s="9"/>
      <c r="TW486" s="9"/>
      <c r="TX486" s="9"/>
      <c r="TY486" s="9"/>
      <c r="TZ486" s="9"/>
      <c r="UA486" s="9"/>
      <c r="UB486" s="9"/>
      <c r="UC486" s="9"/>
      <c r="UD486" s="9"/>
      <c r="UE486" s="9"/>
      <c r="UF486" s="9"/>
      <c r="UG486" s="9"/>
      <c r="UH486" s="9"/>
      <c r="UI486" s="9"/>
      <c r="UJ486" s="9"/>
      <c r="UK486" s="9"/>
      <c r="UL486" s="9"/>
      <c r="UM486" s="9"/>
      <c r="UN486" s="9"/>
      <c r="UO486" s="9"/>
      <c r="UP486" s="9"/>
      <c r="UQ486" s="9"/>
      <c r="UR486" s="9"/>
      <c r="US486" s="9"/>
      <c r="UT486" s="9"/>
      <c r="UU486" s="9"/>
      <c r="UV486" s="9"/>
      <c r="UW486" s="9"/>
      <c r="UX486" s="9"/>
      <c r="UY486" s="9"/>
      <c r="UZ486" s="9"/>
      <c r="VA486" s="9"/>
      <c r="VB486" s="9"/>
      <c r="VC486" s="9"/>
      <c r="VD486" s="9"/>
      <c r="VE486" s="9"/>
      <c r="VF486" s="9"/>
      <c r="VG486" s="9"/>
      <c r="VH486" s="9"/>
      <c r="VI486" s="9"/>
      <c r="VJ486" s="9"/>
      <c r="VK486" s="9"/>
      <c r="VL486" s="9"/>
      <c r="VM486" s="9"/>
      <c r="VN486" s="9"/>
      <c r="VO486" s="9"/>
      <c r="VP486" s="9"/>
      <c r="VQ486" s="9"/>
      <c r="VR486" s="9"/>
      <c r="VS486" s="9"/>
      <c r="VT486" s="9"/>
      <c r="VU486" s="9"/>
      <c r="VV486" s="9"/>
      <c r="VW486" s="9"/>
      <c r="VX486" s="9"/>
      <c r="VY486" s="9"/>
      <c r="VZ486" s="9"/>
      <c r="WA486" s="9"/>
      <c r="WB486" s="9"/>
      <c r="WC486" s="9"/>
      <c r="WD486" s="9"/>
      <c r="WE486" s="9"/>
      <c r="WF486" s="9"/>
      <c r="WG486" s="9"/>
      <c r="WH486" s="9"/>
      <c r="WI486" s="9"/>
      <c r="WJ486" s="9"/>
      <c r="WK486" s="9"/>
      <c r="WL486" s="9"/>
      <c r="WM486" s="9"/>
      <c r="WN486" s="9"/>
      <c r="WO486" s="9"/>
      <c r="WP486" s="9"/>
      <c r="WQ486" s="9"/>
      <c r="WR486" s="9"/>
      <c r="WS486" s="9"/>
      <c r="WT486" s="9"/>
      <c r="WU486" s="9"/>
      <c r="WV486" s="9"/>
      <c r="WW486" s="9"/>
      <c r="WX486" s="9"/>
      <c r="WY486" s="9"/>
      <c r="WZ486" s="9"/>
      <c r="XA486" s="9"/>
      <c r="XB486" s="9"/>
      <c r="XC486" s="9"/>
      <c r="XD486" s="9"/>
      <c r="XE486" s="9"/>
      <c r="XF486" s="9"/>
      <c r="XG486" s="9"/>
      <c r="XH486" s="9"/>
      <c r="XI486" s="9"/>
      <c r="XJ486" s="9"/>
      <c r="XK486" s="9"/>
      <c r="XL486" s="9"/>
      <c r="XM486" s="9"/>
      <c r="XN486" s="9"/>
      <c r="XO486" s="9"/>
      <c r="XP486" s="9"/>
      <c r="XQ486" s="9"/>
      <c r="XR486" s="9"/>
      <c r="XS486" s="9"/>
      <c r="XT486" s="9"/>
      <c r="XU486" s="9"/>
      <c r="XV486" s="9"/>
      <c r="XW486" s="9"/>
      <c r="XX486" s="9"/>
      <c r="XY486" s="9"/>
      <c r="XZ486" s="9"/>
      <c r="YA486" s="9"/>
      <c r="YB486" s="9"/>
      <c r="YC486" s="9"/>
      <c r="YD486" s="9"/>
      <c r="YE486" s="9"/>
      <c r="YF486" s="9"/>
      <c r="YG486" s="9"/>
      <c r="YH486" s="9"/>
      <c r="YI486" s="9"/>
      <c r="YJ486" s="9"/>
      <c r="YK486" s="9"/>
      <c r="YL486" s="9"/>
      <c r="YM486" s="9"/>
      <c r="YN486" s="9"/>
      <c r="YO486" s="9"/>
      <c r="YP486" s="9"/>
      <c r="YQ486" s="9"/>
      <c r="YR486" s="9"/>
      <c r="YS486" s="9"/>
      <c r="YT486" s="9"/>
      <c r="YU486" s="9"/>
      <c r="YV486" s="9"/>
      <c r="YW486" s="9"/>
      <c r="YX486" s="9"/>
      <c r="YY486" s="9"/>
      <c r="YZ486" s="9"/>
      <c r="ZA486" s="9"/>
      <c r="ZB486" s="9"/>
      <c r="ZC486" s="9"/>
      <c r="ZD486" s="9"/>
      <c r="ZE486" s="9"/>
      <c r="ZF486" s="9"/>
      <c r="ZG486" s="9"/>
      <c r="ZH486" s="9"/>
      <c r="ZI486" s="9"/>
      <c r="ZJ486" s="9"/>
      <c r="ZK486" s="9"/>
      <c r="ZL486" s="9"/>
      <c r="ZM486" s="9"/>
      <c r="ZN486" s="9"/>
      <c r="ZO486" s="9"/>
      <c r="ZP486" s="9"/>
      <c r="ZQ486" s="9"/>
      <c r="ZR486" s="9"/>
      <c r="ZS486" s="9"/>
      <c r="ZT486" s="9"/>
      <c r="ZU486" s="9"/>
      <c r="ZV486" s="9"/>
      <c r="ZW486" s="9"/>
      <c r="ZX486" s="9"/>
      <c r="ZY486" s="9"/>
      <c r="ZZ486" s="9"/>
      <c r="AAA486" s="9"/>
      <c r="AAB486" s="9"/>
      <c r="AAC486" s="9"/>
      <c r="AAD486" s="9"/>
      <c r="AAE486" s="9"/>
      <c r="AAF486" s="9"/>
      <c r="AAG486" s="9"/>
      <c r="AAH486" s="9"/>
      <c r="AAI486" s="9"/>
      <c r="AAJ486" s="9"/>
      <c r="AAK486" s="9"/>
      <c r="AAL486" s="9"/>
      <c r="AAM486" s="9"/>
      <c r="AAN486" s="9"/>
      <c r="AAO486" s="9"/>
      <c r="AAP486" s="9"/>
      <c r="AAQ486" s="9"/>
      <c r="AAR486" s="9"/>
      <c r="AAS486" s="9"/>
      <c r="AAT486" s="9"/>
      <c r="AAU486" s="9"/>
      <c r="AAV486" s="9"/>
      <c r="AAW486" s="9"/>
      <c r="AAX486" s="9"/>
      <c r="AAY486" s="9"/>
      <c r="AAZ486" s="9"/>
      <c r="ABA486" s="9"/>
      <c r="ABB486" s="9"/>
      <c r="ABC486" s="9"/>
      <c r="ABD486" s="9"/>
      <c r="ABE486" s="9"/>
      <c r="ABF486" s="9"/>
      <c r="ABG486" s="9"/>
      <c r="ABH486" s="9"/>
      <c r="ABI486" s="9"/>
      <c r="ABJ486" s="9"/>
      <c r="ABK486" s="9"/>
      <c r="ABL486" s="9"/>
      <c r="ABM486" s="9"/>
      <c r="ABN486" s="9"/>
      <c r="ABO486" s="9"/>
      <c r="ABP486" s="9"/>
      <c r="ABQ486" s="9"/>
      <c r="ABR486" s="9"/>
      <c r="ABS486" s="9"/>
      <c r="ABT486" s="9"/>
      <c r="ABU486" s="9"/>
      <c r="ABV486" s="9"/>
      <c r="ABW486" s="9"/>
      <c r="ABX486" s="9"/>
      <c r="ABY486" s="9"/>
      <c r="ABZ486" s="9"/>
      <c r="ACA486" s="9"/>
      <c r="ACB486" s="9"/>
      <c r="ACC486" s="9"/>
      <c r="ACD486" s="9"/>
      <c r="ACE486" s="9"/>
      <c r="ACF486" s="9"/>
      <c r="ACG486" s="9"/>
      <c r="ACH486" s="9"/>
      <c r="ACI486" s="9"/>
      <c r="ACJ486" s="9"/>
      <c r="ACK486" s="9"/>
      <c r="ACL486" s="9"/>
      <c r="ACM486" s="9"/>
      <c r="ACN486" s="9"/>
      <c r="ACO486" s="9"/>
      <c r="ACP486" s="9"/>
      <c r="ACQ486" s="9"/>
      <c r="ACR486" s="9"/>
      <c r="ACS486" s="9"/>
      <c r="ACT486" s="9"/>
      <c r="ACU486" s="9"/>
      <c r="ACV486" s="9"/>
      <c r="ACW486" s="9"/>
      <c r="ACX486" s="9"/>
      <c r="ACY486" s="9"/>
      <c r="ACZ486" s="9"/>
      <c r="ADA486" s="9"/>
      <c r="ADB486" s="9"/>
      <c r="ADC486" s="9"/>
      <c r="ADD486" s="9"/>
      <c r="ADE486" s="9"/>
      <c r="ADF486" s="9"/>
      <c r="ADG486" s="9"/>
      <c r="ADH486" s="9"/>
      <c r="ADI486" s="9"/>
      <c r="ADJ486" s="9"/>
      <c r="ADK486" s="9"/>
      <c r="ADL486" s="9"/>
      <c r="ADM486" s="9"/>
      <c r="ADN486" s="9"/>
      <c r="ADO486" s="9"/>
      <c r="ADP486" s="9"/>
      <c r="ADQ486" s="9"/>
      <c r="ADR486" s="9"/>
      <c r="ADS486" s="9"/>
      <c r="ADT486" s="9"/>
      <c r="ADU486" s="9"/>
      <c r="ADV486" s="9"/>
      <c r="ADW486" s="9"/>
      <c r="ADX486" s="9"/>
      <c r="ADY486" s="9"/>
      <c r="ADZ486" s="9"/>
      <c r="AEA486" s="9"/>
      <c r="AEB486" s="9"/>
      <c r="AEC486" s="9"/>
      <c r="AED486" s="9"/>
      <c r="AEE486" s="9"/>
      <c r="AEF486" s="9"/>
      <c r="AEG486" s="9"/>
      <c r="AEH486" s="9"/>
      <c r="AEI486" s="9"/>
      <c r="AEJ486" s="9"/>
      <c r="AEK486" s="9"/>
      <c r="AEL486" s="9"/>
      <c r="AEM486" s="9"/>
      <c r="AEN486" s="9"/>
      <c r="AEO486" s="9"/>
      <c r="AEP486" s="9"/>
      <c r="AEQ486" s="9"/>
      <c r="AER486" s="9"/>
      <c r="AES486" s="9"/>
      <c r="AET486" s="9"/>
      <c r="AEU486" s="9"/>
      <c r="AEV486" s="9"/>
      <c r="AEW486" s="9"/>
      <c r="AEX486" s="9"/>
      <c r="AEY486" s="9"/>
      <c r="AEZ486" s="9"/>
      <c r="AFA486" s="9"/>
      <c r="AFB486" s="9"/>
      <c r="AFC486" s="9"/>
      <c r="AFD486" s="9"/>
      <c r="AFE486" s="9"/>
      <c r="AFF486" s="9"/>
      <c r="AFG486" s="9"/>
      <c r="AFH486" s="9"/>
      <c r="AFI486" s="9"/>
      <c r="AFJ486" s="9"/>
      <c r="AFK486" s="9"/>
      <c r="AFL486" s="9"/>
      <c r="AFM486" s="9"/>
      <c r="AFN486" s="9"/>
      <c r="AFO486" s="9"/>
      <c r="AFP486" s="9"/>
      <c r="AFQ486" s="9"/>
      <c r="AFR486" s="9"/>
      <c r="AFS486" s="9"/>
      <c r="AFT486" s="9"/>
      <c r="AFU486" s="9"/>
      <c r="AFV486" s="9"/>
      <c r="AFW486" s="9"/>
      <c r="AFX486" s="9"/>
      <c r="AFY486" s="9"/>
      <c r="AFZ486" s="9"/>
      <c r="AGA486" s="9"/>
      <c r="AGB486" s="9"/>
      <c r="AGC486" s="9"/>
      <c r="AGD486" s="9"/>
      <c r="AGE486" s="9"/>
      <c r="AGF486" s="9"/>
      <c r="AGG486" s="9"/>
      <c r="AGH486" s="9"/>
      <c r="AGI486" s="9"/>
      <c r="AGJ486" s="9"/>
      <c r="AGK486" s="9"/>
      <c r="AGL486" s="9"/>
      <c r="AGM486" s="9"/>
      <c r="AGN486" s="9"/>
      <c r="AGO486" s="9"/>
      <c r="AGP486" s="9"/>
      <c r="AGQ486" s="9"/>
      <c r="AGR486" s="9"/>
      <c r="AGS486" s="9"/>
      <c r="AGT486" s="9"/>
      <c r="AGU486" s="9"/>
      <c r="AGV486" s="9"/>
      <c r="AGW486" s="9"/>
      <c r="AGX486" s="9"/>
      <c r="AGY486" s="9"/>
      <c r="AGZ486" s="9"/>
      <c r="AHA486" s="9"/>
      <c r="AHB486" s="9"/>
      <c r="AHC486" s="9"/>
      <c r="AHD486" s="9"/>
      <c r="AHE486" s="9"/>
      <c r="AHF486" s="9"/>
      <c r="AHG486" s="9"/>
      <c r="AHH486" s="9"/>
      <c r="AHI486" s="9"/>
      <c r="AHJ486" s="9"/>
      <c r="AHK486" s="9"/>
      <c r="AHL486" s="9"/>
      <c r="AHM486" s="9"/>
      <c r="AHN486" s="9"/>
      <c r="AHO486" s="9"/>
      <c r="AHP486" s="9"/>
      <c r="AHQ486" s="9"/>
      <c r="AHR486" s="9"/>
      <c r="AHS486" s="9"/>
      <c r="AHT486" s="9"/>
      <c r="AHU486" s="9"/>
      <c r="AHV486" s="9"/>
      <c r="AHW486" s="9"/>
      <c r="AHX486" s="9"/>
      <c r="AHY486" s="9"/>
      <c r="AHZ486" s="9"/>
      <c r="AIA486" s="9"/>
      <c r="AIB486" s="9"/>
      <c r="AIC486" s="9"/>
      <c r="AID486" s="9"/>
      <c r="AIE486" s="9"/>
      <c r="AIF486" s="9"/>
      <c r="AIG486" s="9"/>
      <c r="AIH486" s="9"/>
      <c r="AII486" s="9"/>
      <c r="AIJ486" s="9"/>
      <c r="AIK486" s="9"/>
      <c r="AIL486" s="9"/>
      <c r="AIM486" s="9"/>
      <c r="AIN486" s="9"/>
      <c r="AIO486" s="9"/>
      <c r="AIP486" s="9"/>
      <c r="AIQ486" s="9"/>
      <c r="AIR486" s="9"/>
      <c r="AIS486" s="9"/>
      <c r="AIT486" s="9"/>
      <c r="AIU486" s="9"/>
      <c r="AIV486" s="9"/>
      <c r="AIW486" s="9"/>
      <c r="AIX486" s="9"/>
      <c r="AIY486" s="9"/>
      <c r="AIZ486" s="9"/>
      <c r="AJA486" s="9"/>
      <c r="AJB486" s="9"/>
      <c r="AJC486" s="9"/>
      <c r="AJD486" s="9"/>
      <c r="AJE486" s="9"/>
      <c r="AJF486" s="9"/>
      <c r="AJG486" s="9"/>
      <c r="AJH486" s="9"/>
      <c r="AJI486" s="9"/>
      <c r="AJJ486" s="9"/>
      <c r="AJK486" s="9"/>
      <c r="AJL486" s="9"/>
      <c r="AJM486" s="9"/>
      <c r="AJN486" s="9"/>
      <c r="AJO486" s="9"/>
      <c r="AJP486" s="9"/>
      <c r="AJQ486" s="9"/>
      <c r="AJR486" s="9"/>
      <c r="AJS486" s="9"/>
      <c r="AJT486" s="9"/>
      <c r="AJU486" s="9"/>
      <c r="AJV486" s="9"/>
      <c r="AJW486" s="9"/>
      <c r="AJX486" s="9"/>
      <c r="AJY486" s="9"/>
      <c r="AJZ486" s="9"/>
      <c r="AKA486" s="9"/>
      <c r="AKB486" s="9"/>
      <c r="AKC486" s="9"/>
      <c r="AKD486" s="9"/>
      <c r="AKE486" s="9"/>
      <c r="AKF486" s="9"/>
      <c r="AKG486" s="9"/>
      <c r="AKH486" s="9"/>
      <c r="AKI486" s="9"/>
      <c r="AKJ486" s="9"/>
      <c r="AKK486" s="9"/>
      <c r="AKL486" s="9"/>
      <c r="AKM486" s="9"/>
      <c r="AKN486" s="9"/>
      <c r="AKO486" s="9"/>
      <c r="AKP486" s="9"/>
      <c r="AKQ486" s="9"/>
      <c r="AKR486" s="9"/>
      <c r="AKS486" s="9"/>
      <c r="AKT486" s="9"/>
      <c r="AKU486" s="9"/>
      <c r="AKV486" s="9"/>
      <c r="AKW486" s="9"/>
      <c r="AKX486" s="9"/>
      <c r="AKY486" s="9"/>
      <c r="AKZ486" s="9"/>
      <c r="ALA486" s="9"/>
      <c r="ALB486" s="9"/>
      <c r="ALC486" s="9"/>
      <c r="ALD486" s="9"/>
      <c r="ALE486" s="9"/>
      <c r="ALF486" s="9"/>
      <c r="ALG486" s="9"/>
      <c r="ALH486" s="9"/>
      <c r="ALI486" s="9"/>
      <c r="ALJ486" s="9"/>
      <c r="ALK486" s="9"/>
      <c r="ALL486" s="9"/>
      <c r="ALM486" s="9"/>
      <c r="ALN486" s="9"/>
      <c r="ALO486" s="9"/>
      <c r="ALP486" s="9"/>
      <c r="ALQ486" s="9"/>
      <c r="ALR486" s="9"/>
      <c r="ALS486" s="9"/>
      <c r="ALT486" s="9"/>
      <c r="ALU486" s="9"/>
      <c r="ALV486" s="9"/>
      <c r="ALW486" s="9"/>
      <c r="ALX486" s="9"/>
      <c r="ALY486" s="9"/>
      <c r="ALZ486" s="9"/>
      <c r="AMA486" s="9"/>
      <c r="AMB486" s="9"/>
      <c r="AMC486" s="9"/>
      <c r="AMD486" s="9"/>
      <c r="AME486" s="9"/>
      <c r="AMF486" s="9"/>
      <c r="AMG486" s="9"/>
      <c r="AMH486" s="9"/>
      <c r="AMI486" s="9"/>
      <c r="AMJ486" s="9"/>
      <c r="AMK486" s="9"/>
    </row>
    <row r="487" spans="1:1025" s="144" customFormat="1" ht="27.75" customHeight="1" x14ac:dyDescent="0.2">
      <c r="A487" s="17" t="s">
        <v>1322</v>
      </c>
      <c r="B487" s="17" t="s">
        <v>3583</v>
      </c>
      <c r="C487" s="19" t="s">
        <v>20</v>
      </c>
      <c r="D487" s="19"/>
      <c r="E487" s="17" t="s">
        <v>3584</v>
      </c>
      <c r="F487" s="17"/>
      <c r="G487" s="17" t="s">
        <v>3585</v>
      </c>
      <c r="H487" s="20">
        <v>34967</v>
      </c>
      <c r="I487" s="17" t="s">
        <v>324</v>
      </c>
      <c r="J487" s="168"/>
      <c r="K487" s="17">
        <v>40</v>
      </c>
      <c r="L487" s="76">
        <v>1</v>
      </c>
      <c r="M487" s="76">
        <f t="shared" si="7"/>
        <v>4</v>
      </c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 s="9"/>
      <c r="IV487" s="9"/>
      <c r="IW487" s="9"/>
      <c r="IX487" s="9"/>
      <c r="IY487" s="9"/>
      <c r="IZ487" s="9"/>
      <c r="JA487" s="9"/>
      <c r="JB487" s="9"/>
      <c r="JC487" s="9"/>
      <c r="JD487" s="9"/>
      <c r="JE487" s="9"/>
      <c r="JF487" s="9"/>
      <c r="JG487" s="9"/>
      <c r="JH487" s="9"/>
      <c r="JI487" s="9"/>
      <c r="JJ487" s="9"/>
      <c r="JK487" s="9"/>
      <c r="JL487" s="9"/>
      <c r="JM487" s="9"/>
      <c r="JN487" s="9"/>
      <c r="JO487" s="9"/>
      <c r="JP487" s="9"/>
      <c r="JQ487" s="9"/>
      <c r="JR487" s="9"/>
      <c r="JS487" s="9"/>
      <c r="JT487" s="9"/>
      <c r="JU487" s="9"/>
      <c r="JV487" s="9"/>
      <c r="JW487" s="9"/>
      <c r="JX487" s="9"/>
      <c r="JY487" s="9"/>
      <c r="JZ487" s="9"/>
      <c r="KA487" s="9"/>
      <c r="KB487" s="9"/>
      <c r="KC487" s="9"/>
      <c r="KD487" s="9"/>
      <c r="KE487" s="9"/>
      <c r="KF487" s="9"/>
      <c r="KG487" s="9"/>
      <c r="KH487" s="9"/>
      <c r="KI487" s="9"/>
      <c r="KJ487" s="9"/>
      <c r="KK487" s="9"/>
      <c r="KL487" s="9"/>
      <c r="KM487" s="9"/>
      <c r="KN487" s="9"/>
      <c r="KO487" s="9"/>
      <c r="KP487" s="9"/>
      <c r="KQ487" s="9"/>
      <c r="KR487" s="9"/>
      <c r="KS487" s="9"/>
      <c r="KT487" s="9"/>
      <c r="KU487" s="9"/>
      <c r="KV487" s="9"/>
      <c r="KW487" s="9"/>
      <c r="KX487" s="9"/>
      <c r="KY487" s="9"/>
      <c r="KZ487" s="9"/>
      <c r="LA487" s="9"/>
      <c r="LB487" s="9"/>
      <c r="LC487" s="9"/>
      <c r="LD487" s="9"/>
      <c r="LE487" s="9"/>
      <c r="LF487" s="9"/>
      <c r="LG487" s="9"/>
      <c r="LH487" s="9"/>
      <c r="LI487" s="9"/>
      <c r="LJ487" s="9"/>
      <c r="LK487" s="9"/>
      <c r="LL487" s="9"/>
      <c r="LM487" s="9"/>
      <c r="LN487" s="9"/>
      <c r="LO487" s="9"/>
      <c r="LP487" s="9"/>
      <c r="LQ487" s="9"/>
      <c r="LR487" s="9"/>
      <c r="LS487" s="9"/>
      <c r="LT487" s="9"/>
      <c r="LU487" s="9"/>
      <c r="LV487" s="9"/>
      <c r="LW487" s="9"/>
      <c r="LX487" s="9"/>
      <c r="LY487" s="9"/>
      <c r="LZ487" s="9"/>
      <c r="MA487" s="9"/>
      <c r="MB487" s="9"/>
      <c r="MC487" s="9"/>
      <c r="MD487" s="9"/>
      <c r="ME487" s="9"/>
      <c r="MF487" s="9"/>
      <c r="MG487" s="9"/>
      <c r="MH487" s="9"/>
      <c r="MI487" s="9"/>
      <c r="MJ487" s="9"/>
      <c r="MK487" s="9"/>
      <c r="ML487" s="9"/>
      <c r="MM487" s="9"/>
      <c r="MN487" s="9"/>
      <c r="MO487" s="9"/>
      <c r="MP487" s="9"/>
      <c r="MQ487" s="9"/>
      <c r="MR487" s="9"/>
      <c r="MS487" s="9"/>
      <c r="MT487" s="9"/>
      <c r="MU487" s="9"/>
      <c r="MV487" s="9"/>
      <c r="MW487" s="9"/>
      <c r="MX487" s="9"/>
      <c r="MY487" s="9"/>
      <c r="MZ487" s="9"/>
      <c r="NA487" s="9"/>
      <c r="NB487" s="9"/>
      <c r="NC487" s="9"/>
      <c r="ND487" s="9"/>
      <c r="NE487" s="9"/>
      <c r="NF487" s="9"/>
      <c r="NG487" s="9"/>
      <c r="NH487" s="9"/>
      <c r="NI487" s="9"/>
      <c r="NJ487" s="9"/>
      <c r="NK487" s="9"/>
      <c r="NL487" s="9"/>
      <c r="NM487" s="9"/>
      <c r="NN487" s="9"/>
      <c r="NO487" s="9"/>
      <c r="NP487" s="9"/>
      <c r="NQ487" s="9"/>
      <c r="NR487" s="9"/>
      <c r="NS487" s="9"/>
      <c r="NT487" s="9"/>
      <c r="NU487" s="9"/>
      <c r="NV487" s="9"/>
      <c r="NW487" s="9"/>
      <c r="NX487" s="9"/>
      <c r="NY487" s="9"/>
      <c r="NZ487" s="9"/>
      <c r="OA487" s="9"/>
      <c r="OB487" s="9"/>
      <c r="OC487" s="9"/>
      <c r="OD487" s="9"/>
      <c r="OE487" s="9"/>
      <c r="OF487" s="9"/>
      <c r="OG487" s="9"/>
      <c r="OH487" s="9"/>
      <c r="OI487" s="9"/>
      <c r="OJ487" s="9"/>
      <c r="OK487" s="9"/>
      <c r="OL487" s="9"/>
      <c r="OM487" s="9"/>
      <c r="ON487" s="9"/>
      <c r="OO487" s="9"/>
      <c r="OP487" s="9"/>
      <c r="OQ487" s="9"/>
      <c r="OR487" s="9"/>
      <c r="OS487" s="9"/>
      <c r="OT487" s="9"/>
      <c r="OU487" s="9"/>
      <c r="OV487" s="9"/>
      <c r="OW487" s="9"/>
      <c r="OX487" s="9"/>
      <c r="OY487" s="9"/>
      <c r="OZ487" s="9"/>
      <c r="PA487" s="9"/>
      <c r="PB487" s="9"/>
      <c r="PC487" s="9"/>
      <c r="PD487" s="9"/>
      <c r="PE487" s="9"/>
      <c r="PF487" s="9"/>
      <c r="PG487" s="9"/>
      <c r="PH487" s="9"/>
      <c r="PI487" s="9"/>
      <c r="PJ487" s="9"/>
      <c r="PK487" s="9"/>
      <c r="PL487" s="9"/>
      <c r="PM487" s="9"/>
      <c r="PN487" s="9"/>
      <c r="PO487" s="9"/>
      <c r="PP487" s="9"/>
      <c r="PQ487" s="9"/>
      <c r="PR487" s="9"/>
      <c r="PS487" s="9"/>
      <c r="PT487" s="9"/>
      <c r="PU487" s="9"/>
      <c r="PV487" s="9"/>
      <c r="PW487" s="9"/>
      <c r="PX487" s="9"/>
      <c r="PY487" s="9"/>
      <c r="PZ487" s="9"/>
      <c r="QA487" s="9"/>
      <c r="QB487" s="9"/>
      <c r="QC487" s="9"/>
      <c r="QD487" s="9"/>
      <c r="QE487" s="9"/>
      <c r="QF487" s="9"/>
      <c r="QG487" s="9"/>
      <c r="QH487" s="9"/>
      <c r="QI487" s="9"/>
      <c r="QJ487" s="9"/>
      <c r="QK487" s="9"/>
      <c r="QL487" s="9"/>
      <c r="QM487" s="9"/>
      <c r="QN487" s="9"/>
      <c r="QO487" s="9"/>
      <c r="QP487" s="9"/>
      <c r="QQ487" s="9"/>
      <c r="QR487" s="9"/>
      <c r="QS487" s="9"/>
      <c r="QT487" s="9"/>
      <c r="QU487" s="9"/>
      <c r="QV487" s="9"/>
      <c r="QW487" s="9"/>
      <c r="QX487" s="9"/>
      <c r="QY487" s="9"/>
      <c r="QZ487" s="9"/>
      <c r="RA487" s="9"/>
      <c r="RB487" s="9"/>
      <c r="RC487" s="9"/>
      <c r="RD487" s="9"/>
      <c r="RE487" s="9"/>
      <c r="RF487" s="9"/>
      <c r="RG487" s="9"/>
      <c r="RH487" s="9"/>
      <c r="RI487" s="9"/>
      <c r="RJ487" s="9"/>
      <c r="RK487" s="9"/>
      <c r="RL487" s="9"/>
      <c r="RM487" s="9"/>
      <c r="RN487" s="9"/>
      <c r="RO487" s="9"/>
      <c r="RP487" s="9"/>
      <c r="RQ487" s="9"/>
      <c r="RR487" s="9"/>
      <c r="RS487" s="9"/>
      <c r="RT487" s="9"/>
      <c r="RU487" s="9"/>
      <c r="RV487" s="9"/>
      <c r="RW487" s="9"/>
      <c r="RX487" s="9"/>
      <c r="RY487" s="9"/>
      <c r="RZ487" s="9"/>
      <c r="SA487" s="9"/>
      <c r="SB487" s="9"/>
      <c r="SC487" s="9"/>
      <c r="SD487" s="9"/>
      <c r="SE487" s="9"/>
      <c r="SF487" s="9"/>
      <c r="SG487" s="9"/>
      <c r="SH487" s="9"/>
      <c r="SI487" s="9"/>
      <c r="SJ487" s="9"/>
      <c r="SK487" s="9"/>
      <c r="SL487" s="9"/>
      <c r="SM487" s="9"/>
      <c r="SN487" s="9"/>
      <c r="SO487" s="9"/>
      <c r="SP487" s="9"/>
      <c r="SQ487" s="9"/>
      <c r="SR487" s="9"/>
      <c r="SS487" s="9"/>
      <c r="ST487" s="9"/>
      <c r="SU487" s="9"/>
      <c r="SV487" s="9"/>
      <c r="SW487" s="9"/>
      <c r="SX487" s="9"/>
      <c r="SY487" s="9"/>
      <c r="SZ487" s="9"/>
      <c r="TA487" s="9"/>
      <c r="TB487" s="9"/>
      <c r="TC487" s="9"/>
      <c r="TD487" s="9"/>
      <c r="TE487" s="9"/>
      <c r="TF487" s="9"/>
      <c r="TG487" s="9"/>
      <c r="TH487" s="9"/>
      <c r="TI487" s="9"/>
      <c r="TJ487" s="9"/>
      <c r="TK487" s="9"/>
      <c r="TL487" s="9"/>
      <c r="TM487" s="9"/>
      <c r="TN487" s="9"/>
      <c r="TO487" s="9"/>
      <c r="TP487" s="9"/>
      <c r="TQ487" s="9"/>
      <c r="TR487" s="9"/>
      <c r="TS487" s="9"/>
      <c r="TT487" s="9"/>
      <c r="TU487" s="9"/>
      <c r="TV487" s="9"/>
      <c r="TW487" s="9"/>
      <c r="TX487" s="9"/>
      <c r="TY487" s="9"/>
      <c r="TZ487" s="9"/>
      <c r="UA487" s="9"/>
      <c r="UB487" s="9"/>
      <c r="UC487" s="9"/>
      <c r="UD487" s="9"/>
      <c r="UE487" s="9"/>
      <c r="UF487" s="9"/>
      <c r="UG487" s="9"/>
      <c r="UH487" s="9"/>
      <c r="UI487" s="9"/>
      <c r="UJ487" s="9"/>
      <c r="UK487" s="9"/>
      <c r="UL487" s="9"/>
      <c r="UM487" s="9"/>
      <c r="UN487" s="9"/>
      <c r="UO487" s="9"/>
      <c r="UP487" s="9"/>
      <c r="UQ487" s="9"/>
      <c r="UR487" s="9"/>
      <c r="US487" s="9"/>
      <c r="UT487" s="9"/>
      <c r="UU487" s="9"/>
      <c r="UV487" s="9"/>
      <c r="UW487" s="9"/>
      <c r="UX487" s="9"/>
      <c r="UY487" s="9"/>
      <c r="UZ487" s="9"/>
      <c r="VA487" s="9"/>
      <c r="VB487" s="9"/>
      <c r="VC487" s="9"/>
      <c r="VD487" s="9"/>
      <c r="VE487" s="9"/>
      <c r="VF487" s="9"/>
      <c r="VG487" s="9"/>
      <c r="VH487" s="9"/>
      <c r="VI487" s="9"/>
      <c r="VJ487" s="9"/>
      <c r="VK487" s="9"/>
      <c r="VL487" s="9"/>
      <c r="VM487" s="9"/>
      <c r="VN487" s="9"/>
      <c r="VO487" s="9"/>
      <c r="VP487" s="9"/>
      <c r="VQ487" s="9"/>
      <c r="VR487" s="9"/>
      <c r="VS487" s="9"/>
      <c r="VT487" s="9"/>
      <c r="VU487" s="9"/>
      <c r="VV487" s="9"/>
      <c r="VW487" s="9"/>
      <c r="VX487" s="9"/>
      <c r="VY487" s="9"/>
      <c r="VZ487" s="9"/>
      <c r="WA487" s="9"/>
      <c r="WB487" s="9"/>
      <c r="WC487" s="9"/>
      <c r="WD487" s="9"/>
      <c r="WE487" s="9"/>
      <c r="WF487" s="9"/>
      <c r="WG487" s="9"/>
      <c r="WH487" s="9"/>
      <c r="WI487" s="9"/>
      <c r="WJ487" s="9"/>
      <c r="WK487" s="9"/>
      <c r="WL487" s="9"/>
      <c r="WM487" s="9"/>
      <c r="WN487" s="9"/>
      <c r="WO487" s="9"/>
      <c r="WP487" s="9"/>
      <c r="WQ487" s="9"/>
      <c r="WR487" s="9"/>
      <c r="WS487" s="9"/>
      <c r="WT487" s="9"/>
      <c r="WU487" s="9"/>
      <c r="WV487" s="9"/>
      <c r="WW487" s="9"/>
      <c r="WX487" s="9"/>
      <c r="WY487" s="9"/>
      <c r="WZ487" s="9"/>
      <c r="XA487" s="9"/>
      <c r="XB487" s="9"/>
      <c r="XC487" s="9"/>
      <c r="XD487" s="9"/>
      <c r="XE487" s="9"/>
      <c r="XF487" s="9"/>
      <c r="XG487" s="9"/>
      <c r="XH487" s="9"/>
      <c r="XI487" s="9"/>
      <c r="XJ487" s="9"/>
      <c r="XK487" s="9"/>
      <c r="XL487" s="9"/>
      <c r="XM487" s="9"/>
      <c r="XN487" s="9"/>
      <c r="XO487" s="9"/>
      <c r="XP487" s="9"/>
      <c r="XQ487" s="9"/>
      <c r="XR487" s="9"/>
      <c r="XS487" s="9"/>
      <c r="XT487" s="9"/>
      <c r="XU487" s="9"/>
      <c r="XV487" s="9"/>
      <c r="XW487" s="9"/>
      <c r="XX487" s="9"/>
      <c r="XY487" s="9"/>
      <c r="XZ487" s="9"/>
      <c r="YA487" s="9"/>
      <c r="YB487" s="9"/>
      <c r="YC487" s="9"/>
      <c r="YD487" s="9"/>
      <c r="YE487" s="9"/>
      <c r="YF487" s="9"/>
      <c r="YG487" s="9"/>
      <c r="YH487" s="9"/>
      <c r="YI487" s="9"/>
      <c r="YJ487" s="9"/>
      <c r="YK487" s="9"/>
      <c r="YL487" s="9"/>
      <c r="YM487" s="9"/>
      <c r="YN487" s="9"/>
      <c r="YO487" s="9"/>
      <c r="YP487" s="9"/>
      <c r="YQ487" s="9"/>
      <c r="YR487" s="9"/>
      <c r="YS487" s="9"/>
      <c r="YT487" s="9"/>
      <c r="YU487" s="9"/>
      <c r="YV487" s="9"/>
      <c r="YW487" s="9"/>
      <c r="YX487" s="9"/>
      <c r="YY487" s="9"/>
      <c r="YZ487" s="9"/>
      <c r="ZA487" s="9"/>
      <c r="ZB487" s="9"/>
      <c r="ZC487" s="9"/>
      <c r="ZD487" s="9"/>
      <c r="ZE487" s="9"/>
      <c r="ZF487" s="9"/>
      <c r="ZG487" s="9"/>
      <c r="ZH487" s="9"/>
      <c r="ZI487" s="9"/>
      <c r="ZJ487" s="9"/>
      <c r="ZK487" s="9"/>
      <c r="ZL487" s="9"/>
      <c r="ZM487" s="9"/>
      <c r="ZN487" s="9"/>
      <c r="ZO487" s="9"/>
      <c r="ZP487" s="9"/>
      <c r="ZQ487" s="9"/>
      <c r="ZR487" s="9"/>
      <c r="ZS487" s="9"/>
      <c r="ZT487" s="9"/>
      <c r="ZU487" s="9"/>
      <c r="ZV487" s="9"/>
      <c r="ZW487" s="9"/>
      <c r="ZX487" s="9"/>
      <c r="ZY487" s="9"/>
      <c r="ZZ487" s="9"/>
      <c r="AAA487" s="9"/>
      <c r="AAB487" s="9"/>
      <c r="AAC487" s="9"/>
      <c r="AAD487" s="9"/>
      <c r="AAE487" s="9"/>
      <c r="AAF487" s="9"/>
      <c r="AAG487" s="9"/>
      <c r="AAH487" s="9"/>
      <c r="AAI487" s="9"/>
      <c r="AAJ487" s="9"/>
      <c r="AAK487" s="9"/>
      <c r="AAL487" s="9"/>
      <c r="AAM487" s="9"/>
      <c r="AAN487" s="9"/>
      <c r="AAO487" s="9"/>
      <c r="AAP487" s="9"/>
      <c r="AAQ487" s="9"/>
      <c r="AAR487" s="9"/>
      <c r="AAS487" s="9"/>
      <c r="AAT487" s="9"/>
      <c r="AAU487" s="9"/>
      <c r="AAV487" s="9"/>
      <c r="AAW487" s="9"/>
      <c r="AAX487" s="9"/>
      <c r="AAY487" s="9"/>
      <c r="AAZ487" s="9"/>
      <c r="ABA487" s="9"/>
      <c r="ABB487" s="9"/>
      <c r="ABC487" s="9"/>
      <c r="ABD487" s="9"/>
      <c r="ABE487" s="9"/>
      <c r="ABF487" s="9"/>
      <c r="ABG487" s="9"/>
      <c r="ABH487" s="9"/>
      <c r="ABI487" s="9"/>
      <c r="ABJ487" s="9"/>
      <c r="ABK487" s="9"/>
      <c r="ABL487" s="9"/>
      <c r="ABM487" s="9"/>
      <c r="ABN487" s="9"/>
      <c r="ABO487" s="9"/>
      <c r="ABP487" s="9"/>
      <c r="ABQ487" s="9"/>
      <c r="ABR487" s="9"/>
      <c r="ABS487" s="9"/>
      <c r="ABT487" s="9"/>
      <c r="ABU487" s="9"/>
      <c r="ABV487" s="9"/>
      <c r="ABW487" s="9"/>
      <c r="ABX487" s="9"/>
      <c r="ABY487" s="9"/>
      <c r="ABZ487" s="9"/>
      <c r="ACA487" s="9"/>
      <c r="ACB487" s="9"/>
      <c r="ACC487" s="9"/>
      <c r="ACD487" s="9"/>
      <c r="ACE487" s="9"/>
      <c r="ACF487" s="9"/>
      <c r="ACG487" s="9"/>
      <c r="ACH487" s="9"/>
      <c r="ACI487" s="9"/>
      <c r="ACJ487" s="9"/>
      <c r="ACK487" s="9"/>
      <c r="ACL487" s="9"/>
      <c r="ACM487" s="9"/>
      <c r="ACN487" s="9"/>
      <c r="ACO487" s="9"/>
      <c r="ACP487" s="9"/>
      <c r="ACQ487" s="9"/>
      <c r="ACR487" s="9"/>
      <c r="ACS487" s="9"/>
      <c r="ACT487" s="9"/>
      <c r="ACU487" s="9"/>
      <c r="ACV487" s="9"/>
      <c r="ACW487" s="9"/>
      <c r="ACX487" s="9"/>
      <c r="ACY487" s="9"/>
      <c r="ACZ487" s="9"/>
      <c r="ADA487" s="9"/>
      <c r="ADB487" s="9"/>
      <c r="ADC487" s="9"/>
      <c r="ADD487" s="9"/>
      <c r="ADE487" s="9"/>
      <c r="ADF487" s="9"/>
      <c r="ADG487" s="9"/>
      <c r="ADH487" s="9"/>
      <c r="ADI487" s="9"/>
      <c r="ADJ487" s="9"/>
      <c r="ADK487" s="9"/>
      <c r="ADL487" s="9"/>
      <c r="ADM487" s="9"/>
      <c r="ADN487" s="9"/>
      <c r="ADO487" s="9"/>
      <c r="ADP487" s="9"/>
      <c r="ADQ487" s="9"/>
      <c r="ADR487" s="9"/>
      <c r="ADS487" s="9"/>
      <c r="ADT487" s="9"/>
      <c r="ADU487" s="9"/>
      <c r="ADV487" s="9"/>
      <c r="ADW487" s="9"/>
      <c r="ADX487" s="9"/>
      <c r="ADY487" s="9"/>
      <c r="ADZ487" s="9"/>
      <c r="AEA487" s="9"/>
      <c r="AEB487" s="9"/>
      <c r="AEC487" s="9"/>
      <c r="AED487" s="9"/>
      <c r="AEE487" s="9"/>
      <c r="AEF487" s="9"/>
      <c r="AEG487" s="9"/>
      <c r="AEH487" s="9"/>
      <c r="AEI487" s="9"/>
      <c r="AEJ487" s="9"/>
      <c r="AEK487" s="9"/>
      <c r="AEL487" s="9"/>
      <c r="AEM487" s="9"/>
      <c r="AEN487" s="9"/>
      <c r="AEO487" s="9"/>
      <c r="AEP487" s="9"/>
      <c r="AEQ487" s="9"/>
      <c r="AER487" s="9"/>
      <c r="AES487" s="9"/>
      <c r="AET487" s="9"/>
      <c r="AEU487" s="9"/>
      <c r="AEV487" s="9"/>
      <c r="AEW487" s="9"/>
      <c r="AEX487" s="9"/>
      <c r="AEY487" s="9"/>
      <c r="AEZ487" s="9"/>
      <c r="AFA487" s="9"/>
      <c r="AFB487" s="9"/>
      <c r="AFC487" s="9"/>
      <c r="AFD487" s="9"/>
      <c r="AFE487" s="9"/>
      <c r="AFF487" s="9"/>
      <c r="AFG487" s="9"/>
      <c r="AFH487" s="9"/>
      <c r="AFI487" s="9"/>
      <c r="AFJ487" s="9"/>
      <c r="AFK487" s="9"/>
      <c r="AFL487" s="9"/>
      <c r="AFM487" s="9"/>
      <c r="AFN487" s="9"/>
      <c r="AFO487" s="9"/>
      <c r="AFP487" s="9"/>
      <c r="AFQ487" s="9"/>
      <c r="AFR487" s="9"/>
      <c r="AFS487" s="9"/>
      <c r="AFT487" s="9"/>
      <c r="AFU487" s="9"/>
      <c r="AFV487" s="9"/>
      <c r="AFW487" s="9"/>
      <c r="AFX487" s="9"/>
      <c r="AFY487" s="9"/>
      <c r="AFZ487" s="9"/>
      <c r="AGA487" s="9"/>
      <c r="AGB487" s="9"/>
      <c r="AGC487" s="9"/>
      <c r="AGD487" s="9"/>
      <c r="AGE487" s="9"/>
      <c r="AGF487" s="9"/>
      <c r="AGG487" s="9"/>
      <c r="AGH487" s="9"/>
      <c r="AGI487" s="9"/>
      <c r="AGJ487" s="9"/>
      <c r="AGK487" s="9"/>
      <c r="AGL487" s="9"/>
      <c r="AGM487" s="9"/>
      <c r="AGN487" s="9"/>
      <c r="AGO487" s="9"/>
      <c r="AGP487" s="9"/>
      <c r="AGQ487" s="9"/>
      <c r="AGR487" s="9"/>
      <c r="AGS487" s="9"/>
      <c r="AGT487" s="9"/>
      <c r="AGU487" s="9"/>
      <c r="AGV487" s="9"/>
      <c r="AGW487" s="9"/>
      <c r="AGX487" s="9"/>
      <c r="AGY487" s="9"/>
      <c r="AGZ487" s="9"/>
      <c r="AHA487" s="9"/>
      <c r="AHB487" s="9"/>
      <c r="AHC487" s="9"/>
      <c r="AHD487" s="9"/>
      <c r="AHE487" s="9"/>
      <c r="AHF487" s="9"/>
      <c r="AHG487" s="9"/>
      <c r="AHH487" s="9"/>
      <c r="AHI487" s="9"/>
      <c r="AHJ487" s="9"/>
      <c r="AHK487" s="9"/>
      <c r="AHL487" s="9"/>
      <c r="AHM487" s="9"/>
      <c r="AHN487" s="9"/>
      <c r="AHO487" s="9"/>
      <c r="AHP487" s="9"/>
      <c r="AHQ487" s="9"/>
      <c r="AHR487" s="9"/>
      <c r="AHS487" s="9"/>
      <c r="AHT487" s="9"/>
      <c r="AHU487" s="9"/>
      <c r="AHV487" s="9"/>
      <c r="AHW487" s="9"/>
      <c r="AHX487" s="9"/>
      <c r="AHY487" s="9"/>
      <c r="AHZ487" s="9"/>
      <c r="AIA487" s="9"/>
      <c r="AIB487" s="9"/>
      <c r="AIC487" s="9"/>
      <c r="AID487" s="9"/>
      <c r="AIE487" s="9"/>
      <c r="AIF487" s="9"/>
      <c r="AIG487" s="9"/>
      <c r="AIH487" s="9"/>
      <c r="AII487" s="9"/>
      <c r="AIJ487" s="9"/>
      <c r="AIK487" s="9"/>
      <c r="AIL487" s="9"/>
      <c r="AIM487" s="9"/>
      <c r="AIN487" s="9"/>
      <c r="AIO487" s="9"/>
      <c r="AIP487" s="9"/>
      <c r="AIQ487" s="9"/>
      <c r="AIR487" s="9"/>
      <c r="AIS487" s="9"/>
      <c r="AIT487" s="9"/>
      <c r="AIU487" s="9"/>
      <c r="AIV487" s="9"/>
      <c r="AIW487" s="9"/>
      <c r="AIX487" s="9"/>
      <c r="AIY487" s="9"/>
      <c r="AIZ487" s="9"/>
      <c r="AJA487" s="9"/>
      <c r="AJB487" s="9"/>
      <c r="AJC487" s="9"/>
      <c r="AJD487" s="9"/>
      <c r="AJE487" s="9"/>
      <c r="AJF487" s="9"/>
      <c r="AJG487" s="9"/>
      <c r="AJH487" s="9"/>
      <c r="AJI487" s="9"/>
      <c r="AJJ487" s="9"/>
      <c r="AJK487" s="9"/>
      <c r="AJL487" s="9"/>
      <c r="AJM487" s="9"/>
      <c r="AJN487" s="9"/>
      <c r="AJO487" s="9"/>
      <c r="AJP487" s="9"/>
      <c r="AJQ487" s="9"/>
      <c r="AJR487" s="9"/>
      <c r="AJS487" s="9"/>
      <c r="AJT487" s="9"/>
      <c r="AJU487" s="9"/>
      <c r="AJV487" s="9"/>
      <c r="AJW487" s="9"/>
      <c r="AJX487" s="9"/>
      <c r="AJY487" s="9"/>
      <c r="AJZ487" s="9"/>
      <c r="AKA487" s="9"/>
      <c r="AKB487" s="9"/>
      <c r="AKC487" s="9"/>
      <c r="AKD487" s="9"/>
      <c r="AKE487" s="9"/>
      <c r="AKF487" s="9"/>
      <c r="AKG487" s="9"/>
      <c r="AKH487" s="9"/>
      <c r="AKI487" s="9"/>
      <c r="AKJ487" s="9"/>
      <c r="AKK487" s="9"/>
      <c r="AKL487" s="9"/>
      <c r="AKM487" s="9"/>
      <c r="AKN487" s="9"/>
      <c r="AKO487" s="9"/>
      <c r="AKP487" s="9"/>
      <c r="AKQ487" s="9"/>
      <c r="AKR487" s="9"/>
      <c r="AKS487" s="9"/>
      <c r="AKT487" s="9"/>
      <c r="AKU487" s="9"/>
      <c r="AKV487" s="9"/>
      <c r="AKW487" s="9"/>
      <c r="AKX487" s="9"/>
      <c r="AKY487" s="9"/>
      <c r="AKZ487" s="9"/>
      <c r="ALA487" s="9"/>
      <c r="ALB487" s="9"/>
      <c r="ALC487" s="9"/>
      <c r="ALD487" s="9"/>
      <c r="ALE487" s="9"/>
      <c r="ALF487" s="9"/>
      <c r="ALG487" s="9"/>
      <c r="ALH487" s="9"/>
      <c r="ALI487" s="9"/>
      <c r="ALJ487" s="9"/>
      <c r="ALK487" s="9"/>
      <c r="ALL487" s="9"/>
      <c r="ALM487" s="9"/>
      <c r="ALN487" s="9"/>
      <c r="ALO487" s="9"/>
      <c r="ALP487" s="9"/>
      <c r="ALQ487" s="9"/>
      <c r="ALR487" s="9"/>
      <c r="ALS487" s="9"/>
      <c r="ALT487" s="9"/>
      <c r="ALU487" s="9"/>
      <c r="ALV487" s="9"/>
      <c r="ALW487" s="9"/>
      <c r="ALX487" s="9"/>
      <c r="ALY487" s="9"/>
      <c r="ALZ487" s="9"/>
      <c r="AMA487" s="9"/>
      <c r="AMB487" s="9"/>
      <c r="AMC487" s="9"/>
      <c r="AMD487" s="9"/>
      <c r="AME487" s="9"/>
      <c r="AMF487" s="9"/>
      <c r="AMG487" s="9"/>
      <c r="AMH487" s="9"/>
      <c r="AMI487" s="9"/>
      <c r="AMJ487" s="9"/>
      <c r="AMK487" s="9"/>
    </row>
    <row r="488" spans="1:1025" s="144" customFormat="1" ht="27.75" customHeight="1" x14ac:dyDescent="0.2">
      <c r="A488" s="17" t="s">
        <v>1322</v>
      </c>
      <c r="B488" s="17" t="s">
        <v>3190</v>
      </c>
      <c r="C488" s="19" t="s">
        <v>20</v>
      </c>
      <c r="D488" s="19"/>
      <c r="E488" s="17"/>
      <c r="F488" s="17"/>
      <c r="G488" s="17" t="s">
        <v>3192</v>
      </c>
      <c r="H488" s="20" t="s">
        <v>37</v>
      </c>
      <c r="I488" s="17" t="s">
        <v>3193</v>
      </c>
      <c r="J488" s="168"/>
      <c r="K488" s="17">
        <v>40</v>
      </c>
      <c r="L488" s="76">
        <v>1</v>
      </c>
      <c r="M488" s="76">
        <f t="shared" si="7"/>
        <v>4</v>
      </c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 s="9"/>
      <c r="IV488" s="9"/>
      <c r="IW488" s="9"/>
      <c r="IX488" s="9"/>
      <c r="IY488" s="9"/>
      <c r="IZ488" s="9"/>
      <c r="JA488" s="9"/>
      <c r="JB488" s="9"/>
      <c r="JC488" s="9"/>
      <c r="JD488" s="9"/>
      <c r="JE488" s="9"/>
      <c r="JF488" s="9"/>
      <c r="JG488" s="9"/>
      <c r="JH488" s="9"/>
      <c r="JI488" s="9"/>
      <c r="JJ488" s="9"/>
      <c r="JK488" s="9"/>
      <c r="JL488" s="9"/>
      <c r="JM488" s="9"/>
      <c r="JN488" s="9"/>
      <c r="JO488" s="9"/>
      <c r="JP488" s="9"/>
      <c r="JQ488" s="9"/>
      <c r="JR488" s="9"/>
      <c r="JS488" s="9"/>
      <c r="JT488" s="9"/>
      <c r="JU488" s="9"/>
      <c r="JV488" s="9"/>
      <c r="JW488" s="9"/>
      <c r="JX488" s="9"/>
      <c r="JY488" s="9"/>
      <c r="JZ488" s="9"/>
      <c r="KA488" s="9"/>
      <c r="KB488" s="9"/>
      <c r="KC488" s="9"/>
      <c r="KD488" s="9"/>
      <c r="KE488" s="9"/>
      <c r="KF488" s="9"/>
      <c r="KG488" s="9"/>
      <c r="KH488" s="9"/>
      <c r="KI488" s="9"/>
      <c r="KJ488" s="9"/>
      <c r="KK488" s="9"/>
      <c r="KL488" s="9"/>
      <c r="KM488" s="9"/>
      <c r="KN488" s="9"/>
      <c r="KO488" s="9"/>
      <c r="KP488" s="9"/>
      <c r="KQ488" s="9"/>
      <c r="KR488" s="9"/>
      <c r="KS488" s="9"/>
      <c r="KT488" s="9"/>
      <c r="KU488" s="9"/>
      <c r="KV488" s="9"/>
      <c r="KW488" s="9"/>
      <c r="KX488" s="9"/>
      <c r="KY488" s="9"/>
      <c r="KZ488" s="9"/>
      <c r="LA488" s="9"/>
      <c r="LB488" s="9"/>
      <c r="LC488" s="9"/>
      <c r="LD488" s="9"/>
      <c r="LE488" s="9"/>
      <c r="LF488" s="9"/>
      <c r="LG488" s="9"/>
      <c r="LH488" s="9"/>
      <c r="LI488" s="9"/>
      <c r="LJ488" s="9"/>
      <c r="LK488" s="9"/>
      <c r="LL488" s="9"/>
      <c r="LM488" s="9"/>
      <c r="LN488" s="9"/>
      <c r="LO488" s="9"/>
      <c r="LP488" s="9"/>
      <c r="LQ488" s="9"/>
      <c r="LR488" s="9"/>
      <c r="LS488" s="9"/>
      <c r="LT488" s="9"/>
      <c r="LU488" s="9"/>
      <c r="LV488" s="9"/>
      <c r="LW488" s="9"/>
      <c r="LX488" s="9"/>
      <c r="LY488" s="9"/>
      <c r="LZ488" s="9"/>
      <c r="MA488" s="9"/>
      <c r="MB488" s="9"/>
      <c r="MC488" s="9"/>
      <c r="MD488" s="9"/>
      <c r="ME488" s="9"/>
      <c r="MF488" s="9"/>
      <c r="MG488" s="9"/>
      <c r="MH488" s="9"/>
      <c r="MI488" s="9"/>
      <c r="MJ488" s="9"/>
      <c r="MK488" s="9"/>
      <c r="ML488" s="9"/>
      <c r="MM488" s="9"/>
      <c r="MN488" s="9"/>
      <c r="MO488" s="9"/>
      <c r="MP488" s="9"/>
      <c r="MQ488" s="9"/>
      <c r="MR488" s="9"/>
      <c r="MS488" s="9"/>
      <c r="MT488" s="9"/>
      <c r="MU488" s="9"/>
      <c r="MV488" s="9"/>
      <c r="MW488" s="9"/>
      <c r="MX488" s="9"/>
      <c r="MY488" s="9"/>
      <c r="MZ488" s="9"/>
      <c r="NA488" s="9"/>
      <c r="NB488" s="9"/>
      <c r="NC488" s="9"/>
      <c r="ND488" s="9"/>
      <c r="NE488" s="9"/>
      <c r="NF488" s="9"/>
      <c r="NG488" s="9"/>
      <c r="NH488" s="9"/>
      <c r="NI488" s="9"/>
      <c r="NJ488" s="9"/>
      <c r="NK488" s="9"/>
      <c r="NL488" s="9"/>
      <c r="NM488" s="9"/>
      <c r="NN488" s="9"/>
      <c r="NO488" s="9"/>
      <c r="NP488" s="9"/>
      <c r="NQ488" s="9"/>
      <c r="NR488" s="9"/>
      <c r="NS488" s="9"/>
      <c r="NT488" s="9"/>
      <c r="NU488" s="9"/>
      <c r="NV488" s="9"/>
      <c r="NW488" s="9"/>
      <c r="NX488" s="9"/>
      <c r="NY488" s="9"/>
      <c r="NZ488" s="9"/>
      <c r="OA488" s="9"/>
      <c r="OB488" s="9"/>
      <c r="OC488" s="9"/>
      <c r="OD488" s="9"/>
      <c r="OE488" s="9"/>
      <c r="OF488" s="9"/>
      <c r="OG488" s="9"/>
      <c r="OH488" s="9"/>
      <c r="OI488" s="9"/>
      <c r="OJ488" s="9"/>
      <c r="OK488" s="9"/>
      <c r="OL488" s="9"/>
      <c r="OM488" s="9"/>
      <c r="ON488" s="9"/>
      <c r="OO488" s="9"/>
      <c r="OP488" s="9"/>
      <c r="OQ488" s="9"/>
      <c r="OR488" s="9"/>
      <c r="OS488" s="9"/>
      <c r="OT488" s="9"/>
      <c r="OU488" s="9"/>
      <c r="OV488" s="9"/>
      <c r="OW488" s="9"/>
      <c r="OX488" s="9"/>
      <c r="OY488" s="9"/>
      <c r="OZ488" s="9"/>
      <c r="PA488" s="9"/>
      <c r="PB488" s="9"/>
      <c r="PC488" s="9"/>
      <c r="PD488" s="9"/>
      <c r="PE488" s="9"/>
      <c r="PF488" s="9"/>
      <c r="PG488" s="9"/>
      <c r="PH488" s="9"/>
      <c r="PI488" s="9"/>
      <c r="PJ488" s="9"/>
      <c r="PK488" s="9"/>
      <c r="PL488" s="9"/>
      <c r="PM488" s="9"/>
      <c r="PN488" s="9"/>
      <c r="PO488" s="9"/>
      <c r="PP488" s="9"/>
      <c r="PQ488" s="9"/>
      <c r="PR488" s="9"/>
      <c r="PS488" s="9"/>
      <c r="PT488" s="9"/>
      <c r="PU488" s="9"/>
      <c r="PV488" s="9"/>
      <c r="PW488" s="9"/>
      <c r="PX488" s="9"/>
      <c r="PY488" s="9"/>
      <c r="PZ488" s="9"/>
      <c r="QA488" s="9"/>
      <c r="QB488" s="9"/>
      <c r="QC488" s="9"/>
      <c r="QD488" s="9"/>
      <c r="QE488" s="9"/>
      <c r="QF488" s="9"/>
      <c r="QG488" s="9"/>
      <c r="QH488" s="9"/>
      <c r="QI488" s="9"/>
      <c r="QJ488" s="9"/>
      <c r="QK488" s="9"/>
      <c r="QL488" s="9"/>
      <c r="QM488" s="9"/>
      <c r="QN488" s="9"/>
      <c r="QO488" s="9"/>
      <c r="QP488" s="9"/>
      <c r="QQ488" s="9"/>
      <c r="QR488" s="9"/>
      <c r="QS488" s="9"/>
      <c r="QT488" s="9"/>
      <c r="QU488" s="9"/>
      <c r="QV488" s="9"/>
      <c r="QW488" s="9"/>
      <c r="QX488" s="9"/>
      <c r="QY488" s="9"/>
      <c r="QZ488" s="9"/>
      <c r="RA488" s="9"/>
      <c r="RB488" s="9"/>
      <c r="RC488" s="9"/>
      <c r="RD488" s="9"/>
      <c r="RE488" s="9"/>
      <c r="RF488" s="9"/>
      <c r="RG488" s="9"/>
      <c r="RH488" s="9"/>
      <c r="RI488" s="9"/>
      <c r="RJ488" s="9"/>
      <c r="RK488" s="9"/>
      <c r="RL488" s="9"/>
      <c r="RM488" s="9"/>
      <c r="RN488" s="9"/>
      <c r="RO488" s="9"/>
      <c r="RP488" s="9"/>
      <c r="RQ488" s="9"/>
      <c r="RR488" s="9"/>
      <c r="RS488" s="9"/>
      <c r="RT488" s="9"/>
      <c r="RU488" s="9"/>
      <c r="RV488" s="9"/>
      <c r="RW488" s="9"/>
      <c r="RX488" s="9"/>
      <c r="RY488" s="9"/>
      <c r="RZ488" s="9"/>
      <c r="SA488" s="9"/>
      <c r="SB488" s="9"/>
      <c r="SC488" s="9"/>
      <c r="SD488" s="9"/>
      <c r="SE488" s="9"/>
      <c r="SF488" s="9"/>
      <c r="SG488" s="9"/>
      <c r="SH488" s="9"/>
      <c r="SI488" s="9"/>
      <c r="SJ488" s="9"/>
      <c r="SK488" s="9"/>
      <c r="SL488" s="9"/>
      <c r="SM488" s="9"/>
      <c r="SN488" s="9"/>
      <c r="SO488" s="9"/>
      <c r="SP488" s="9"/>
      <c r="SQ488" s="9"/>
      <c r="SR488" s="9"/>
      <c r="SS488" s="9"/>
      <c r="ST488" s="9"/>
      <c r="SU488" s="9"/>
      <c r="SV488" s="9"/>
      <c r="SW488" s="9"/>
      <c r="SX488" s="9"/>
      <c r="SY488" s="9"/>
      <c r="SZ488" s="9"/>
      <c r="TA488" s="9"/>
      <c r="TB488" s="9"/>
      <c r="TC488" s="9"/>
      <c r="TD488" s="9"/>
      <c r="TE488" s="9"/>
      <c r="TF488" s="9"/>
      <c r="TG488" s="9"/>
      <c r="TH488" s="9"/>
      <c r="TI488" s="9"/>
      <c r="TJ488" s="9"/>
      <c r="TK488" s="9"/>
      <c r="TL488" s="9"/>
      <c r="TM488" s="9"/>
      <c r="TN488" s="9"/>
      <c r="TO488" s="9"/>
      <c r="TP488" s="9"/>
      <c r="TQ488" s="9"/>
      <c r="TR488" s="9"/>
      <c r="TS488" s="9"/>
      <c r="TT488" s="9"/>
      <c r="TU488" s="9"/>
      <c r="TV488" s="9"/>
      <c r="TW488" s="9"/>
      <c r="TX488" s="9"/>
      <c r="TY488" s="9"/>
      <c r="TZ488" s="9"/>
      <c r="UA488" s="9"/>
      <c r="UB488" s="9"/>
      <c r="UC488" s="9"/>
      <c r="UD488" s="9"/>
      <c r="UE488" s="9"/>
      <c r="UF488" s="9"/>
      <c r="UG488" s="9"/>
      <c r="UH488" s="9"/>
      <c r="UI488" s="9"/>
      <c r="UJ488" s="9"/>
      <c r="UK488" s="9"/>
      <c r="UL488" s="9"/>
      <c r="UM488" s="9"/>
      <c r="UN488" s="9"/>
      <c r="UO488" s="9"/>
      <c r="UP488" s="9"/>
      <c r="UQ488" s="9"/>
      <c r="UR488" s="9"/>
      <c r="US488" s="9"/>
      <c r="UT488" s="9"/>
      <c r="UU488" s="9"/>
      <c r="UV488" s="9"/>
      <c r="UW488" s="9"/>
      <c r="UX488" s="9"/>
      <c r="UY488" s="9"/>
      <c r="UZ488" s="9"/>
      <c r="VA488" s="9"/>
      <c r="VB488" s="9"/>
      <c r="VC488" s="9"/>
      <c r="VD488" s="9"/>
      <c r="VE488" s="9"/>
      <c r="VF488" s="9"/>
      <c r="VG488" s="9"/>
      <c r="VH488" s="9"/>
      <c r="VI488" s="9"/>
      <c r="VJ488" s="9"/>
      <c r="VK488" s="9"/>
      <c r="VL488" s="9"/>
      <c r="VM488" s="9"/>
      <c r="VN488" s="9"/>
      <c r="VO488" s="9"/>
      <c r="VP488" s="9"/>
      <c r="VQ488" s="9"/>
      <c r="VR488" s="9"/>
      <c r="VS488" s="9"/>
      <c r="VT488" s="9"/>
      <c r="VU488" s="9"/>
      <c r="VV488" s="9"/>
      <c r="VW488" s="9"/>
      <c r="VX488" s="9"/>
      <c r="VY488" s="9"/>
      <c r="VZ488" s="9"/>
      <c r="WA488" s="9"/>
      <c r="WB488" s="9"/>
      <c r="WC488" s="9"/>
      <c r="WD488" s="9"/>
      <c r="WE488" s="9"/>
      <c r="WF488" s="9"/>
      <c r="WG488" s="9"/>
      <c r="WH488" s="9"/>
      <c r="WI488" s="9"/>
      <c r="WJ488" s="9"/>
      <c r="WK488" s="9"/>
      <c r="WL488" s="9"/>
      <c r="WM488" s="9"/>
      <c r="WN488" s="9"/>
      <c r="WO488" s="9"/>
      <c r="WP488" s="9"/>
      <c r="WQ488" s="9"/>
      <c r="WR488" s="9"/>
      <c r="WS488" s="9"/>
      <c r="WT488" s="9"/>
      <c r="WU488" s="9"/>
      <c r="WV488" s="9"/>
      <c r="WW488" s="9"/>
      <c r="WX488" s="9"/>
      <c r="WY488" s="9"/>
      <c r="WZ488" s="9"/>
      <c r="XA488" s="9"/>
      <c r="XB488" s="9"/>
      <c r="XC488" s="9"/>
      <c r="XD488" s="9"/>
      <c r="XE488" s="9"/>
      <c r="XF488" s="9"/>
      <c r="XG488" s="9"/>
      <c r="XH488" s="9"/>
      <c r="XI488" s="9"/>
      <c r="XJ488" s="9"/>
      <c r="XK488" s="9"/>
      <c r="XL488" s="9"/>
      <c r="XM488" s="9"/>
      <c r="XN488" s="9"/>
      <c r="XO488" s="9"/>
      <c r="XP488" s="9"/>
      <c r="XQ488" s="9"/>
      <c r="XR488" s="9"/>
      <c r="XS488" s="9"/>
      <c r="XT488" s="9"/>
      <c r="XU488" s="9"/>
      <c r="XV488" s="9"/>
      <c r="XW488" s="9"/>
      <c r="XX488" s="9"/>
      <c r="XY488" s="9"/>
      <c r="XZ488" s="9"/>
      <c r="YA488" s="9"/>
      <c r="YB488" s="9"/>
      <c r="YC488" s="9"/>
      <c r="YD488" s="9"/>
      <c r="YE488" s="9"/>
      <c r="YF488" s="9"/>
      <c r="YG488" s="9"/>
      <c r="YH488" s="9"/>
      <c r="YI488" s="9"/>
      <c r="YJ488" s="9"/>
      <c r="YK488" s="9"/>
      <c r="YL488" s="9"/>
      <c r="YM488" s="9"/>
      <c r="YN488" s="9"/>
      <c r="YO488" s="9"/>
      <c r="YP488" s="9"/>
      <c r="YQ488" s="9"/>
      <c r="YR488" s="9"/>
      <c r="YS488" s="9"/>
      <c r="YT488" s="9"/>
      <c r="YU488" s="9"/>
      <c r="YV488" s="9"/>
      <c r="YW488" s="9"/>
      <c r="YX488" s="9"/>
      <c r="YY488" s="9"/>
      <c r="YZ488" s="9"/>
      <c r="ZA488" s="9"/>
      <c r="ZB488" s="9"/>
      <c r="ZC488" s="9"/>
      <c r="ZD488" s="9"/>
      <c r="ZE488" s="9"/>
      <c r="ZF488" s="9"/>
      <c r="ZG488" s="9"/>
      <c r="ZH488" s="9"/>
      <c r="ZI488" s="9"/>
      <c r="ZJ488" s="9"/>
      <c r="ZK488" s="9"/>
      <c r="ZL488" s="9"/>
      <c r="ZM488" s="9"/>
      <c r="ZN488" s="9"/>
      <c r="ZO488" s="9"/>
      <c r="ZP488" s="9"/>
      <c r="ZQ488" s="9"/>
      <c r="ZR488" s="9"/>
      <c r="ZS488" s="9"/>
      <c r="ZT488" s="9"/>
      <c r="ZU488" s="9"/>
      <c r="ZV488" s="9"/>
      <c r="ZW488" s="9"/>
      <c r="ZX488" s="9"/>
      <c r="ZY488" s="9"/>
      <c r="ZZ488" s="9"/>
      <c r="AAA488" s="9"/>
      <c r="AAB488" s="9"/>
      <c r="AAC488" s="9"/>
      <c r="AAD488" s="9"/>
      <c r="AAE488" s="9"/>
      <c r="AAF488" s="9"/>
      <c r="AAG488" s="9"/>
      <c r="AAH488" s="9"/>
      <c r="AAI488" s="9"/>
      <c r="AAJ488" s="9"/>
      <c r="AAK488" s="9"/>
      <c r="AAL488" s="9"/>
      <c r="AAM488" s="9"/>
      <c r="AAN488" s="9"/>
      <c r="AAO488" s="9"/>
      <c r="AAP488" s="9"/>
      <c r="AAQ488" s="9"/>
      <c r="AAR488" s="9"/>
      <c r="AAS488" s="9"/>
      <c r="AAT488" s="9"/>
      <c r="AAU488" s="9"/>
      <c r="AAV488" s="9"/>
      <c r="AAW488" s="9"/>
      <c r="AAX488" s="9"/>
      <c r="AAY488" s="9"/>
      <c r="AAZ488" s="9"/>
      <c r="ABA488" s="9"/>
      <c r="ABB488" s="9"/>
      <c r="ABC488" s="9"/>
      <c r="ABD488" s="9"/>
      <c r="ABE488" s="9"/>
      <c r="ABF488" s="9"/>
      <c r="ABG488" s="9"/>
      <c r="ABH488" s="9"/>
      <c r="ABI488" s="9"/>
      <c r="ABJ488" s="9"/>
      <c r="ABK488" s="9"/>
      <c r="ABL488" s="9"/>
      <c r="ABM488" s="9"/>
      <c r="ABN488" s="9"/>
      <c r="ABO488" s="9"/>
      <c r="ABP488" s="9"/>
      <c r="ABQ488" s="9"/>
      <c r="ABR488" s="9"/>
      <c r="ABS488" s="9"/>
      <c r="ABT488" s="9"/>
      <c r="ABU488" s="9"/>
      <c r="ABV488" s="9"/>
      <c r="ABW488" s="9"/>
      <c r="ABX488" s="9"/>
      <c r="ABY488" s="9"/>
      <c r="ABZ488" s="9"/>
      <c r="ACA488" s="9"/>
      <c r="ACB488" s="9"/>
      <c r="ACC488" s="9"/>
      <c r="ACD488" s="9"/>
      <c r="ACE488" s="9"/>
      <c r="ACF488" s="9"/>
      <c r="ACG488" s="9"/>
      <c r="ACH488" s="9"/>
      <c r="ACI488" s="9"/>
      <c r="ACJ488" s="9"/>
      <c r="ACK488" s="9"/>
      <c r="ACL488" s="9"/>
      <c r="ACM488" s="9"/>
      <c r="ACN488" s="9"/>
      <c r="ACO488" s="9"/>
      <c r="ACP488" s="9"/>
      <c r="ACQ488" s="9"/>
      <c r="ACR488" s="9"/>
      <c r="ACS488" s="9"/>
      <c r="ACT488" s="9"/>
      <c r="ACU488" s="9"/>
      <c r="ACV488" s="9"/>
      <c r="ACW488" s="9"/>
      <c r="ACX488" s="9"/>
      <c r="ACY488" s="9"/>
      <c r="ACZ488" s="9"/>
      <c r="ADA488" s="9"/>
      <c r="ADB488" s="9"/>
      <c r="ADC488" s="9"/>
      <c r="ADD488" s="9"/>
      <c r="ADE488" s="9"/>
      <c r="ADF488" s="9"/>
      <c r="ADG488" s="9"/>
      <c r="ADH488" s="9"/>
      <c r="ADI488" s="9"/>
      <c r="ADJ488" s="9"/>
      <c r="ADK488" s="9"/>
      <c r="ADL488" s="9"/>
      <c r="ADM488" s="9"/>
      <c r="ADN488" s="9"/>
      <c r="ADO488" s="9"/>
      <c r="ADP488" s="9"/>
      <c r="ADQ488" s="9"/>
      <c r="ADR488" s="9"/>
      <c r="ADS488" s="9"/>
      <c r="ADT488" s="9"/>
      <c r="ADU488" s="9"/>
      <c r="ADV488" s="9"/>
      <c r="ADW488" s="9"/>
      <c r="ADX488" s="9"/>
      <c r="ADY488" s="9"/>
      <c r="ADZ488" s="9"/>
      <c r="AEA488" s="9"/>
      <c r="AEB488" s="9"/>
      <c r="AEC488" s="9"/>
      <c r="AED488" s="9"/>
      <c r="AEE488" s="9"/>
      <c r="AEF488" s="9"/>
      <c r="AEG488" s="9"/>
      <c r="AEH488" s="9"/>
      <c r="AEI488" s="9"/>
      <c r="AEJ488" s="9"/>
      <c r="AEK488" s="9"/>
      <c r="AEL488" s="9"/>
      <c r="AEM488" s="9"/>
      <c r="AEN488" s="9"/>
      <c r="AEO488" s="9"/>
      <c r="AEP488" s="9"/>
      <c r="AEQ488" s="9"/>
      <c r="AER488" s="9"/>
      <c r="AES488" s="9"/>
      <c r="AET488" s="9"/>
      <c r="AEU488" s="9"/>
      <c r="AEV488" s="9"/>
      <c r="AEW488" s="9"/>
      <c r="AEX488" s="9"/>
      <c r="AEY488" s="9"/>
      <c r="AEZ488" s="9"/>
      <c r="AFA488" s="9"/>
      <c r="AFB488" s="9"/>
      <c r="AFC488" s="9"/>
      <c r="AFD488" s="9"/>
      <c r="AFE488" s="9"/>
      <c r="AFF488" s="9"/>
      <c r="AFG488" s="9"/>
      <c r="AFH488" s="9"/>
      <c r="AFI488" s="9"/>
      <c r="AFJ488" s="9"/>
      <c r="AFK488" s="9"/>
      <c r="AFL488" s="9"/>
      <c r="AFM488" s="9"/>
      <c r="AFN488" s="9"/>
      <c r="AFO488" s="9"/>
      <c r="AFP488" s="9"/>
      <c r="AFQ488" s="9"/>
      <c r="AFR488" s="9"/>
      <c r="AFS488" s="9"/>
      <c r="AFT488" s="9"/>
      <c r="AFU488" s="9"/>
      <c r="AFV488" s="9"/>
      <c r="AFW488" s="9"/>
      <c r="AFX488" s="9"/>
      <c r="AFY488" s="9"/>
      <c r="AFZ488" s="9"/>
      <c r="AGA488" s="9"/>
      <c r="AGB488" s="9"/>
      <c r="AGC488" s="9"/>
      <c r="AGD488" s="9"/>
      <c r="AGE488" s="9"/>
      <c r="AGF488" s="9"/>
      <c r="AGG488" s="9"/>
      <c r="AGH488" s="9"/>
      <c r="AGI488" s="9"/>
      <c r="AGJ488" s="9"/>
      <c r="AGK488" s="9"/>
      <c r="AGL488" s="9"/>
      <c r="AGM488" s="9"/>
      <c r="AGN488" s="9"/>
      <c r="AGO488" s="9"/>
      <c r="AGP488" s="9"/>
      <c r="AGQ488" s="9"/>
      <c r="AGR488" s="9"/>
      <c r="AGS488" s="9"/>
      <c r="AGT488" s="9"/>
      <c r="AGU488" s="9"/>
      <c r="AGV488" s="9"/>
      <c r="AGW488" s="9"/>
      <c r="AGX488" s="9"/>
      <c r="AGY488" s="9"/>
      <c r="AGZ488" s="9"/>
      <c r="AHA488" s="9"/>
      <c r="AHB488" s="9"/>
      <c r="AHC488" s="9"/>
      <c r="AHD488" s="9"/>
      <c r="AHE488" s="9"/>
      <c r="AHF488" s="9"/>
      <c r="AHG488" s="9"/>
      <c r="AHH488" s="9"/>
      <c r="AHI488" s="9"/>
      <c r="AHJ488" s="9"/>
      <c r="AHK488" s="9"/>
      <c r="AHL488" s="9"/>
      <c r="AHM488" s="9"/>
      <c r="AHN488" s="9"/>
      <c r="AHO488" s="9"/>
      <c r="AHP488" s="9"/>
      <c r="AHQ488" s="9"/>
      <c r="AHR488" s="9"/>
      <c r="AHS488" s="9"/>
      <c r="AHT488" s="9"/>
      <c r="AHU488" s="9"/>
      <c r="AHV488" s="9"/>
      <c r="AHW488" s="9"/>
      <c r="AHX488" s="9"/>
      <c r="AHY488" s="9"/>
      <c r="AHZ488" s="9"/>
      <c r="AIA488" s="9"/>
      <c r="AIB488" s="9"/>
      <c r="AIC488" s="9"/>
      <c r="AID488" s="9"/>
      <c r="AIE488" s="9"/>
      <c r="AIF488" s="9"/>
      <c r="AIG488" s="9"/>
      <c r="AIH488" s="9"/>
      <c r="AII488" s="9"/>
      <c r="AIJ488" s="9"/>
      <c r="AIK488" s="9"/>
      <c r="AIL488" s="9"/>
      <c r="AIM488" s="9"/>
      <c r="AIN488" s="9"/>
      <c r="AIO488" s="9"/>
      <c r="AIP488" s="9"/>
      <c r="AIQ488" s="9"/>
      <c r="AIR488" s="9"/>
      <c r="AIS488" s="9"/>
      <c r="AIT488" s="9"/>
      <c r="AIU488" s="9"/>
      <c r="AIV488" s="9"/>
      <c r="AIW488" s="9"/>
      <c r="AIX488" s="9"/>
      <c r="AIY488" s="9"/>
      <c r="AIZ488" s="9"/>
      <c r="AJA488" s="9"/>
      <c r="AJB488" s="9"/>
      <c r="AJC488" s="9"/>
      <c r="AJD488" s="9"/>
      <c r="AJE488" s="9"/>
      <c r="AJF488" s="9"/>
      <c r="AJG488" s="9"/>
      <c r="AJH488" s="9"/>
      <c r="AJI488" s="9"/>
      <c r="AJJ488" s="9"/>
      <c r="AJK488" s="9"/>
      <c r="AJL488" s="9"/>
      <c r="AJM488" s="9"/>
      <c r="AJN488" s="9"/>
      <c r="AJO488" s="9"/>
      <c r="AJP488" s="9"/>
      <c r="AJQ488" s="9"/>
      <c r="AJR488" s="9"/>
      <c r="AJS488" s="9"/>
      <c r="AJT488" s="9"/>
      <c r="AJU488" s="9"/>
      <c r="AJV488" s="9"/>
      <c r="AJW488" s="9"/>
      <c r="AJX488" s="9"/>
      <c r="AJY488" s="9"/>
      <c r="AJZ488" s="9"/>
      <c r="AKA488" s="9"/>
      <c r="AKB488" s="9"/>
      <c r="AKC488" s="9"/>
      <c r="AKD488" s="9"/>
      <c r="AKE488" s="9"/>
      <c r="AKF488" s="9"/>
      <c r="AKG488" s="9"/>
      <c r="AKH488" s="9"/>
      <c r="AKI488" s="9"/>
      <c r="AKJ488" s="9"/>
      <c r="AKK488" s="9"/>
      <c r="AKL488" s="9"/>
      <c r="AKM488" s="9"/>
      <c r="AKN488" s="9"/>
      <c r="AKO488" s="9"/>
      <c r="AKP488" s="9"/>
      <c r="AKQ488" s="9"/>
      <c r="AKR488" s="9"/>
      <c r="AKS488" s="9"/>
      <c r="AKT488" s="9"/>
      <c r="AKU488" s="9"/>
      <c r="AKV488" s="9"/>
      <c r="AKW488" s="9"/>
      <c r="AKX488" s="9"/>
      <c r="AKY488" s="9"/>
      <c r="AKZ488" s="9"/>
      <c r="ALA488" s="9"/>
      <c r="ALB488" s="9"/>
      <c r="ALC488" s="9"/>
      <c r="ALD488" s="9"/>
      <c r="ALE488" s="9"/>
      <c r="ALF488" s="9"/>
      <c r="ALG488" s="9"/>
      <c r="ALH488" s="9"/>
      <c r="ALI488" s="9"/>
      <c r="ALJ488" s="9"/>
      <c r="ALK488" s="9"/>
      <c r="ALL488" s="9"/>
      <c r="ALM488" s="9"/>
      <c r="ALN488" s="9"/>
      <c r="ALO488" s="9"/>
      <c r="ALP488" s="9"/>
      <c r="ALQ488" s="9"/>
      <c r="ALR488" s="9"/>
      <c r="ALS488" s="9"/>
      <c r="ALT488" s="9"/>
      <c r="ALU488" s="9"/>
      <c r="ALV488" s="9"/>
      <c r="ALW488" s="9"/>
      <c r="ALX488" s="9"/>
      <c r="ALY488" s="9"/>
      <c r="ALZ488" s="9"/>
      <c r="AMA488" s="9"/>
      <c r="AMB488" s="9"/>
      <c r="AMC488" s="9"/>
      <c r="AMD488" s="9"/>
      <c r="AME488" s="9"/>
      <c r="AMF488" s="9"/>
      <c r="AMG488" s="9"/>
      <c r="AMH488" s="9"/>
      <c r="AMI488" s="9"/>
      <c r="AMJ488" s="9"/>
      <c r="AMK488" s="9"/>
    </row>
    <row r="489" spans="1:1025" s="144" customFormat="1" ht="27.75" customHeight="1" x14ac:dyDescent="0.2">
      <c r="A489" s="17" t="s">
        <v>1322</v>
      </c>
      <c r="B489" s="17" t="s">
        <v>3586</v>
      </c>
      <c r="C489" s="19" t="s">
        <v>20</v>
      </c>
      <c r="D489" s="19"/>
      <c r="E489" s="17"/>
      <c r="F489" s="17"/>
      <c r="G489" s="47" t="s">
        <v>3587</v>
      </c>
      <c r="H489" s="20" t="s">
        <v>1325</v>
      </c>
      <c r="I489" s="17" t="s">
        <v>41</v>
      </c>
      <c r="J489" s="168"/>
      <c r="K489" s="17">
        <v>40</v>
      </c>
      <c r="L489" s="76">
        <v>1</v>
      </c>
      <c r="M489" s="76">
        <f t="shared" si="7"/>
        <v>4</v>
      </c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 s="9"/>
      <c r="IV489" s="9"/>
      <c r="IW489" s="9"/>
      <c r="IX489" s="9"/>
      <c r="IY489" s="9"/>
      <c r="IZ489" s="9"/>
      <c r="JA489" s="9"/>
      <c r="JB489" s="9"/>
      <c r="JC489" s="9"/>
      <c r="JD489" s="9"/>
      <c r="JE489" s="9"/>
      <c r="JF489" s="9"/>
      <c r="JG489" s="9"/>
      <c r="JH489" s="9"/>
      <c r="JI489" s="9"/>
      <c r="JJ489" s="9"/>
      <c r="JK489" s="9"/>
      <c r="JL489" s="9"/>
      <c r="JM489" s="9"/>
      <c r="JN489" s="9"/>
      <c r="JO489" s="9"/>
      <c r="JP489" s="9"/>
      <c r="JQ489" s="9"/>
      <c r="JR489" s="9"/>
      <c r="JS489" s="9"/>
      <c r="JT489" s="9"/>
      <c r="JU489" s="9"/>
      <c r="JV489" s="9"/>
      <c r="JW489" s="9"/>
      <c r="JX489" s="9"/>
      <c r="JY489" s="9"/>
      <c r="JZ489" s="9"/>
      <c r="KA489" s="9"/>
      <c r="KB489" s="9"/>
      <c r="KC489" s="9"/>
      <c r="KD489" s="9"/>
      <c r="KE489" s="9"/>
      <c r="KF489" s="9"/>
      <c r="KG489" s="9"/>
      <c r="KH489" s="9"/>
      <c r="KI489" s="9"/>
      <c r="KJ489" s="9"/>
      <c r="KK489" s="9"/>
      <c r="KL489" s="9"/>
      <c r="KM489" s="9"/>
      <c r="KN489" s="9"/>
      <c r="KO489" s="9"/>
      <c r="KP489" s="9"/>
      <c r="KQ489" s="9"/>
      <c r="KR489" s="9"/>
      <c r="KS489" s="9"/>
      <c r="KT489" s="9"/>
      <c r="KU489" s="9"/>
      <c r="KV489" s="9"/>
      <c r="KW489" s="9"/>
      <c r="KX489" s="9"/>
      <c r="KY489" s="9"/>
      <c r="KZ489" s="9"/>
      <c r="LA489" s="9"/>
      <c r="LB489" s="9"/>
      <c r="LC489" s="9"/>
      <c r="LD489" s="9"/>
      <c r="LE489" s="9"/>
      <c r="LF489" s="9"/>
      <c r="LG489" s="9"/>
      <c r="LH489" s="9"/>
      <c r="LI489" s="9"/>
      <c r="LJ489" s="9"/>
      <c r="LK489" s="9"/>
      <c r="LL489" s="9"/>
      <c r="LM489" s="9"/>
      <c r="LN489" s="9"/>
      <c r="LO489" s="9"/>
      <c r="LP489" s="9"/>
      <c r="LQ489" s="9"/>
      <c r="LR489" s="9"/>
      <c r="LS489" s="9"/>
      <c r="LT489" s="9"/>
      <c r="LU489" s="9"/>
      <c r="LV489" s="9"/>
      <c r="LW489" s="9"/>
      <c r="LX489" s="9"/>
      <c r="LY489" s="9"/>
      <c r="LZ489" s="9"/>
      <c r="MA489" s="9"/>
      <c r="MB489" s="9"/>
      <c r="MC489" s="9"/>
      <c r="MD489" s="9"/>
      <c r="ME489" s="9"/>
      <c r="MF489" s="9"/>
      <c r="MG489" s="9"/>
      <c r="MH489" s="9"/>
      <c r="MI489" s="9"/>
      <c r="MJ489" s="9"/>
      <c r="MK489" s="9"/>
      <c r="ML489" s="9"/>
      <c r="MM489" s="9"/>
      <c r="MN489" s="9"/>
      <c r="MO489" s="9"/>
      <c r="MP489" s="9"/>
      <c r="MQ489" s="9"/>
      <c r="MR489" s="9"/>
      <c r="MS489" s="9"/>
      <c r="MT489" s="9"/>
      <c r="MU489" s="9"/>
      <c r="MV489" s="9"/>
      <c r="MW489" s="9"/>
      <c r="MX489" s="9"/>
      <c r="MY489" s="9"/>
      <c r="MZ489" s="9"/>
      <c r="NA489" s="9"/>
      <c r="NB489" s="9"/>
      <c r="NC489" s="9"/>
      <c r="ND489" s="9"/>
      <c r="NE489" s="9"/>
      <c r="NF489" s="9"/>
      <c r="NG489" s="9"/>
      <c r="NH489" s="9"/>
      <c r="NI489" s="9"/>
      <c r="NJ489" s="9"/>
      <c r="NK489" s="9"/>
      <c r="NL489" s="9"/>
      <c r="NM489" s="9"/>
      <c r="NN489" s="9"/>
      <c r="NO489" s="9"/>
      <c r="NP489" s="9"/>
      <c r="NQ489" s="9"/>
      <c r="NR489" s="9"/>
      <c r="NS489" s="9"/>
      <c r="NT489" s="9"/>
      <c r="NU489" s="9"/>
      <c r="NV489" s="9"/>
      <c r="NW489" s="9"/>
      <c r="NX489" s="9"/>
      <c r="NY489" s="9"/>
      <c r="NZ489" s="9"/>
      <c r="OA489" s="9"/>
      <c r="OB489" s="9"/>
      <c r="OC489" s="9"/>
      <c r="OD489" s="9"/>
      <c r="OE489" s="9"/>
      <c r="OF489" s="9"/>
      <c r="OG489" s="9"/>
      <c r="OH489" s="9"/>
      <c r="OI489" s="9"/>
      <c r="OJ489" s="9"/>
      <c r="OK489" s="9"/>
      <c r="OL489" s="9"/>
      <c r="OM489" s="9"/>
      <c r="ON489" s="9"/>
      <c r="OO489" s="9"/>
      <c r="OP489" s="9"/>
      <c r="OQ489" s="9"/>
      <c r="OR489" s="9"/>
      <c r="OS489" s="9"/>
      <c r="OT489" s="9"/>
      <c r="OU489" s="9"/>
      <c r="OV489" s="9"/>
      <c r="OW489" s="9"/>
      <c r="OX489" s="9"/>
      <c r="OY489" s="9"/>
      <c r="OZ489" s="9"/>
      <c r="PA489" s="9"/>
      <c r="PB489" s="9"/>
      <c r="PC489" s="9"/>
      <c r="PD489" s="9"/>
      <c r="PE489" s="9"/>
      <c r="PF489" s="9"/>
      <c r="PG489" s="9"/>
      <c r="PH489" s="9"/>
      <c r="PI489" s="9"/>
      <c r="PJ489" s="9"/>
      <c r="PK489" s="9"/>
      <c r="PL489" s="9"/>
      <c r="PM489" s="9"/>
      <c r="PN489" s="9"/>
      <c r="PO489" s="9"/>
      <c r="PP489" s="9"/>
      <c r="PQ489" s="9"/>
      <c r="PR489" s="9"/>
      <c r="PS489" s="9"/>
      <c r="PT489" s="9"/>
      <c r="PU489" s="9"/>
      <c r="PV489" s="9"/>
      <c r="PW489" s="9"/>
      <c r="PX489" s="9"/>
      <c r="PY489" s="9"/>
      <c r="PZ489" s="9"/>
      <c r="QA489" s="9"/>
      <c r="QB489" s="9"/>
      <c r="QC489" s="9"/>
      <c r="QD489" s="9"/>
      <c r="QE489" s="9"/>
      <c r="QF489" s="9"/>
      <c r="QG489" s="9"/>
      <c r="QH489" s="9"/>
      <c r="QI489" s="9"/>
      <c r="QJ489" s="9"/>
      <c r="QK489" s="9"/>
      <c r="QL489" s="9"/>
      <c r="QM489" s="9"/>
      <c r="QN489" s="9"/>
      <c r="QO489" s="9"/>
      <c r="QP489" s="9"/>
      <c r="QQ489" s="9"/>
      <c r="QR489" s="9"/>
      <c r="QS489" s="9"/>
      <c r="QT489" s="9"/>
      <c r="QU489" s="9"/>
      <c r="QV489" s="9"/>
      <c r="QW489" s="9"/>
      <c r="QX489" s="9"/>
      <c r="QY489" s="9"/>
      <c r="QZ489" s="9"/>
      <c r="RA489" s="9"/>
      <c r="RB489" s="9"/>
      <c r="RC489" s="9"/>
      <c r="RD489" s="9"/>
      <c r="RE489" s="9"/>
      <c r="RF489" s="9"/>
      <c r="RG489" s="9"/>
      <c r="RH489" s="9"/>
      <c r="RI489" s="9"/>
      <c r="RJ489" s="9"/>
      <c r="RK489" s="9"/>
      <c r="RL489" s="9"/>
      <c r="RM489" s="9"/>
      <c r="RN489" s="9"/>
      <c r="RO489" s="9"/>
      <c r="RP489" s="9"/>
      <c r="RQ489" s="9"/>
      <c r="RR489" s="9"/>
      <c r="RS489" s="9"/>
      <c r="RT489" s="9"/>
      <c r="RU489" s="9"/>
      <c r="RV489" s="9"/>
      <c r="RW489" s="9"/>
      <c r="RX489" s="9"/>
      <c r="RY489" s="9"/>
      <c r="RZ489" s="9"/>
      <c r="SA489" s="9"/>
      <c r="SB489" s="9"/>
      <c r="SC489" s="9"/>
      <c r="SD489" s="9"/>
      <c r="SE489" s="9"/>
      <c r="SF489" s="9"/>
      <c r="SG489" s="9"/>
      <c r="SH489" s="9"/>
      <c r="SI489" s="9"/>
      <c r="SJ489" s="9"/>
      <c r="SK489" s="9"/>
      <c r="SL489" s="9"/>
      <c r="SM489" s="9"/>
      <c r="SN489" s="9"/>
      <c r="SO489" s="9"/>
      <c r="SP489" s="9"/>
      <c r="SQ489" s="9"/>
      <c r="SR489" s="9"/>
      <c r="SS489" s="9"/>
      <c r="ST489" s="9"/>
      <c r="SU489" s="9"/>
      <c r="SV489" s="9"/>
      <c r="SW489" s="9"/>
      <c r="SX489" s="9"/>
      <c r="SY489" s="9"/>
      <c r="SZ489" s="9"/>
      <c r="TA489" s="9"/>
      <c r="TB489" s="9"/>
      <c r="TC489" s="9"/>
      <c r="TD489" s="9"/>
      <c r="TE489" s="9"/>
      <c r="TF489" s="9"/>
      <c r="TG489" s="9"/>
      <c r="TH489" s="9"/>
      <c r="TI489" s="9"/>
      <c r="TJ489" s="9"/>
      <c r="TK489" s="9"/>
      <c r="TL489" s="9"/>
      <c r="TM489" s="9"/>
      <c r="TN489" s="9"/>
      <c r="TO489" s="9"/>
      <c r="TP489" s="9"/>
      <c r="TQ489" s="9"/>
      <c r="TR489" s="9"/>
      <c r="TS489" s="9"/>
      <c r="TT489" s="9"/>
      <c r="TU489" s="9"/>
      <c r="TV489" s="9"/>
      <c r="TW489" s="9"/>
      <c r="TX489" s="9"/>
      <c r="TY489" s="9"/>
      <c r="TZ489" s="9"/>
      <c r="UA489" s="9"/>
      <c r="UB489" s="9"/>
      <c r="UC489" s="9"/>
      <c r="UD489" s="9"/>
      <c r="UE489" s="9"/>
      <c r="UF489" s="9"/>
      <c r="UG489" s="9"/>
      <c r="UH489" s="9"/>
      <c r="UI489" s="9"/>
      <c r="UJ489" s="9"/>
      <c r="UK489" s="9"/>
      <c r="UL489" s="9"/>
      <c r="UM489" s="9"/>
      <c r="UN489" s="9"/>
      <c r="UO489" s="9"/>
      <c r="UP489" s="9"/>
      <c r="UQ489" s="9"/>
      <c r="UR489" s="9"/>
      <c r="US489" s="9"/>
      <c r="UT489" s="9"/>
      <c r="UU489" s="9"/>
      <c r="UV489" s="9"/>
      <c r="UW489" s="9"/>
      <c r="UX489" s="9"/>
      <c r="UY489" s="9"/>
      <c r="UZ489" s="9"/>
      <c r="VA489" s="9"/>
      <c r="VB489" s="9"/>
      <c r="VC489" s="9"/>
      <c r="VD489" s="9"/>
      <c r="VE489" s="9"/>
      <c r="VF489" s="9"/>
      <c r="VG489" s="9"/>
      <c r="VH489" s="9"/>
      <c r="VI489" s="9"/>
      <c r="VJ489" s="9"/>
      <c r="VK489" s="9"/>
      <c r="VL489" s="9"/>
      <c r="VM489" s="9"/>
      <c r="VN489" s="9"/>
      <c r="VO489" s="9"/>
      <c r="VP489" s="9"/>
      <c r="VQ489" s="9"/>
      <c r="VR489" s="9"/>
      <c r="VS489" s="9"/>
      <c r="VT489" s="9"/>
      <c r="VU489" s="9"/>
      <c r="VV489" s="9"/>
      <c r="VW489" s="9"/>
      <c r="VX489" s="9"/>
      <c r="VY489" s="9"/>
      <c r="VZ489" s="9"/>
      <c r="WA489" s="9"/>
      <c r="WB489" s="9"/>
      <c r="WC489" s="9"/>
      <c r="WD489" s="9"/>
      <c r="WE489" s="9"/>
      <c r="WF489" s="9"/>
      <c r="WG489" s="9"/>
      <c r="WH489" s="9"/>
      <c r="WI489" s="9"/>
      <c r="WJ489" s="9"/>
      <c r="WK489" s="9"/>
      <c r="WL489" s="9"/>
      <c r="WM489" s="9"/>
      <c r="WN489" s="9"/>
      <c r="WO489" s="9"/>
      <c r="WP489" s="9"/>
      <c r="WQ489" s="9"/>
      <c r="WR489" s="9"/>
      <c r="WS489" s="9"/>
      <c r="WT489" s="9"/>
      <c r="WU489" s="9"/>
      <c r="WV489" s="9"/>
      <c r="WW489" s="9"/>
      <c r="WX489" s="9"/>
      <c r="WY489" s="9"/>
      <c r="WZ489" s="9"/>
      <c r="XA489" s="9"/>
      <c r="XB489" s="9"/>
      <c r="XC489" s="9"/>
      <c r="XD489" s="9"/>
      <c r="XE489" s="9"/>
      <c r="XF489" s="9"/>
      <c r="XG489" s="9"/>
      <c r="XH489" s="9"/>
      <c r="XI489" s="9"/>
      <c r="XJ489" s="9"/>
      <c r="XK489" s="9"/>
      <c r="XL489" s="9"/>
      <c r="XM489" s="9"/>
      <c r="XN489" s="9"/>
      <c r="XO489" s="9"/>
      <c r="XP489" s="9"/>
      <c r="XQ489" s="9"/>
      <c r="XR489" s="9"/>
      <c r="XS489" s="9"/>
      <c r="XT489" s="9"/>
      <c r="XU489" s="9"/>
      <c r="XV489" s="9"/>
      <c r="XW489" s="9"/>
      <c r="XX489" s="9"/>
      <c r="XY489" s="9"/>
      <c r="XZ489" s="9"/>
      <c r="YA489" s="9"/>
      <c r="YB489" s="9"/>
      <c r="YC489" s="9"/>
      <c r="YD489" s="9"/>
      <c r="YE489" s="9"/>
      <c r="YF489" s="9"/>
      <c r="YG489" s="9"/>
      <c r="YH489" s="9"/>
      <c r="YI489" s="9"/>
      <c r="YJ489" s="9"/>
      <c r="YK489" s="9"/>
      <c r="YL489" s="9"/>
      <c r="YM489" s="9"/>
      <c r="YN489" s="9"/>
      <c r="YO489" s="9"/>
      <c r="YP489" s="9"/>
      <c r="YQ489" s="9"/>
      <c r="YR489" s="9"/>
      <c r="YS489" s="9"/>
      <c r="YT489" s="9"/>
      <c r="YU489" s="9"/>
      <c r="YV489" s="9"/>
      <c r="YW489" s="9"/>
      <c r="YX489" s="9"/>
      <c r="YY489" s="9"/>
      <c r="YZ489" s="9"/>
      <c r="ZA489" s="9"/>
      <c r="ZB489" s="9"/>
      <c r="ZC489" s="9"/>
      <c r="ZD489" s="9"/>
      <c r="ZE489" s="9"/>
      <c r="ZF489" s="9"/>
      <c r="ZG489" s="9"/>
      <c r="ZH489" s="9"/>
      <c r="ZI489" s="9"/>
      <c r="ZJ489" s="9"/>
      <c r="ZK489" s="9"/>
      <c r="ZL489" s="9"/>
      <c r="ZM489" s="9"/>
      <c r="ZN489" s="9"/>
      <c r="ZO489" s="9"/>
      <c r="ZP489" s="9"/>
      <c r="ZQ489" s="9"/>
      <c r="ZR489" s="9"/>
      <c r="ZS489" s="9"/>
      <c r="ZT489" s="9"/>
      <c r="ZU489" s="9"/>
      <c r="ZV489" s="9"/>
      <c r="ZW489" s="9"/>
      <c r="ZX489" s="9"/>
      <c r="ZY489" s="9"/>
      <c r="ZZ489" s="9"/>
      <c r="AAA489" s="9"/>
      <c r="AAB489" s="9"/>
      <c r="AAC489" s="9"/>
      <c r="AAD489" s="9"/>
      <c r="AAE489" s="9"/>
      <c r="AAF489" s="9"/>
      <c r="AAG489" s="9"/>
      <c r="AAH489" s="9"/>
      <c r="AAI489" s="9"/>
      <c r="AAJ489" s="9"/>
      <c r="AAK489" s="9"/>
      <c r="AAL489" s="9"/>
      <c r="AAM489" s="9"/>
      <c r="AAN489" s="9"/>
      <c r="AAO489" s="9"/>
      <c r="AAP489" s="9"/>
      <c r="AAQ489" s="9"/>
      <c r="AAR489" s="9"/>
      <c r="AAS489" s="9"/>
      <c r="AAT489" s="9"/>
      <c r="AAU489" s="9"/>
      <c r="AAV489" s="9"/>
      <c r="AAW489" s="9"/>
      <c r="AAX489" s="9"/>
      <c r="AAY489" s="9"/>
      <c r="AAZ489" s="9"/>
      <c r="ABA489" s="9"/>
      <c r="ABB489" s="9"/>
      <c r="ABC489" s="9"/>
      <c r="ABD489" s="9"/>
      <c r="ABE489" s="9"/>
      <c r="ABF489" s="9"/>
      <c r="ABG489" s="9"/>
      <c r="ABH489" s="9"/>
      <c r="ABI489" s="9"/>
      <c r="ABJ489" s="9"/>
      <c r="ABK489" s="9"/>
      <c r="ABL489" s="9"/>
      <c r="ABM489" s="9"/>
      <c r="ABN489" s="9"/>
      <c r="ABO489" s="9"/>
      <c r="ABP489" s="9"/>
      <c r="ABQ489" s="9"/>
      <c r="ABR489" s="9"/>
      <c r="ABS489" s="9"/>
      <c r="ABT489" s="9"/>
      <c r="ABU489" s="9"/>
      <c r="ABV489" s="9"/>
      <c r="ABW489" s="9"/>
      <c r="ABX489" s="9"/>
      <c r="ABY489" s="9"/>
      <c r="ABZ489" s="9"/>
      <c r="ACA489" s="9"/>
      <c r="ACB489" s="9"/>
      <c r="ACC489" s="9"/>
      <c r="ACD489" s="9"/>
      <c r="ACE489" s="9"/>
      <c r="ACF489" s="9"/>
      <c r="ACG489" s="9"/>
      <c r="ACH489" s="9"/>
      <c r="ACI489" s="9"/>
      <c r="ACJ489" s="9"/>
      <c r="ACK489" s="9"/>
      <c r="ACL489" s="9"/>
      <c r="ACM489" s="9"/>
      <c r="ACN489" s="9"/>
      <c r="ACO489" s="9"/>
      <c r="ACP489" s="9"/>
      <c r="ACQ489" s="9"/>
      <c r="ACR489" s="9"/>
      <c r="ACS489" s="9"/>
      <c r="ACT489" s="9"/>
      <c r="ACU489" s="9"/>
      <c r="ACV489" s="9"/>
      <c r="ACW489" s="9"/>
      <c r="ACX489" s="9"/>
      <c r="ACY489" s="9"/>
      <c r="ACZ489" s="9"/>
      <c r="ADA489" s="9"/>
      <c r="ADB489" s="9"/>
      <c r="ADC489" s="9"/>
      <c r="ADD489" s="9"/>
      <c r="ADE489" s="9"/>
      <c r="ADF489" s="9"/>
      <c r="ADG489" s="9"/>
      <c r="ADH489" s="9"/>
      <c r="ADI489" s="9"/>
      <c r="ADJ489" s="9"/>
      <c r="ADK489" s="9"/>
      <c r="ADL489" s="9"/>
      <c r="ADM489" s="9"/>
      <c r="ADN489" s="9"/>
      <c r="ADO489" s="9"/>
      <c r="ADP489" s="9"/>
      <c r="ADQ489" s="9"/>
      <c r="ADR489" s="9"/>
      <c r="ADS489" s="9"/>
      <c r="ADT489" s="9"/>
      <c r="ADU489" s="9"/>
      <c r="ADV489" s="9"/>
      <c r="ADW489" s="9"/>
      <c r="ADX489" s="9"/>
      <c r="ADY489" s="9"/>
      <c r="ADZ489" s="9"/>
      <c r="AEA489" s="9"/>
      <c r="AEB489" s="9"/>
      <c r="AEC489" s="9"/>
      <c r="AED489" s="9"/>
      <c r="AEE489" s="9"/>
      <c r="AEF489" s="9"/>
      <c r="AEG489" s="9"/>
      <c r="AEH489" s="9"/>
      <c r="AEI489" s="9"/>
      <c r="AEJ489" s="9"/>
      <c r="AEK489" s="9"/>
      <c r="AEL489" s="9"/>
      <c r="AEM489" s="9"/>
      <c r="AEN489" s="9"/>
      <c r="AEO489" s="9"/>
      <c r="AEP489" s="9"/>
      <c r="AEQ489" s="9"/>
      <c r="AER489" s="9"/>
      <c r="AES489" s="9"/>
      <c r="AET489" s="9"/>
      <c r="AEU489" s="9"/>
      <c r="AEV489" s="9"/>
      <c r="AEW489" s="9"/>
      <c r="AEX489" s="9"/>
      <c r="AEY489" s="9"/>
      <c r="AEZ489" s="9"/>
      <c r="AFA489" s="9"/>
      <c r="AFB489" s="9"/>
      <c r="AFC489" s="9"/>
      <c r="AFD489" s="9"/>
      <c r="AFE489" s="9"/>
      <c r="AFF489" s="9"/>
      <c r="AFG489" s="9"/>
      <c r="AFH489" s="9"/>
      <c r="AFI489" s="9"/>
      <c r="AFJ489" s="9"/>
      <c r="AFK489" s="9"/>
      <c r="AFL489" s="9"/>
      <c r="AFM489" s="9"/>
      <c r="AFN489" s="9"/>
      <c r="AFO489" s="9"/>
      <c r="AFP489" s="9"/>
      <c r="AFQ489" s="9"/>
      <c r="AFR489" s="9"/>
      <c r="AFS489" s="9"/>
      <c r="AFT489" s="9"/>
      <c r="AFU489" s="9"/>
      <c r="AFV489" s="9"/>
      <c r="AFW489" s="9"/>
      <c r="AFX489" s="9"/>
      <c r="AFY489" s="9"/>
      <c r="AFZ489" s="9"/>
      <c r="AGA489" s="9"/>
      <c r="AGB489" s="9"/>
      <c r="AGC489" s="9"/>
      <c r="AGD489" s="9"/>
      <c r="AGE489" s="9"/>
      <c r="AGF489" s="9"/>
      <c r="AGG489" s="9"/>
      <c r="AGH489" s="9"/>
      <c r="AGI489" s="9"/>
      <c r="AGJ489" s="9"/>
      <c r="AGK489" s="9"/>
      <c r="AGL489" s="9"/>
      <c r="AGM489" s="9"/>
      <c r="AGN489" s="9"/>
      <c r="AGO489" s="9"/>
      <c r="AGP489" s="9"/>
      <c r="AGQ489" s="9"/>
      <c r="AGR489" s="9"/>
      <c r="AGS489" s="9"/>
      <c r="AGT489" s="9"/>
      <c r="AGU489" s="9"/>
      <c r="AGV489" s="9"/>
      <c r="AGW489" s="9"/>
      <c r="AGX489" s="9"/>
      <c r="AGY489" s="9"/>
      <c r="AGZ489" s="9"/>
      <c r="AHA489" s="9"/>
      <c r="AHB489" s="9"/>
      <c r="AHC489" s="9"/>
      <c r="AHD489" s="9"/>
      <c r="AHE489" s="9"/>
      <c r="AHF489" s="9"/>
      <c r="AHG489" s="9"/>
      <c r="AHH489" s="9"/>
      <c r="AHI489" s="9"/>
      <c r="AHJ489" s="9"/>
      <c r="AHK489" s="9"/>
      <c r="AHL489" s="9"/>
      <c r="AHM489" s="9"/>
      <c r="AHN489" s="9"/>
      <c r="AHO489" s="9"/>
      <c r="AHP489" s="9"/>
      <c r="AHQ489" s="9"/>
      <c r="AHR489" s="9"/>
      <c r="AHS489" s="9"/>
      <c r="AHT489" s="9"/>
      <c r="AHU489" s="9"/>
      <c r="AHV489" s="9"/>
      <c r="AHW489" s="9"/>
      <c r="AHX489" s="9"/>
      <c r="AHY489" s="9"/>
      <c r="AHZ489" s="9"/>
      <c r="AIA489" s="9"/>
      <c r="AIB489" s="9"/>
      <c r="AIC489" s="9"/>
      <c r="AID489" s="9"/>
      <c r="AIE489" s="9"/>
      <c r="AIF489" s="9"/>
      <c r="AIG489" s="9"/>
      <c r="AIH489" s="9"/>
      <c r="AII489" s="9"/>
      <c r="AIJ489" s="9"/>
      <c r="AIK489" s="9"/>
      <c r="AIL489" s="9"/>
      <c r="AIM489" s="9"/>
      <c r="AIN489" s="9"/>
      <c r="AIO489" s="9"/>
      <c r="AIP489" s="9"/>
      <c r="AIQ489" s="9"/>
      <c r="AIR489" s="9"/>
      <c r="AIS489" s="9"/>
      <c r="AIT489" s="9"/>
      <c r="AIU489" s="9"/>
      <c r="AIV489" s="9"/>
      <c r="AIW489" s="9"/>
      <c r="AIX489" s="9"/>
      <c r="AIY489" s="9"/>
      <c r="AIZ489" s="9"/>
      <c r="AJA489" s="9"/>
      <c r="AJB489" s="9"/>
      <c r="AJC489" s="9"/>
      <c r="AJD489" s="9"/>
      <c r="AJE489" s="9"/>
      <c r="AJF489" s="9"/>
      <c r="AJG489" s="9"/>
      <c r="AJH489" s="9"/>
      <c r="AJI489" s="9"/>
      <c r="AJJ489" s="9"/>
      <c r="AJK489" s="9"/>
      <c r="AJL489" s="9"/>
      <c r="AJM489" s="9"/>
      <c r="AJN489" s="9"/>
      <c r="AJO489" s="9"/>
      <c r="AJP489" s="9"/>
      <c r="AJQ489" s="9"/>
      <c r="AJR489" s="9"/>
      <c r="AJS489" s="9"/>
      <c r="AJT489" s="9"/>
      <c r="AJU489" s="9"/>
      <c r="AJV489" s="9"/>
      <c r="AJW489" s="9"/>
      <c r="AJX489" s="9"/>
      <c r="AJY489" s="9"/>
      <c r="AJZ489" s="9"/>
      <c r="AKA489" s="9"/>
      <c r="AKB489" s="9"/>
      <c r="AKC489" s="9"/>
      <c r="AKD489" s="9"/>
      <c r="AKE489" s="9"/>
      <c r="AKF489" s="9"/>
      <c r="AKG489" s="9"/>
      <c r="AKH489" s="9"/>
      <c r="AKI489" s="9"/>
      <c r="AKJ489" s="9"/>
      <c r="AKK489" s="9"/>
      <c r="AKL489" s="9"/>
      <c r="AKM489" s="9"/>
      <c r="AKN489" s="9"/>
      <c r="AKO489" s="9"/>
      <c r="AKP489" s="9"/>
      <c r="AKQ489" s="9"/>
      <c r="AKR489" s="9"/>
      <c r="AKS489" s="9"/>
      <c r="AKT489" s="9"/>
      <c r="AKU489" s="9"/>
      <c r="AKV489" s="9"/>
      <c r="AKW489" s="9"/>
      <c r="AKX489" s="9"/>
      <c r="AKY489" s="9"/>
      <c r="AKZ489" s="9"/>
      <c r="ALA489" s="9"/>
      <c r="ALB489" s="9"/>
      <c r="ALC489" s="9"/>
      <c r="ALD489" s="9"/>
      <c r="ALE489" s="9"/>
      <c r="ALF489" s="9"/>
      <c r="ALG489" s="9"/>
      <c r="ALH489" s="9"/>
      <c r="ALI489" s="9"/>
      <c r="ALJ489" s="9"/>
      <c r="ALK489" s="9"/>
      <c r="ALL489" s="9"/>
      <c r="ALM489" s="9"/>
      <c r="ALN489" s="9"/>
      <c r="ALO489" s="9"/>
      <c r="ALP489" s="9"/>
      <c r="ALQ489" s="9"/>
      <c r="ALR489" s="9"/>
      <c r="ALS489" s="9"/>
      <c r="ALT489" s="9"/>
      <c r="ALU489" s="9"/>
      <c r="ALV489" s="9"/>
      <c r="ALW489" s="9"/>
      <c r="ALX489" s="9"/>
      <c r="ALY489" s="9"/>
      <c r="ALZ489" s="9"/>
      <c r="AMA489" s="9"/>
      <c r="AMB489" s="9"/>
      <c r="AMC489" s="9"/>
      <c r="AMD489" s="9"/>
      <c r="AME489" s="9"/>
      <c r="AMF489" s="9"/>
      <c r="AMG489" s="9"/>
      <c r="AMH489" s="9"/>
      <c r="AMI489" s="9"/>
      <c r="AMJ489" s="9"/>
      <c r="AMK489" s="9"/>
    </row>
    <row r="490" spans="1:1025" s="144" customFormat="1" ht="27.75" customHeight="1" x14ac:dyDescent="0.2">
      <c r="A490" s="17" t="s">
        <v>1322</v>
      </c>
      <c r="B490" s="17" t="s">
        <v>3588</v>
      </c>
      <c r="C490" s="19" t="s">
        <v>20</v>
      </c>
      <c r="D490" s="19"/>
      <c r="E490" s="17"/>
      <c r="F490" s="17"/>
      <c r="G490" s="17" t="s">
        <v>3589</v>
      </c>
      <c r="H490" s="20" t="s">
        <v>3590</v>
      </c>
      <c r="I490" s="17" t="s">
        <v>46</v>
      </c>
      <c r="J490" s="168"/>
      <c r="K490" s="17">
        <v>40</v>
      </c>
      <c r="L490" s="76">
        <v>1</v>
      </c>
      <c r="M490" s="76">
        <f t="shared" si="7"/>
        <v>4</v>
      </c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  <c r="IU490" s="9"/>
      <c r="IV490" s="9"/>
      <c r="IW490" s="9"/>
      <c r="IX490" s="9"/>
      <c r="IY490" s="9"/>
      <c r="IZ490" s="9"/>
      <c r="JA490" s="9"/>
      <c r="JB490" s="9"/>
      <c r="JC490" s="9"/>
      <c r="JD490" s="9"/>
      <c r="JE490" s="9"/>
      <c r="JF490" s="9"/>
      <c r="JG490" s="9"/>
      <c r="JH490" s="9"/>
      <c r="JI490" s="9"/>
      <c r="JJ490" s="9"/>
      <c r="JK490" s="9"/>
      <c r="JL490" s="9"/>
      <c r="JM490" s="9"/>
      <c r="JN490" s="9"/>
      <c r="JO490" s="9"/>
      <c r="JP490" s="9"/>
      <c r="JQ490" s="9"/>
      <c r="JR490" s="9"/>
      <c r="JS490" s="9"/>
      <c r="JT490" s="9"/>
      <c r="JU490" s="9"/>
      <c r="JV490" s="9"/>
      <c r="JW490" s="9"/>
      <c r="JX490" s="9"/>
      <c r="JY490" s="9"/>
      <c r="JZ490" s="9"/>
      <c r="KA490" s="9"/>
      <c r="KB490" s="9"/>
      <c r="KC490" s="9"/>
      <c r="KD490" s="9"/>
      <c r="KE490" s="9"/>
      <c r="KF490" s="9"/>
      <c r="KG490" s="9"/>
      <c r="KH490" s="9"/>
      <c r="KI490" s="9"/>
      <c r="KJ490" s="9"/>
      <c r="KK490" s="9"/>
      <c r="KL490" s="9"/>
      <c r="KM490" s="9"/>
      <c r="KN490" s="9"/>
      <c r="KO490" s="9"/>
      <c r="KP490" s="9"/>
      <c r="KQ490" s="9"/>
      <c r="KR490" s="9"/>
      <c r="KS490" s="9"/>
      <c r="KT490" s="9"/>
      <c r="KU490" s="9"/>
      <c r="KV490" s="9"/>
      <c r="KW490" s="9"/>
      <c r="KX490" s="9"/>
      <c r="KY490" s="9"/>
      <c r="KZ490" s="9"/>
      <c r="LA490" s="9"/>
      <c r="LB490" s="9"/>
      <c r="LC490" s="9"/>
      <c r="LD490" s="9"/>
      <c r="LE490" s="9"/>
      <c r="LF490" s="9"/>
      <c r="LG490" s="9"/>
      <c r="LH490" s="9"/>
      <c r="LI490" s="9"/>
      <c r="LJ490" s="9"/>
      <c r="LK490" s="9"/>
      <c r="LL490" s="9"/>
      <c r="LM490" s="9"/>
      <c r="LN490" s="9"/>
      <c r="LO490" s="9"/>
      <c r="LP490" s="9"/>
      <c r="LQ490" s="9"/>
      <c r="LR490" s="9"/>
      <c r="LS490" s="9"/>
      <c r="LT490" s="9"/>
      <c r="LU490" s="9"/>
      <c r="LV490" s="9"/>
      <c r="LW490" s="9"/>
      <c r="LX490" s="9"/>
      <c r="LY490" s="9"/>
      <c r="LZ490" s="9"/>
      <c r="MA490" s="9"/>
      <c r="MB490" s="9"/>
      <c r="MC490" s="9"/>
      <c r="MD490" s="9"/>
      <c r="ME490" s="9"/>
      <c r="MF490" s="9"/>
      <c r="MG490" s="9"/>
      <c r="MH490" s="9"/>
      <c r="MI490" s="9"/>
      <c r="MJ490" s="9"/>
      <c r="MK490" s="9"/>
      <c r="ML490" s="9"/>
      <c r="MM490" s="9"/>
      <c r="MN490" s="9"/>
      <c r="MO490" s="9"/>
      <c r="MP490" s="9"/>
      <c r="MQ490" s="9"/>
      <c r="MR490" s="9"/>
      <c r="MS490" s="9"/>
      <c r="MT490" s="9"/>
      <c r="MU490" s="9"/>
      <c r="MV490" s="9"/>
      <c r="MW490" s="9"/>
      <c r="MX490" s="9"/>
      <c r="MY490" s="9"/>
      <c r="MZ490" s="9"/>
      <c r="NA490" s="9"/>
      <c r="NB490" s="9"/>
      <c r="NC490" s="9"/>
      <c r="ND490" s="9"/>
      <c r="NE490" s="9"/>
      <c r="NF490" s="9"/>
      <c r="NG490" s="9"/>
      <c r="NH490" s="9"/>
      <c r="NI490" s="9"/>
      <c r="NJ490" s="9"/>
      <c r="NK490" s="9"/>
      <c r="NL490" s="9"/>
      <c r="NM490" s="9"/>
      <c r="NN490" s="9"/>
      <c r="NO490" s="9"/>
      <c r="NP490" s="9"/>
      <c r="NQ490" s="9"/>
      <c r="NR490" s="9"/>
      <c r="NS490" s="9"/>
      <c r="NT490" s="9"/>
      <c r="NU490" s="9"/>
      <c r="NV490" s="9"/>
      <c r="NW490" s="9"/>
      <c r="NX490" s="9"/>
      <c r="NY490" s="9"/>
      <c r="NZ490" s="9"/>
      <c r="OA490" s="9"/>
      <c r="OB490" s="9"/>
      <c r="OC490" s="9"/>
      <c r="OD490" s="9"/>
      <c r="OE490" s="9"/>
      <c r="OF490" s="9"/>
      <c r="OG490" s="9"/>
      <c r="OH490" s="9"/>
      <c r="OI490" s="9"/>
      <c r="OJ490" s="9"/>
      <c r="OK490" s="9"/>
      <c r="OL490" s="9"/>
      <c r="OM490" s="9"/>
      <c r="ON490" s="9"/>
      <c r="OO490" s="9"/>
      <c r="OP490" s="9"/>
      <c r="OQ490" s="9"/>
      <c r="OR490" s="9"/>
      <c r="OS490" s="9"/>
      <c r="OT490" s="9"/>
      <c r="OU490" s="9"/>
      <c r="OV490" s="9"/>
      <c r="OW490" s="9"/>
      <c r="OX490" s="9"/>
      <c r="OY490" s="9"/>
      <c r="OZ490" s="9"/>
      <c r="PA490" s="9"/>
      <c r="PB490" s="9"/>
      <c r="PC490" s="9"/>
      <c r="PD490" s="9"/>
      <c r="PE490" s="9"/>
      <c r="PF490" s="9"/>
      <c r="PG490" s="9"/>
      <c r="PH490" s="9"/>
      <c r="PI490" s="9"/>
      <c r="PJ490" s="9"/>
      <c r="PK490" s="9"/>
      <c r="PL490" s="9"/>
      <c r="PM490" s="9"/>
      <c r="PN490" s="9"/>
      <c r="PO490" s="9"/>
      <c r="PP490" s="9"/>
      <c r="PQ490" s="9"/>
      <c r="PR490" s="9"/>
      <c r="PS490" s="9"/>
      <c r="PT490" s="9"/>
      <c r="PU490" s="9"/>
      <c r="PV490" s="9"/>
      <c r="PW490" s="9"/>
      <c r="PX490" s="9"/>
      <c r="PY490" s="9"/>
      <c r="PZ490" s="9"/>
      <c r="QA490" s="9"/>
      <c r="QB490" s="9"/>
      <c r="QC490" s="9"/>
      <c r="QD490" s="9"/>
      <c r="QE490" s="9"/>
      <c r="QF490" s="9"/>
      <c r="QG490" s="9"/>
      <c r="QH490" s="9"/>
      <c r="QI490" s="9"/>
      <c r="QJ490" s="9"/>
      <c r="QK490" s="9"/>
      <c r="QL490" s="9"/>
      <c r="QM490" s="9"/>
      <c r="QN490" s="9"/>
      <c r="QO490" s="9"/>
      <c r="QP490" s="9"/>
      <c r="QQ490" s="9"/>
      <c r="QR490" s="9"/>
      <c r="QS490" s="9"/>
      <c r="QT490" s="9"/>
      <c r="QU490" s="9"/>
      <c r="QV490" s="9"/>
      <c r="QW490" s="9"/>
      <c r="QX490" s="9"/>
      <c r="QY490" s="9"/>
      <c r="QZ490" s="9"/>
      <c r="RA490" s="9"/>
      <c r="RB490" s="9"/>
      <c r="RC490" s="9"/>
      <c r="RD490" s="9"/>
      <c r="RE490" s="9"/>
      <c r="RF490" s="9"/>
      <c r="RG490" s="9"/>
      <c r="RH490" s="9"/>
      <c r="RI490" s="9"/>
      <c r="RJ490" s="9"/>
      <c r="RK490" s="9"/>
      <c r="RL490" s="9"/>
      <c r="RM490" s="9"/>
      <c r="RN490" s="9"/>
      <c r="RO490" s="9"/>
      <c r="RP490" s="9"/>
      <c r="RQ490" s="9"/>
      <c r="RR490" s="9"/>
      <c r="RS490" s="9"/>
      <c r="RT490" s="9"/>
      <c r="RU490" s="9"/>
      <c r="RV490" s="9"/>
      <c r="RW490" s="9"/>
      <c r="RX490" s="9"/>
      <c r="RY490" s="9"/>
      <c r="RZ490" s="9"/>
      <c r="SA490" s="9"/>
      <c r="SB490" s="9"/>
      <c r="SC490" s="9"/>
      <c r="SD490" s="9"/>
      <c r="SE490" s="9"/>
      <c r="SF490" s="9"/>
      <c r="SG490" s="9"/>
      <c r="SH490" s="9"/>
      <c r="SI490" s="9"/>
      <c r="SJ490" s="9"/>
      <c r="SK490" s="9"/>
      <c r="SL490" s="9"/>
      <c r="SM490" s="9"/>
      <c r="SN490" s="9"/>
      <c r="SO490" s="9"/>
      <c r="SP490" s="9"/>
      <c r="SQ490" s="9"/>
      <c r="SR490" s="9"/>
      <c r="SS490" s="9"/>
      <c r="ST490" s="9"/>
      <c r="SU490" s="9"/>
      <c r="SV490" s="9"/>
      <c r="SW490" s="9"/>
      <c r="SX490" s="9"/>
      <c r="SY490" s="9"/>
      <c r="SZ490" s="9"/>
      <c r="TA490" s="9"/>
      <c r="TB490" s="9"/>
      <c r="TC490" s="9"/>
      <c r="TD490" s="9"/>
      <c r="TE490" s="9"/>
      <c r="TF490" s="9"/>
      <c r="TG490" s="9"/>
      <c r="TH490" s="9"/>
      <c r="TI490" s="9"/>
      <c r="TJ490" s="9"/>
      <c r="TK490" s="9"/>
      <c r="TL490" s="9"/>
      <c r="TM490" s="9"/>
      <c r="TN490" s="9"/>
      <c r="TO490" s="9"/>
      <c r="TP490" s="9"/>
      <c r="TQ490" s="9"/>
      <c r="TR490" s="9"/>
      <c r="TS490" s="9"/>
      <c r="TT490" s="9"/>
      <c r="TU490" s="9"/>
      <c r="TV490" s="9"/>
      <c r="TW490" s="9"/>
      <c r="TX490" s="9"/>
      <c r="TY490" s="9"/>
      <c r="TZ490" s="9"/>
      <c r="UA490" s="9"/>
      <c r="UB490" s="9"/>
      <c r="UC490" s="9"/>
      <c r="UD490" s="9"/>
      <c r="UE490" s="9"/>
      <c r="UF490" s="9"/>
      <c r="UG490" s="9"/>
      <c r="UH490" s="9"/>
      <c r="UI490" s="9"/>
      <c r="UJ490" s="9"/>
      <c r="UK490" s="9"/>
      <c r="UL490" s="9"/>
      <c r="UM490" s="9"/>
      <c r="UN490" s="9"/>
      <c r="UO490" s="9"/>
      <c r="UP490" s="9"/>
      <c r="UQ490" s="9"/>
      <c r="UR490" s="9"/>
      <c r="US490" s="9"/>
      <c r="UT490" s="9"/>
      <c r="UU490" s="9"/>
      <c r="UV490" s="9"/>
      <c r="UW490" s="9"/>
      <c r="UX490" s="9"/>
      <c r="UY490" s="9"/>
      <c r="UZ490" s="9"/>
      <c r="VA490" s="9"/>
      <c r="VB490" s="9"/>
      <c r="VC490" s="9"/>
      <c r="VD490" s="9"/>
      <c r="VE490" s="9"/>
      <c r="VF490" s="9"/>
      <c r="VG490" s="9"/>
      <c r="VH490" s="9"/>
      <c r="VI490" s="9"/>
      <c r="VJ490" s="9"/>
      <c r="VK490" s="9"/>
      <c r="VL490" s="9"/>
      <c r="VM490" s="9"/>
      <c r="VN490" s="9"/>
      <c r="VO490" s="9"/>
      <c r="VP490" s="9"/>
      <c r="VQ490" s="9"/>
      <c r="VR490" s="9"/>
      <c r="VS490" s="9"/>
      <c r="VT490" s="9"/>
      <c r="VU490" s="9"/>
      <c r="VV490" s="9"/>
      <c r="VW490" s="9"/>
      <c r="VX490" s="9"/>
      <c r="VY490" s="9"/>
      <c r="VZ490" s="9"/>
      <c r="WA490" s="9"/>
      <c r="WB490" s="9"/>
      <c r="WC490" s="9"/>
      <c r="WD490" s="9"/>
      <c r="WE490" s="9"/>
      <c r="WF490" s="9"/>
      <c r="WG490" s="9"/>
      <c r="WH490" s="9"/>
      <c r="WI490" s="9"/>
      <c r="WJ490" s="9"/>
      <c r="WK490" s="9"/>
      <c r="WL490" s="9"/>
      <c r="WM490" s="9"/>
      <c r="WN490" s="9"/>
      <c r="WO490" s="9"/>
      <c r="WP490" s="9"/>
      <c r="WQ490" s="9"/>
      <c r="WR490" s="9"/>
      <c r="WS490" s="9"/>
      <c r="WT490" s="9"/>
      <c r="WU490" s="9"/>
      <c r="WV490" s="9"/>
      <c r="WW490" s="9"/>
      <c r="WX490" s="9"/>
      <c r="WY490" s="9"/>
      <c r="WZ490" s="9"/>
      <c r="XA490" s="9"/>
      <c r="XB490" s="9"/>
      <c r="XC490" s="9"/>
      <c r="XD490" s="9"/>
      <c r="XE490" s="9"/>
      <c r="XF490" s="9"/>
      <c r="XG490" s="9"/>
      <c r="XH490" s="9"/>
      <c r="XI490" s="9"/>
      <c r="XJ490" s="9"/>
      <c r="XK490" s="9"/>
      <c r="XL490" s="9"/>
      <c r="XM490" s="9"/>
      <c r="XN490" s="9"/>
      <c r="XO490" s="9"/>
      <c r="XP490" s="9"/>
      <c r="XQ490" s="9"/>
      <c r="XR490" s="9"/>
      <c r="XS490" s="9"/>
      <c r="XT490" s="9"/>
      <c r="XU490" s="9"/>
      <c r="XV490" s="9"/>
      <c r="XW490" s="9"/>
      <c r="XX490" s="9"/>
      <c r="XY490" s="9"/>
      <c r="XZ490" s="9"/>
      <c r="YA490" s="9"/>
      <c r="YB490" s="9"/>
      <c r="YC490" s="9"/>
      <c r="YD490" s="9"/>
      <c r="YE490" s="9"/>
      <c r="YF490" s="9"/>
      <c r="YG490" s="9"/>
      <c r="YH490" s="9"/>
      <c r="YI490" s="9"/>
      <c r="YJ490" s="9"/>
      <c r="YK490" s="9"/>
      <c r="YL490" s="9"/>
      <c r="YM490" s="9"/>
      <c r="YN490" s="9"/>
      <c r="YO490" s="9"/>
      <c r="YP490" s="9"/>
      <c r="YQ490" s="9"/>
      <c r="YR490" s="9"/>
      <c r="YS490" s="9"/>
      <c r="YT490" s="9"/>
      <c r="YU490" s="9"/>
      <c r="YV490" s="9"/>
      <c r="YW490" s="9"/>
      <c r="YX490" s="9"/>
      <c r="YY490" s="9"/>
      <c r="YZ490" s="9"/>
      <c r="ZA490" s="9"/>
      <c r="ZB490" s="9"/>
      <c r="ZC490" s="9"/>
      <c r="ZD490" s="9"/>
      <c r="ZE490" s="9"/>
      <c r="ZF490" s="9"/>
      <c r="ZG490" s="9"/>
      <c r="ZH490" s="9"/>
      <c r="ZI490" s="9"/>
      <c r="ZJ490" s="9"/>
      <c r="ZK490" s="9"/>
      <c r="ZL490" s="9"/>
      <c r="ZM490" s="9"/>
      <c r="ZN490" s="9"/>
      <c r="ZO490" s="9"/>
      <c r="ZP490" s="9"/>
      <c r="ZQ490" s="9"/>
      <c r="ZR490" s="9"/>
      <c r="ZS490" s="9"/>
      <c r="ZT490" s="9"/>
      <c r="ZU490" s="9"/>
      <c r="ZV490" s="9"/>
      <c r="ZW490" s="9"/>
      <c r="ZX490" s="9"/>
      <c r="ZY490" s="9"/>
      <c r="ZZ490" s="9"/>
      <c r="AAA490" s="9"/>
      <c r="AAB490" s="9"/>
      <c r="AAC490" s="9"/>
      <c r="AAD490" s="9"/>
      <c r="AAE490" s="9"/>
      <c r="AAF490" s="9"/>
      <c r="AAG490" s="9"/>
      <c r="AAH490" s="9"/>
      <c r="AAI490" s="9"/>
      <c r="AAJ490" s="9"/>
      <c r="AAK490" s="9"/>
      <c r="AAL490" s="9"/>
      <c r="AAM490" s="9"/>
      <c r="AAN490" s="9"/>
      <c r="AAO490" s="9"/>
      <c r="AAP490" s="9"/>
      <c r="AAQ490" s="9"/>
      <c r="AAR490" s="9"/>
      <c r="AAS490" s="9"/>
      <c r="AAT490" s="9"/>
      <c r="AAU490" s="9"/>
      <c r="AAV490" s="9"/>
      <c r="AAW490" s="9"/>
      <c r="AAX490" s="9"/>
      <c r="AAY490" s="9"/>
      <c r="AAZ490" s="9"/>
      <c r="ABA490" s="9"/>
      <c r="ABB490" s="9"/>
      <c r="ABC490" s="9"/>
      <c r="ABD490" s="9"/>
      <c r="ABE490" s="9"/>
      <c r="ABF490" s="9"/>
      <c r="ABG490" s="9"/>
      <c r="ABH490" s="9"/>
      <c r="ABI490" s="9"/>
      <c r="ABJ490" s="9"/>
      <c r="ABK490" s="9"/>
      <c r="ABL490" s="9"/>
      <c r="ABM490" s="9"/>
      <c r="ABN490" s="9"/>
      <c r="ABO490" s="9"/>
      <c r="ABP490" s="9"/>
      <c r="ABQ490" s="9"/>
      <c r="ABR490" s="9"/>
      <c r="ABS490" s="9"/>
      <c r="ABT490" s="9"/>
      <c r="ABU490" s="9"/>
      <c r="ABV490" s="9"/>
      <c r="ABW490" s="9"/>
      <c r="ABX490" s="9"/>
      <c r="ABY490" s="9"/>
      <c r="ABZ490" s="9"/>
      <c r="ACA490" s="9"/>
      <c r="ACB490" s="9"/>
      <c r="ACC490" s="9"/>
      <c r="ACD490" s="9"/>
      <c r="ACE490" s="9"/>
      <c r="ACF490" s="9"/>
      <c r="ACG490" s="9"/>
      <c r="ACH490" s="9"/>
      <c r="ACI490" s="9"/>
      <c r="ACJ490" s="9"/>
      <c r="ACK490" s="9"/>
      <c r="ACL490" s="9"/>
      <c r="ACM490" s="9"/>
      <c r="ACN490" s="9"/>
      <c r="ACO490" s="9"/>
      <c r="ACP490" s="9"/>
      <c r="ACQ490" s="9"/>
      <c r="ACR490" s="9"/>
      <c r="ACS490" s="9"/>
      <c r="ACT490" s="9"/>
      <c r="ACU490" s="9"/>
      <c r="ACV490" s="9"/>
      <c r="ACW490" s="9"/>
      <c r="ACX490" s="9"/>
      <c r="ACY490" s="9"/>
      <c r="ACZ490" s="9"/>
      <c r="ADA490" s="9"/>
      <c r="ADB490" s="9"/>
      <c r="ADC490" s="9"/>
      <c r="ADD490" s="9"/>
      <c r="ADE490" s="9"/>
      <c r="ADF490" s="9"/>
      <c r="ADG490" s="9"/>
      <c r="ADH490" s="9"/>
      <c r="ADI490" s="9"/>
      <c r="ADJ490" s="9"/>
      <c r="ADK490" s="9"/>
      <c r="ADL490" s="9"/>
      <c r="ADM490" s="9"/>
      <c r="ADN490" s="9"/>
      <c r="ADO490" s="9"/>
      <c r="ADP490" s="9"/>
      <c r="ADQ490" s="9"/>
      <c r="ADR490" s="9"/>
      <c r="ADS490" s="9"/>
      <c r="ADT490" s="9"/>
      <c r="ADU490" s="9"/>
      <c r="ADV490" s="9"/>
      <c r="ADW490" s="9"/>
      <c r="ADX490" s="9"/>
      <c r="ADY490" s="9"/>
      <c r="ADZ490" s="9"/>
      <c r="AEA490" s="9"/>
      <c r="AEB490" s="9"/>
      <c r="AEC490" s="9"/>
      <c r="AED490" s="9"/>
      <c r="AEE490" s="9"/>
      <c r="AEF490" s="9"/>
      <c r="AEG490" s="9"/>
      <c r="AEH490" s="9"/>
      <c r="AEI490" s="9"/>
      <c r="AEJ490" s="9"/>
      <c r="AEK490" s="9"/>
      <c r="AEL490" s="9"/>
      <c r="AEM490" s="9"/>
      <c r="AEN490" s="9"/>
      <c r="AEO490" s="9"/>
      <c r="AEP490" s="9"/>
      <c r="AEQ490" s="9"/>
      <c r="AER490" s="9"/>
      <c r="AES490" s="9"/>
      <c r="AET490" s="9"/>
      <c r="AEU490" s="9"/>
      <c r="AEV490" s="9"/>
      <c r="AEW490" s="9"/>
      <c r="AEX490" s="9"/>
      <c r="AEY490" s="9"/>
      <c r="AEZ490" s="9"/>
      <c r="AFA490" s="9"/>
      <c r="AFB490" s="9"/>
      <c r="AFC490" s="9"/>
      <c r="AFD490" s="9"/>
      <c r="AFE490" s="9"/>
      <c r="AFF490" s="9"/>
      <c r="AFG490" s="9"/>
      <c r="AFH490" s="9"/>
      <c r="AFI490" s="9"/>
      <c r="AFJ490" s="9"/>
      <c r="AFK490" s="9"/>
      <c r="AFL490" s="9"/>
      <c r="AFM490" s="9"/>
      <c r="AFN490" s="9"/>
      <c r="AFO490" s="9"/>
      <c r="AFP490" s="9"/>
      <c r="AFQ490" s="9"/>
      <c r="AFR490" s="9"/>
      <c r="AFS490" s="9"/>
      <c r="AFT490" s="9"/>
      <c r="AFU490" s="9"/>
      <c r="AFV490" s="9"/>
      <c r="AFW490" s="9"/>
      <c r="AFX490" s="9"/>
      <c r="AFY490" s="9"/>
      <c r="AFZ490" s="9"/>
      <c r="AGA490" s="9"/>
      <c r="AGB490" s="9"/>
      <c r="AGC490" s="9"/>
      <c r="AGD490" s="9"/>
      <c r="AGE490" s="9"/>
      <c r="AGF490" s="9"/>
      <c r="AGG490" s="9"/>
      <c r="AGH490" s="9"/>
      <c r="AGI490" s="9"/>
      <c r="AGJ490" s="9"/>
      <c r="AGK490" s="9"/>
      <c r="AGL490" s="9"/>
      <c r="AGM490" s="9"/>
      <c r="AGN490" s="9"/>
      <c r="AGO490" s="9"/>
      <c r="AGP490" s="9"/>
      <c r="AGQ490" s="9"/>
      <c r="AGR490" s="9"/>
      <c r="AGS490" s="9"/>
      <c r="AGT490" s="9"/>
      <c r="AGU490" s="9"/>
      <c r="AGV490" s="9"/>
      <c r="AGW490" s="9"/>
      <c r="AGX490" s="9"/>
      <c r="AGY490" s="9"/>
      <c r="AGZ490" s="9"/>
      <c r="AHA490" s="9"/>
      <c r="AHB490" s="9"/>
      <c r="AHC490" s="9"/>
      <c r="AHD490" s="9"/>
      <c r="AHE490" s="9"/>
      <c r="AHF490" s="9"/>
      <c r="AHG490" s="9"/>
      <c r="AHH490" s="9"/>
      <c r="AHI490" s="9"/>
      <c r="AHJ490" s="9"/>
      <c r="AHK490" s="9"/>
      <c r="AHL490" s="9"/>
      <c r="AHM490" s="9"/>
      <c r="AHN490" s="9"/>
      <c r="AHO490" s="9"/>
      <c r="AHP490" s="9"/>
      <c r="AHQ490" s="9"/>
      <c r="AHR490" s="9"/>
      <c r="AHS490" s="9"/>
      <c r="AHT490" s="9"/>
      <c r="AHU490" s="9"/>
      <c r="AHV490" s="9"/>
      <c r="AHW490" s="9"/>
      <c r="AHX490" s="9"/>
      <c r="AHY490" s="9"/>
      <c r="AHZ490" s="9"/>
      <c r="AIA490" s="9"/>
      <c r="AIB490" s="9"/>
      <c r="AIC490" s="9"/>
      <c r="AID490" s="9"/>
      <c r="AIE490" s="9"/>
      <c r="AIF490" s="9"/>
      <c r="AIG490" s="9"/>
      <c r="AIH490" s="9"/>
      <c r="AII490" s="9"/>
      <c r="AIJ490" s="9"/>
      <c r="AIK490" s="9"/>
      <c r="AIL490" s="9"/>
      <c r="AIM490" s="9"/>
      <c r="AIN490" s="9"/>
      <c r="AIO490" s="9"/>
      <c r="AIP490" s="9"/>
      <c r="AIQ490" s="9"/>
      <c r="AIR490" s="9"/>
      <c r="AIS490" s="9"/>
      <c r="AIT490" s="9"/>
      <c r="AIU490" s="9"/>
      <c r="AIV490" s="9"/>
      <c r="AIW490" s="9"/>
      <c r="AIX490" s="9"/>
      <c r="AIY490" s="9"/>
      <c r="AIZ490" s="9"/>
      <c r="AJA490" s="9"/>
      <c r="AJB490" s="9"/>
      <c r="AJC490" s="9"/>
      <c r="AJD490" s="9"/>
      <c r="AJE490" s="9"/>
      <c r="AJF490" s="9"/>
      <c r="AJG490" s="9"/>
      <c r="AJH490" s="9"/>
      <c r="AJI490" s="9"/>
      <c r="AJJ490" s="9"/>
      <c r="AJK490" s="9"/>
      <c r="AJL490" s="9"/>
      <c r="AJM490" s="9"/>
      <c r="AJN490" s="9"/>
      <c r="AJO490" s="9"/>
      <c r="AJP490" s="9"/>
      <c r="AJQ490" s="9"/>
      <c r="AJR490" s="9"/>
      <c r="AJS490" s="9"/>
      <c r="AJT490" s="9"/>
      <c r="AJU490" s="9"/>
      <c r="AJV490" s="9"/>
      <c r="AJW490" s="9"/>
      <c r="AJX490" s="9"/>
      <c r="AJY490" s="9"/>
      <c r="AJZ490" s="9"/>
      <c r="AKA490" s="9"/>
      <c r="AKB490" s="9"/>
      <c r="AKC490" s="9"/>
      <c r="AKD490" s="9"/>
      <c r="AKE490" s="9"/>
      <c r="AKF490" s="9"/>
      <c r="AKG490" s="9"/>
      <c r="AKH490" s="9"/>
      <c r="AKI490" s="9"/>
      <c r="AKJ490" s="9"/>
      <c r="AKK490" s="9"/>
      <c r="AKL490" s="9"/>
      <c r="AKM490" s="9"/>
      <c r="AKN490" s="9"/>
      <c r="AKO490" s="9"/>
      <c r="AKP490" s="9"/>
      <c r="AKQ490" s="9"/>
      <c r="AKR490" s="9"/>
      <c r="AKS490" s="9"/>
      <c r="AKT490" s="9"/>
      <c r="AKU490" s="9"/>
      <c r="AKV490" s="9"/>
      <c r="AKW490" s="9"/>
      <c r="AKX490" s="9"/>
      <c r="AKY490" s="9"/>
      <c r="AKZ490" s="9"/>
      <c r="ALA490" s="9"/>
      <c r="ALB490" s="9"/>
      <c r="ALC490" s="9"/>
      <c r="ALD490" s="9"/>
      <c r="ALE490" s="9"/>
      <c r="ALF490" s="9"/>
      <c r="ALG490" s="9"/>
      <c r="ALH490" s="9"/>
      <c r="ALI490" s="9"/>
      <c r="ALJ490" s="9"/>
      <c r="ALK490" s="9"/>
      <c r="ALL490" s="9"/>
      <c r="ALM490" s="9"/>
      <c r="ALN490" s="9"/>
      <c r="ALO490" s="9"/>
      <c r="ALP490" s="9"/>
      <c r="ALQ490" s="9"/>
      <c r="ALR490" s="9"/>
      <c r="ALS490" s="9"/>
      <c r="ALT490" s="9"/>
      <c r="ALU490" s="9"/>
      <c r="ALV490" s="9"/>
      <c r="ALW490" s="9"/>
      <c r="ALX490" s="9"/>
      <c r="ALY490" s="9"/>
      <c r="ALZ490" s="9"/>
      <c r="AMA490" s="9"/>
      <c r="AMB490" s="9"/>
      <c r="AMC490" s="9"/>
      <c r="AMD490" s="9"/>
      <c r="AME490" s="9"/>
      <c r="AMF490" s="9"/>
      <c r="AMG490" s="9"/>
      <c r="AMH490" s="9"/>
      <c r="AMI490" s="9"/>
      <c r="AMJ490" s="9"/>
      <c r="AMK490" s="9"/>
    </row>
    <row r="491" spans="1:1025" s="144" customFormat="1" ht="27.75" customHeight="1" x14ac:dyDescent="0.2">
      <c r="A491" s="17" t="s">
        <v>1322</v>
      </c>
      <c r="B491" s="17" t="s">
        <v>3591</v>
      </c>
      <c r="C491" s="19" t="s">
        <v>20</v>
      </c>
      <c r="D491" s="19"/>
      <c r="E491" s="17" t="s">
        <v>3592</v>
      </c>
      <c r="F491" s="17"/>
      <c r="G491" s="17" t="s">
        <v>3593</v>
      </c>
      <c r="H491" s="20" t="s">
        <v>3594</v>
      </c>
      <c r="I491" s="17" t="s">
        <v>3595</v>
      </c>
      <c r="J491" s="168"/>
      <c r="K491" s="17">
        <v>40</v>
      </c>
      <c r="L491" s="76">
        <v>1</v>
      </c>
      <c r="M491" s="76">
        <f t="shared" si="7"/>
        <v>4</v>
      </c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 s="9"/>
      <c r="IV491" s="9"/>
      <c r="IW491" s="9"/>
      <c r="IX491" s="9"/>
      <c r="IY491" s="9"/>
      <c r="IZ491" s="9"/>
      <c r="JA491" s="9"/>
      <c r="JB491" s="9"/>
      <c r="JC491" s="9"/>
      <c r="JD491" s="9"/>
      <c r="JE491" s="9"/>
      <c r="JF491" s="9"/>
      <c r="JG491" s="9"/>
      <c r="JH491" s="9"/>
      <c r="JI491" s="9"/>
      <c r="JJ491" s="9"/>
      <c r="JK491" s="9"/>
      <c r="JL491" s="9"/>
      <c r="JM491" s="9"/>
      <c r="JN491" s="9"/>
      <c r="JO491" s="9"/>
      <c r="JP491" s="9"/>
      <c r="JQ491" s="9"/>
      <c r="JR491" s="9"/>
      <c r="JS491" s="9"/>
      <c r="JT491" s="9"/>
      <c r="JU491" s="9"/>
      <c r="JV491" s="9"/>
      <c r="JW491" s="9"/>
      <c r="JX491" s="9"/>
      <c r="JY491" s="9"/>
      <c r="JZ491" s="9"/>
      <c r="KA491" s="9"/>
      <c r="KB491" s="9"/>
      <c r="KC491" s="9"/>
      <c r="KD491" s="9"/>
      <c r="KE491" s="9"/>
      <c r="KF491" s="9"/>
      <c r="KG491" s="9"/>
      <c r="KH491" s="9"/>
      <c r="KI491" s="9"/>
      <c r="KJ491" s="9"/>
      <c r="KK491" s="9"/>
      <c r="KL491" s="9"/>
      <c r="KM491" s="9"/>
      <c r="KN491" s="9"/>
      <c r="KO491" s="9"/>
      <c r="KP491" s="9"/>
      <c r="KQ491" s="9"/>
      <c r="KR491" s="9"/>
      <c r="KS491" s="9"/>
      <c r="KT491" s="9"/>
      <c r="KU491" s="9"/>
      <c r="KV491" s="9"/>
      <c r="KW491" s="9"/>
      <c r="KX491" s="9"/>
      <c r="KY491" s="9"/>
      <c r="KZ491" s="9"/>
      <c r="LA491" s="9"/>
      <c r="LB491" s="9"/>
      <c r="LC491" s="9"/>
      <c r="LD491" s="9"/>
      <c r="LE491" s="9"/>
      <c r="LF491" s="9"/>
      <c r="LG491" s="9"/>
      <c r="LH491" s="9"/>
      <c r="LI491" s="9"/>
      <c r="LJ491" s="9"/>
      <c r="LK491" s="9"/>
      <c r="LL491" s="9"/>
      <c r="LM491" s="9"/>
      <c r="LN491" s="9"/>
      <c r="LO491" s="9"/>
      <c r="LP491" s="9"/>
      <c r="LQ491" s="9"/>
      <c r="LR491" s="9"/>
      <c r="LS491" s="9"/>
      <c r="LT491" s="9"/>
      <c r="LU491" s="9"/>
      <c r="LV491" s="9"/>
      <c r="LW491" s="9"/>
      <c r="LX491" s="9"/>
      <c r="LY491" s="9"/>
      <c r="LZ491" s="9"/>
      <c r="MA491" s="9"/>
      <c r="MB491" s="9"/>
      <c r="MC491" s="9"/>
      <c r="MD491" s="9"/>
      <c r="ME491" s="9"/>
      <c r="MF491" s="9"/>
      <c r="MG491" s="9"/>
      <c r="MH491" s="9"/>
      <c r="MI491" s="9"/>
      <c r="MJ491" s="9"/>
      <c r="MK491" s="9"/>
      <c r="ML491" s="9"/>
      <c r="MM491" s="9"/>
      <c r="MN491" s="9"/>
      <c r="MO491" s="9"/>
      <c r="MP491" s="9"/>
      <c r="MQ491" s="9"/>
      <c r="MR491" s="9"/>
      <c r="MS491" s="9"/>
      <c r="MT491" s="9"/>
      <c r="MU491" s="9"/>
      <c r="MV491" s="9"/>
      <c r="MW491" s="9"/>
      <c r="MX491" s="9"/>
      <c r="MY491" s="9"/>
      <c r="MZ491" s="9"/>
      <c r="NA491" s="9"/>
      <c r="NB491" s="9"/>
      <c r="NC491" s="9"/>
      <c r="ND491" s="9"/>
      <c r="NE491" s="9"/>
      <c r="NF491" s="9"/>
      <c r="NG491" s="9"/>
      <c r="NH491" s="9"/>
      <c r="NI491" s="9"/>
      <c r="NJ491" s="9"/>
      <c r="NK491" s="9"/>
      <c r="NL491" s="9"/>
      <c r="NM491" s="9"/>
      <c r="NN491" s="9"/>
      <c r="NO491" s="9"/>
      <c r="NP491" s="9"/>
      <c r="NQ491" s="9"/>
      <c r="NR491" s="9"/>
      <c r="NS491" s="9"/>
      <c r="NT491" s="9"/>
      <c r="NU491" s="9"/>
      <c r="NV491" s="9"/>
      <c r="NW491" s="9"/>
      <c r="NX491" s="9"/>
      <c r="NY491" s="9"/>
      <c r="NZ491" s="9"/>
      <c r="OA491" s="9"/>
      <c r="OB491" s="9"/>
      <c r="OC491" s="9"/>
      <c r="OD491" s="9"/>
      <c r="OE491" s="9"/>
      <c r="OF491" s="9"/>
      <c r="OG491" s="9"/>
      <c r="OH491" s="9"/>
      <c r="OI491" s="9"/>
      <c r="OJ491" s="9"/>
      <c r="OK491" s="9"/>
      <c r="OL491" s="9"/>
      <c r="OM491" s="9"/>
      <c r="ON491" s="9"/>
      <c r="OO491" s="9"/>
      <c r="OP491" s="9"/>
      <c r="OQ491" s="9"/>
      <c r="OR491" s="9"/>
      <c r="OS491" s="9"/>
      <c r="OT491" s="9"/>
      <c r="OU491" s="9"/>
      <c r="OV491" s="9"/>
      <c r="OW491" s="9"/>
      <c r="OX491" s="9"/>
      <c r="OY491" s="9"/>
      <c r="OZ491" s="9"/>
      <c r="PA491" s="9"/>
      <c r="PB491" s="9"/>
      <c r="PC491" s="9"/>
      <c r="PD491" s="9"/>
      <c r="PE491" s="9"/>
      <c r="PF491" s="9"/>
      <c r="PG491" s="9"/>
      <c r="PH491" s="9"/>
      <c r="PI491" s="9"/>
      <c r="PJ491" s="9"/>
      <c r="PK491" s="9"/>
      <c r="PL491" s="9"/>
      <c r="PM491" s="9"/>
      <c r="PN491" s="9"/>
      <c r="PO491" s="9"/>
      <c r="PP491" s="9"/>
      <c r="PQ491" s="9"/>
      <c r="PR491" s="9"/>
      <c r="PS491" s="9"/>
      <c r="PT491" s="9"/>
      <c r="PU491" s="9"/>
      <c r="PV491" s="9"/>
      <c r="PW491" s="9"/>
      <c r="PX491" s="9"/>
      <c r="PY491" s="9"/>
      <c r="PZ491" s="9"/>
      <c r="QA491" s="9"/>
      <c r="QB491" s="9"/>
      <c r="QC491" s="9"/>
      <c r="QD491" s="9"/>
      <c r="QE491" s="9"/>
      <c r="QF491" s="9"/>
      <c r="QG491" s="9"/>
      <c r="QH491" s="9"/>
      <c r="QI491" s="9"/>
      <c r="QJ491" s="9"/>
      <c r="QK491" s="9"/>
      <c r="QL491" s="9"/>
      <c r="QM491" s="9"/>
      <c r="QN491" s="9"/>
      <c r="QO491" s="9"/>
      <c r="QP491" s="9"/>
      <c r="QQ491" s="9"/>
      <c r="QR491" s="9"/>
      <c r="QS491" s="9"/>
      <c r="QT491" s="9"/>
      <c r="QU491" s="9"/>
      <c r="QV491" s="9"/>
      <c r="QW491" s="9"/>
      <c r="QX491" s="9"/>
      <c r="QY491" s="9"/>
      <c r="QZ491" s="9"/>
      <c r="RA491" s="9"/>
      <c r="RB491" s="9"/>
      <c r="RC491" s="9"/>
      <c r="RD491" s="9"/>
      <c r="RE491" s="9"/>
      <c r="RF491" s="9"/>
      <c r="RG491" s="9"/>
      <c r="RH491" s="9"/>
      <c r="RI491" s="9"/>
      <c r="RJ491" s="9"/>
      <c r="RK491" s="9"/>
      <c r="RL491" s="9"/>
      <c r="RM491" s="9"/>
      <c r="RN491" s="9"/>
      <c r="RO491" s="9"/>
      <c r="RP491" s="9"/>
      <c r="RQ491" s="9"/>
      <c r="RR491" s="9"/>
      <c r="RS491" s="9"/>
      <c r="RT491" s="9"/>
      <c r="RU491" s="9"/>
      <c r="RV491" s="9"/>
      <c r="RW491" s="9"/>
      <c r="RX491" s="9"/>
      <c r="RY491" s="9"/>
      <c r="RZ491" s="9"/>
      <c r="SA491" s="9"/>
      <c r="SB491" s="9"/>
      <c r="SC491" s="9"/>
      <c r="SD491" s="9"/>
      <c r="SE491" s="9"/>
      <c r="SF491" s="9"/>
      <c r="SG491" s="9"/>
      <c r="SH491" s="9"/>
      <c r="SI491" s="9"/>
      <c r="SJ491" s="9"/>
      <c r="SK491" s="9"/>
      <c r="SL491" s="9"/>
      <c r="SM491" s="9"/>
      <c r="SN491" s="9"/>
      <c r="SO491" s="9"/>
      <c r="SP491" s="9"/>
      <c r="SQ491" s="9"/>
      <c r="SR491" s="9"/>
      <c r="SS491" s="9"/>
      <c r="ST491" s="9"/>
      <c r="SU491" s="9"/>
      <c r="SV491" s="9"/>
      <c r="SW491" s="9"/>
      <c r="SX491" s="9"/>
      <c r="SY491" s="9"/>
      <c r="SZ491" s="9"/>
      <c r="TA491" s="9"/>
      <c r="TB491" s="9"/>
      <c r="TC491" s="9"/>
      <c r="TD491" s="9"/>
      <c r="TE491" s="9"/>
      <c r="TF491" s="9"/>
      <c r="TG491" s="9"/>
      <c r="TH491" s="9"/>
      <c r="TI491" s="9"/>
      <c r="TJ491" s="9"/>
      <c r="TK491" s="9"/>
      <c r="TL491" s="9"/>
      <c r="TM491" s="9"/>
      <c r="TN491" s="9"/>
      <c r="TO491" s="9"/>
      <c r="TP491" s="9"/>
      <c r="TQ491" s="9"/>
      <c r="TR491" s="9"/>
      <c r="TS491" s="9"/>
      <c r="TT491" s="9"/>
      <c r="TU491" s="9"/>
      <c r="TV491" s="9"/>
      <c r="TW491" s="9"/>
      <c r="TX491" s="9"/>
      <c r="TY491" s="9"/>
      <c r="TZ491" s="9"/>
      <c r="UA491" s="9"/>
      <c r="UB491" s="9"/>
      <c r="UC491" s="9"/>
      <c r="UD491" s="9"/>
      <c r="UE491" s="9"/>
      <c r="UF491" s="9"/>
      <c r="UG491" s="9"/>
      <c r="UH491" s="9"/>
      <c r="UI491" s="9"/>
      <c r="UJ491" s="9"/>
      <c r="UK491" s="9"/>
      <c r="UL491" s="9"/>
      <c r="UM491" s="9"/>
      <c r="UN491" s="9"/>
      <c r="UO491" s="9"/>
      <c r="UP491" s="9"/>
      <c r="UQ491" s="9"/>
      <c r="UR491" s="9"/>
      <c r="US491" s="9"/>
      <c r="UT491" s="9"/>
      <c r="UU491" s="9"/>
      <c r="UV491" s="9"/>
      <c r="UW491" s="9"/>
      <c r="UX491" s="9"/>
      <c r="UY491" s="9"/>
      <c r="UZ491" s="9"/>
      <c r="VA491" s="9"/>
      <c r="VB491" s="9"/>
      <c r="VC491" s="9"/>
      <c r="VD491" s="9"/>
      <c r="VE491" s="9"/>
      <c r="VF491" s="9"/>
      <c r="VG491" s="9"/>
      <c r="VH491" s="9"/>
      <c r="VI491" s="9"/>
      <c r="VJ491" s="9"/>
      <c r="VK491" s="9"/>
      <c r="VL491" s="9"/>
      <c r="VM491" s="9"/>
      <c r="VN491" s="9"/>
      <c r="VO491" s="9"/>
      <c r="VP491" s="9"/>
      <c r="VQ491" s="9"/>
      <c r="VR491" s="9"/>
      <c r="VS491" s="9"/>
      <c r="VT491" s="9"/>
      <c r="VU491" s="9"/>
      <c r="VV491" s="9"/>
      <c r="VW491" s="9"/>
      <c r="VX491" s="9"/>
      <c r="VY491" s="9"/>
      <c r="VZ491" s="9"/>
      <c r="WA491" s="9"/>
      <c r="WB491" s="9"/>
      <c r="WC491" s="9"/>
      <c r="WD491" s="9"/>
      <c r="WE491" s="9"/>
      <c r="WF491" s="9"/>
      <c r="WG491" s="9"/>
      <c r="WH491" s="9"/>
      <c r="WI491" s="9"/>
      <c r="WJ491" s="9"/>
      <c r="WK491" s="9"/>
      <c r="WL491" s="9"/>
      <c r="WM491" s="9"/>
      <c r="WN491" s="9"/>
      <c r="WO491" s="9"/>
      <c r="WP491" s="9"/>
      <c r="WQ491" s="9"/>
      <c r="WR491" s="9"/>
      <c r="WS491" s="9"/>
      <c r="WT491" s="9"/>
      <c r="WU491" s="9"/>
      <c r="WV491" s="9"/>
      <c r="WW491" s="9"/>
      <c r="WX491" s="9"/>
      <c r="WY491" s="9"/>
      <c r="WZ491" s="9"/>
      <c r="XA491" s="9"/>
      <c r="XB491" s="9"/>
      <c r="XC491" s="9"/>
      <c r="XD491" s="9"/>
      <c r="XE491" s="9"/>
      <c r="XF491" s="9"/>
      <c r="XG491" s="9"/>
      <c r="XH491" s="9"/>
      <c r="XI491" s="9"/>
      <c r="XJ491" s="9"/>
      <c r="XK491" s="9"/>
      <c r="XL491" s="9"/>
      <c r="XM491" s="9"/>
      <c r="XN491" s="9"/>
      <c r="XO491" s="9"/>
      <c r="XP491" s="9"/>
      <c r="XQ491" s="9"/>
      <c r="XR491" s="9"/>
      <c r="XS491" s="9"/>
      <c r="XT491" s="9"/>
      <c r="XU491" s="9"/>
      <c r="XV491" s="9"/>
      <c r="XW491" s="9"/>
      <c r="XX491" s="9"/>
      <c r="XY491" s="9"/>
      <c r="XZ491" s="9"/>
      <c r="YA491" s="9"/>
      <c r="YB491" s="9"/>
      <c r="YC491" s="9"/>
      <c r="YD491" s="9"/>
      <c r="YE491" s="9"/>
      <c r="YF491" s="9"/>
      <c r="YG491" s="9"/>
      <c r="YH491" s="9"/>
      <c r="YI491" s="9"/>
      <c r="YJ491" s="9"/>
      <c r="YK491" s="9"/>
      <c r="YL491" s="9"/>
      <c r="YM491" s="9"/>
      <c r="YN491" s="9"/>
      <c r="YO491" s="9"/>
      <c r="YP491" s="9"/>
      <c r="YQ491" s="9"/>
      <c r="YR491" s="9"/>
      <c r="YS491" s="9"/>
      <c r="YT491" s="9"/>
      <c r="YU491" s="9"/>
      <c r="YV491" s="9"/>
      <c r="YW491" s="9"/>
      <c r="YX491" s="9"/>
      <c r="YY491" s="9"/>
      <c r="YZ491" s="9"/>
      <c r="ZA491" s="9"/>
      <c r="ZB491" s="9"/>
      <c r="ZC491" s="9"/>
      <c r="ZD491" s="9"/>
      <c r="ZE491" s="9"/>
      <c r="ZF491" s="9"/>
      <c r="ZG491" s="9"/>
      <c r="ZH491" s="9"/>
      <c r="ZI491" s="9"/>
      <c r="ZJ491" s="9"/>
      <c r="ZK491" s="9"/>
      <c r="ZL491" s="9"/>
      <c r="ZM491" s="9"/>
      <c r="ZN491" s="9"/>
      <c r="ZO491" s="9"/>
      <c r="ZP491" s="9"/>
      <c r="ZQ491" s="9"/>
      <c r="ZR491" s="9"/>
      <c r="ZS491" s="9"/>
      <c r="ZT491" s="9"/>
      <c r="ZU491" s="9"/>
      <c r="ZV491" s="9"/>
      <c r="ZW491" s="9"/>
      <c r="ZX491" s="9"/>
      <c r="ZY491" s="9"/>
      <c r="ZZ491" s="9"/>
      <c r="AAA491" s="9"/>
      <c r="AAB491" s="9"/>
      <c r="AAC491" s="9"/>
      <c r="AAD491" s="9"/>
      <c r="AAE491" s="9"/>
      <c r="AAF491" s="9"/>
      <c r="AAG491" s="9"/>
      <c r="AAH491" s="9"/>
      <c r="AAI491" s="9"/>
      <c r="AAJ491" s="9"/>
      <c r="AAK491" s="9"/>
      <c r="AAL491" s="9"/>
      <c r="AAM491" s="9"/>
      <c r="AAN491" s="9"/>
      <c r="AAO491" s="9"/>
      <c r="AAP491" s="9"/>
      <c r="AAQ491" s="9"/>
      <c r="AAR491" s="9"/>
      <c r="AAS491" s="9"/>
      <c r="AAT491" s="9"/>
      <c r="AAU491" s="9"/>
      <c r="AAV491" s="9"/>
      <c r="AAW491" s="9"/>
      <c r="AAX491" s="9"/>
      <c r="AAY491" s="9"/>
      <c r="AAZ491" s="9"/>
      <c r="ABA491" s="9"/>
      <c r="ABB491" s="9"/>
      <c r="ABC491" s="9"/>
      <c r="ABD491" s="9"/>
      <c r="ABE491" s="9"/>
      <c r="ABF491" s="9"/>
      <c r="ABG491" s="9"/>
      <c r="ABH491" s="9"/>
      <c r="ABI491" s="9"/>
      <c r="ABJ491" s="9"/>
      <c r="ABK491" s="9"/>
      <c r="ABL491" s="9"/>
      <c r="ABM491" s="9"/>
      <c r="ABN491" s="9"/>
      <c r="ABO491" s="9"/>
      <c r="ABP491" s="9"/>
      <c r="ABQ491" s="9"/>
      <c r="ABR491" s="9"/>
      <c r="ABS491" s="9"/>
      <c r="ABT491" s="9"/>
      <c r="ABU491" s="9"/>
      <c r="ABV491" s="9"/>
      <c r="ABW491" s="9"/>
      <c r="ABX491" s="9"/>
      <c r="ABY491" s="9"/>
      <c r="ABZ491" s="9"/>
      <c r="ACA491" s="9"/>
      <c r="ACB491" s="9"/>
      <c r="ACC491" s="9"/>
      <c r="ACD491" s="9"/>
      <c r="ACE491" s="9"/>
      <c r="ACF491" s="9"/>
      <c r="ACG491" s="9"/>
      <c r="ACH491" s="9"/>
      <c r="ACI491" s="9"/>
      <c r="ACJ491" s="9"/>
      <c r="ACK491" s="9"/>
      <c r="ACL491" s="9"/>
      <c r="ACM491" s="9"/>
      <c r="ACN491" s="9"/>
      <c r="ACO491" s="9"/>
      <c r="ACP491" s="9"/>
      <c r="ACQ491" s="9"/>
      <c r="ACR491" s="9"/>
      <c r="ACS491" s="9"/>
      <c r="ACT491" s="9"/>
      <c r="ACU491" s="9"/>
      <c r="ACV491" s="9"/>
      <c r="ACW491" s="9"/>
      <c r="ACX491" s="9"/>
      <c r="ACY491" s="9"/>
      <c r="ACZ491" s="9"/>
      <c r="ADA491" s="9"/>
      <c r="ADB491" s="9"/>
      <c r="ADC491" s="9"/>
      <c r="ADD491" s="9"/>
      <c r="ADE491" s="9"/>
      <c r="ADF491" s="9"/>
      <c r="ADG491" s="9"/>
      <c r="ADH491" s="9"/>
      <c r="ADI491" s="9"/>
      <c r="ADJ491" s="9"/>
      <c r="ADK491" s="9"/>
      <c r="ADL491" s="9"/>
      <c r="ADM491" s="9"/>
      <c r="ADN491" s="9"/>
      <c r="ADO491" s="9"/>
      <c r="ADP491" s="9"/>
      <c r="ADQ491" s="9"/>
      <c r="ADR491" s="9"/>
      <c r="ADS491" s="9"/>
      <c r="ADT491" s="9"/>
      <c r="ADU491" s="9"/>
      <c r="ADV491" s="9"/>
      <c r="ADW491" s="9"/>
      <c r="ADX491" s="9"/>
      <c r="ADY491" s="9"/>
      <c r="ADZ491" s="9"/>
      <c r="AEA491" s="9"/>
      <c r="AEB491" s="9"/>
      <c r="AEC491" s="9"/>
      <c r="AED491" s="9"/>
      <c r="AEE491" s="9"/>
      <c r="AEF491" s="9"/>
      <c r="AEG491" s="9"/>
      <c r="AEH491" s="9"/>
      <c r="AEI491" s="9"/>
      <c r="AEJ491" s="9"/>
      <c r="AEK491" s="9"/>
      <c r="AEL491" s="9"/>
      <c r="AEM491" s="9"/>
      <c r="AEN491" s="9"/>
      <c r="AEO491" s="9"/>
      <c r="AEP491" s="9"/>
      <c r="AEQ491" s="9"/>
      <c r="AER491" s="9"/>
      <c r="AES491" s="9"/>
      <c r="AET491" s="9"/>
      <c r="AEU491" s="9"/>
      <c r="AEV491" s="9"/>
      <c r="AEW491" s="9"/>
      <c r="AEX491" s="9"/>
      <c r="AEY491" s="9"/>
      <c r="AEZ491" s="9"/>
      <c r="AFA491" s="9"/>
      <c r="AFB491" s="9"/>
      <c r="AFC491" s="9"/>
      <c r="AFD491" s="9"/>
      <c r="AFE491" s="9"/>
      <c r="AFF491" s="9"/>
      <c r="AFG491" s="9"/>
      <c r="AFH491" s="9"/>
      <c r="AFI491" s="9"/>
      <c r="AFJ491" s="9"/>
      <c r="AFK491" s="9"/>
      <c r="AFL491" s="9"/>
      <c r="AFM491" s="9"/>
      <c r="AFN491" s="9"/>
      <c r="AFO491" s="9"/>
      <c r="AFP491" s="9"/>
      <c r="AFQ491" s="9"/>
      <c r="AFR491" s="9"/>
      <c r="AFS491" s="9"/>
      <c r="AFT491" s="9"/>
      <c r="AFU491" s="9"/>
      <c r="AFV491" s="9"/>
      <c r="AFW491" s="9"/>
      <c r="AFX491" s="9"/>
      <c r="AFY491" s="9"/>
      <c r="AFZ491" s="9"/>
      <c r="AGA491" s="9"/>
      <c r="AGB491" s="9"/>
      <c r="AGC491" s="9"/>
      <c r="AGD491" s="9"/>
      <c r="AGE491" s="9"/>
      <c r="AGF491" s="9"/>
      <c r="AGG491" s="9"/>
      <c r="AGH491" s="9"/>
      <c r="AGI491" s="9"/>
      <c r="AGJ491" s="9"/>
      <c r="AGK491" s="9"/>
      <c r="AGL491" s="9"/>
      <c r="AGM491" s="9"/>
      <c r="AGN491" s="9"/>
      <c r="AGO491" s="9"/>
      <c r="AGP491" s="9"/>
      <c r="AGQ491" s="9"/>
      <c r="AGR491" s="9"/>
      <c r="AGS491" s="9"/>
      <c r="AGT491" s="9"/>
      <c r="AGU491" s="9"/>
      <c r="AGV491" s="9"/>
      <c r="AGW491" s="9"/>
      <c r="AGX491" s="9"/>
      <c r="AGY491" s="9"/>
      <c r="AGZ491" s="9"/>
      <c r="AHA491" s="9"/>
      <c r="AHB491" s="9"/>
      <c r="AHC491" s="9"/>
      <c r="AHD491" s="9"/>
      <c r="AHE491" s="9"/>
      <c r="AHF491" s="9"/>
      <c r="AHG491" s="9"/>
      <c r="AHH491" s="9"/>
      <c r="AHI491" s="9"/>
      <c r="AHJ491" s="9"/>
      <c r="AHK491" s="9"/>
      <c r="AHL491" s="9"/>
      <c r="AHM491" s="9"/>
      <c r="AHN491" s="9"/>
      <c r="AHO491" s="9"/>
      <c r="AHP491" s="9"/>
      <c r="AHQ491" s="9"/>
      <c r="AHR491" s="9"/>
      <c r="AHS491" s="9"/>
      <c r="AHT491" s="9"/>
      <c r="AHU491" s="9"/>
      <c r="AHV491" s="9"/>
      <c r="AHW491" s="9"/>
      <c r="AHX491" s="9"/>
      <c r="AHY491" s="9"/>
      <c r="AHZ491" s="9"/>
      <c r="AIA491" s="9"/>
      <c r="AIB491" s="9"/>
      <c r="AIC491" s="9"/>
      <c r="AID491" s="9"/>
      <c r="AIE491" s="9"/>
      <c r="AIF491" s="9"/>
      <c r="AIG491" s="9"/>
      <c r="AIH491" s="9"/>
      <c r="AII491" s="9"/>
      <c r="AIJ491" s="9"/>
      <c r="AIK491" s="9"/>
      <c r="AIL491" s="9"/>
      <c r="AIM491" s="9"/>
      <c r="AIN491" s="9"/>
      <c r="AIO491" s="9"/>
      <c r="AIP491" s="9"/>
      <c r="AIQ491" s="9"/>
      <c r="AIR491" s="9"/>
      <c r="AIS491" s="9"/>
      <c r="AIT491" s="9"/>
      <c r="AIU491" s="9"/>
      <c r="AIV491" s="9"/>
      <c r="AIW491" s="9"/>
      <c r="AIX491" s="9"/>
      <c r="AIY491" s="9"/>
      <c r="AIZ491" s="9"/>
      <c r="AJA491" s="9"/>
      <c r="AJB491" s="9"/>
      <c r="AJC491" s="9"/>
      <c r="AJD491" s="9"/>
      <c r="AJE491" s="9"/>
      <c r="AJF491" s="9"/>
      <c r="AJG491" s="9"/>
      <c r="AJH491" s="9"/>
      <c r="AJI491" s="9"/>
      <c r="AJJ491" s="9"/>
      <c r="AJK491" s="9"/>
      <c r="AJL491" s="9"/>
      <c r="AJM491" s="9"/>
      <c r="AJN491" s="9"/>
      <c r="AJO491" s="9"/>
      <c r="AJP491" s="9"/>
      <c r="AJQ491" s="9"/>
      <c r="AJR491" s="9"/>
      <c r="AJS491" s="9"/>
      <c r="AJT491" s="9"/>
      <c r="AJU491" s="9"/>
      <c r="AJV491" s="9"/>
      <c r="AJW491" s="9"/>
      <c r="AJX491" s="9"/>
      <c r="AJY491" s="9"/>
      <c r="AJZ491" s="9"/>
      <c r="AKA491" s="9"/>
      <c r="AKB491" s="9"/>
      <c r="AKC491" s="9"/>
      <c r="AKD491" s="9"/>
      <c r="AKE491" s="9"/>
      <c r="AKF491" s="9"/>
      <c r="AKG491" s="9"/>
      <c r="AKH491" s="9"/>
      <c r="AKI491" s="9"/>
      <c r="AKJ491" s="9"/>
      <c r="AKK491" s="9"/>
      <c r="AKL491" s="9"/>
      <c r="AKM491" s="9"/>
      <c r="AKN491" s="9"/>
      <c r="AKO491" s="9"/>
      <c r="AKP491" s="9"/>
      <c r="AKQ491" s="9"/>
      <c r="AKR491" s="9"/>
      <c r="AKS491" s="9"/>
      <c r="AKT491" s="9"/>
      <c r="AKU491" s="9"/>
      <c r="AKV491" s="9"/>
      <c r="AKW491" s="9"/>
      <c r="AKX491" s="9"/>
      <c r="AKY491" s="9"/>
      <c r="AKZ491" s="9"/>
      <c r="ALA491" s="9"/>
      <c r="ALB491" s="9"/>
      <c r="ALC491" s="9"/>
      <c r="ALD491" s="9"/>
      <c r="ALE491" s="9"/>
      <c r="ALF491" s="9"/>
      <c r="ALG491" s="9"/>
      <c r="ALH491" s="9"/>
      <c r="ALI491" s="9"/>
      <c r="ALJ491" s="9"/>
      <c r="ALK491" s="9"/>
      <c r="ALL491" s="9"/>
      <c r="ALM491" s="9"/>
      <c r="ALN491" s="9"/>
      <c r="ALO491" s="9"/>
      <c r="ALP491" s="9"/>
      <c r="ALQ491" s="9"/>
      <c r="ALR491" s="9"/>
      <c r="ALS491" s="9"/>
      <c r="ALT491" s="9"/>
      <c r="ALU491" s="9"/>
      <c r="ALV491" s="9"/>
      <c r="ALW491" s="9"/>
      <c r="ALX491" s="9"/>
      <c r="ALY491" s="9"/>
      <c r="ALZ491" s="9"/>
      <c r="AMA491" s="9"/>
      <c r="AMB491" s="9"/>
      <c r="AMC491" s="9"/>
      <c r="AMD491" s="9"/>
      <c r="AME491" s="9"/>
      <c r="AMF491" s="9"/>
      <c r="AMG491" s="9"/>
      <c r="AMH491" s="9"/>
      <c r="AMI491" s="9"/>
      <c r="AMJ491" s="9"/>
      <c r="AMK491" s="9"/>
    </row>
    <row r="492" spans="1:1025" s="144" customFormat="1" ht="27.75" customHeight="1" x14ac:dyDescent="0.2">
      <c r="A492" s="17" t="s">
        <v>1322</v>
      </c>
      <c r="B492" s="17" t="s">
        <v>3596</v>
      </c>
      <c r="C492" s="19" t="s">
        <v>20</v>
      </c>
      <c r="D492" s="19"/>
      <c r="E492" s="17"/>
      <c r="F492" s="17"/>
      <c r="G492" s="47" t="s">
        <v>3597</v>
      </c>
      <c r="H492" s="20" t="s">
        <v>3598</v>
      </c>
      <c r="I492" s="17" t="s">
        <v>48</v>
      </c>
      <c r="J492" s="168"/>
      <c r="K492" s="17">
        <v>30</v>
      </c>
      <c r="L492" s="76">
        <v>1</v>
      </c>
      <c r="M492" s="76">
        <f t="shared" si="7"/>
        <v>3</v>
      </c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  <c r="IW492" s="9"/>
      <c r="IX492" s="9"/>
      <c r="IY492" s="9"/>
      <c r="IZ492" s="9"/>
      <c r="JA492" s="9"/>
      <c r="JB492" s="9"/>
      <c r="JC492" s="9"/>
      <c r="JD492" s="9"/>
      <c r="JE492" s="9"/>
      <c r="JF492" s="9"/>
      <c r="JG492" s="9"/>
      <c r="JH492" s="9"/>
      <c r="JI492" s="9"/>
      <c r="JJ492" s="9"/>
      <c r="JK492" s="9"/>
      <c r="JL492" s="9"/>
      <c r="JM492" s="9"/>
      <c r="JN492" s="9"/>
      <c r="JO492" s="9"/>
      <c r="JP492" s="9"/>
      <c r="JQ492" s="9"/>
      <c r="JR492" s="9"/>
      <c r="JS492" s="9"/>
      <c r="JT492" s="9"/>
      <c r="JU492" s="9"/>
      <c r="JV492" s="9"/>
      <c r="JW492" s="9"/>
      <c r="JX492" s="9"/>
      <c r="JY492" s="9"/>
      <c r="JZ492" s="9"/>
      <c r="KA492" s="9"/>
      <c r="KB492" s="9"/>
      <c r="KC492" s="9"/>
      <c r="KD492" s="9"/>
      <c r="KE492" s="9"/>
      <c r="KF492" s="9"/>
      <c r="KG492" s="9"/>
      <c r="KH492" s="9"/>
      <c r="KI492" s="9"/>
      <c r="KJ492" s="9"/>
      <c r="KK492" s="9"/>
      <c r="KL492" s="9"/>
      <c r="KM492" s="9"/>
      <c r="KN492" s="9"/>
      <c r="KO492" s="9"/>
      <c r="KP492" s="9"/>
      <c r="KQ492" s="9"/>
      <c r="KR492" s="9"/>
      <c r="KS492" s="9"/>
      <c r="KT492" s="9"/>
      <c r="KU492" s="9"/>
      <c r="KV492" s="9"/>
      <c r="KW492" s="9"/>
      <c r="KX492" s="9"/>
      <c r="KY492" s="9"/>
      <c r="KZ492" s="9"/>
      <c r="LA492" s="9"/>
      <c r="LB492" s="9"/>
      <c r="LC492" s="9"/>
      <c r="LD492" s="9"/>
      <c r="LE492" s="9"/>
      <c r="LF492" s="9"/>
      <c r="LG492" s="9"/>
      <c r="LH492" s="9"/>
      <c r="LI492" s="9"/>
      <c r="LJ492" s="9"/>
      <c r="LK492" s="9"/>
      <c r="LL492" s="9"/>
      <c r="LM492" s="9"/>
      <c r="LN492" s="9"/>
      <c r="LO492" s="9"/>
      <c r="LP492" s="9"/>
      <c r="LQ492" s="9"/>
      <c r="LR492" s="9"/>
      <c r="LS492" s="9"/>
      <c r="LT492" s="9"/>
      <c r="LU492" s="9"/>
      <c r="LV492" s="9"/>
      <c r="LW492" s="9"/>
      <c r="LX492" s="9"/>
      <c r="LY492" s="9"/>
      <c r="LZ492" s="9"/>
      <c r="MA492" s="9"/>
      <c r="MB492" s="9"/>
      <c r="MC492" s="9"/>
      <c r="MD492" s="9"/>
      <c r="ME492" s="9"/>
      <c r="MF492" s="9"/>
      <c r="MG492" s="9"/>
      <c r="MH492" s="9"/>
      <c r="MI492" s="9"/>
      <c r="MJ492" s="9"/>
      <c r="MK492" s="9"/>
      <c r="ML492" s="9"/>
      <c r="MM492" s="9"/>
      <c r="MN492" s="9"/>
      <c r="MO492" s="9"/>
      <c r="MP492" s="9"/>
      <c r="MQ492" s="9"/>
      <c r="MR492" s="9"/>
      <c r="MS492" s="9"/>
      <c r="MT492" s="9"/>
      <c r="MU492" s="9"/>
      <c r="MV492" s="9"/>
      <c r="MW492" s="9"/>
      <c r="MX492" s="9"/>
      <c r="MY492" s="9"/>
      <c r="MZ492" s="9"/>
      <c r="NA492" s="9"/>
      <c r="NB492" s="9"/>
      <c r="NC492" s="9"/>
      <c r="ND492" s="9"/>
      <c r="NE492" s="9"/>
      <c r="NF492" s="9"/>
      <c r="NG492" s="9"/>
      <c r="NH492" s="9"/>
      <c r="NI492" s="9"/>
      <c r="NJ492" s="9"/>
      <c r="NK492" s="9"/>
      <c r="NL492" s="9"/>
      <c r="NM492" s="9"/>
      <c r="NN492" s="9"/>
      <c r="NO492" s="9"/>
      <c r="NP492" s="9"/>
      <c r="NQ492" s="9"/>
      <c r="NR492" s="9"/>
      <c r="NS492" s="9"/>
      <c r="NT492" s="9"/>
      <c r="NU492" s="9"/>
      <c r="NV492" s="9"/>
      <c r="NW492" s="9"/>
      <c r="NX492" s="9"/>
      <c r="NY492" s="9"/>
      <c r="NZ492" s="9"/>
      <c r="OA492" s="9"/>
      <c r="OB492" s="9"/>
      <c r="OC492" s="9"/>
      <c r="OD492" s="9"/>
      <c r="OE492" s="9"/>
      <c r="OF492" s="9"/>
      <c r="OG492" s="9"/>
      <c r="OH492" s="9"/>
      <c r="OI492" s="9"/>
      <c r="OJ492" s="9"/>
      <c r="OK492" s="9"/>
      <c r="OL492" s="9"/>
      <c r="OM492" s="9"/>
      <c r="ON492" s="9"/>
      <c r="OO492" s="9"/>
      <c r="OP492" s="9"/>
      <c r="OQ492" s="9"/>
      <c r="OR492" s="9"/>
      <c r="OS492" s="9"/>
      <c r="OT492" s="9"/>
      <c r="OU492" s="9"/>
      <c r="OV492" s="9"/>
      <c r="OW492" s="9"/>
      <c r="OX492" s="9"/>
      <c r="OY492" s="9"/>
      <c r="OZ492" s="9"/>
      <c r="PA492" s="9"/>
      <c r="PB492" s="9"/>
      <c r="PC492" s="9"/>
      <c r="PD492" s="9"/>
      <c r="PE492" s="9"/>
      <c r="PF492" s="9"/>
      <c r="PG492" s="9"/>
      <c r="PH492" s="9"/>
      <c r="PI492" s="9"/>
      <c r="PJ492" s="9"/>
      <c r="PK492" s="9"/>
      <c r="PL492" s="9"/>
      <c r="PM492" s="9"/>
      <c r="PN492" s="9"/>
      <c r="PO492" s="9"/>
      <c r="PP492" s="9"/>
      <c r="PQ492" s="9"/>
      <c r="PR492" s="9"/>
      <c r="PS492" s="9"/>
      <c r="PT492" s="9"/>
      <c r="PU492" s="9"/>
      <c r="PV492" s="9"/>
      <c r="PW492" s="9"/>
      <c r="PX492" s="9"/>
      <c r="PY492" s="9"/>
      <c r="PZ492" s="9"/>
      <c r="QA492" s="9"/>
      <c r="QB492" s="9"/>
      <c r="QC492" s="9"/>
      <c r="QD492" s="9"/>
      <c r="QE492" s="9"/>
      <c r="QF492" s="9"/>
      <c r="QG492" s="9"/>
      <c r="QH492" s="9"/>
      <c r="QI492" s="9"/>
      <c r="QJ492" s="9"/>
      <c r="QK492" s="9"/>
      <c r="QL492" s="9"/>
      <c r="QM492" s="9"/>
      <c r="QN492" s="9"/>
      <c r="QO492" s="9"/>
      <c r="QP492" s="9"/>
      <c r="QQ492" s="9"/>
      <c r="QR492" s="9"/>
      <c r="QS492" s="9"/>
      <c r="QT492" s="9"/>
      <c r="QU492" s="9"/>
      <c r="QV492" s="9"/>
      <c r="QW492" s="9"/>
      <c r="QX492" s="9"/>
      <c r="QY492" s="9"/>
      <c r="QZ492" s="9"/>
      <c r="RA492" s="9"/>
      <c r="RB492" s="9"/>
      <c r="RC492" s="9"/>
      <c r="RD492" s="9"/>
      <c r="RE492" s="9"/>
      <c r="RF492" s="9"/>
      <c r="RG492" s="9"/>
      <c r="RH492" s="9"/>
      <c r="RI492" s="9"/>
      <c r="RJ492" s="9"/>
      <c r="RK492" s="9"/>
      <c r="RL492" s="9"/>
      <c r="RM492" s="9"/>
      <c r="RN492" s="9"/>
      <c r="RO492" s="9"/>
      <c r="RP492" s="9"/>
      <c r="RQ492" s="9"/>
      <c r="RR492" s="9"/>
      <c r="RS492" s="9"/>
      <c r="RT492" s="9"/>
      <c r="RU492" s="9"/>
      <c r="RV492" s="9"/>
      <c r="RW492" s="9"/>
      <c r="RX492" s="9"/>
      <c r="RY492" s="9"/>
      <c r="RZ492" s="9"/>
      <c r="SA492" s="9"/>
      <c r="SB492" s="9"/>
      <c r="SC492" s="9"/>
      <c r="SD492" s="9"/>
      <c r="SE492" s="9"/>
      <c r="SF492" s="9"/>
      <c r="SG492" s="9"/>
      <c r="SH492" s="9"/>
      <c r="SI492" s="9"/>
      <c r="SJ492" s="9"/>
      <c r="SK492" s="9"/>
      <c r="SL492" s="9"/>
      <c r="SM492" s="9"/>
      <c r="SN492" s="9"/>
      <c r="SO492" s="9"/>
      <c r="SP492" s="9"/>
      <c r="SQ492" s="9"/>
      <c r="SR492" s="9"/>
      <c r="SS492" s="9"/>
      <c r="ST492" s="9"/>
      <c r="SU492" s="9"/>
      <c r="SV492" s="9"/>
      <c r="SW492" s="9"/>
      <c r="SX492" s="9"/>
      <c r="SY492" s="9"/>
      <c r="SZ492" s="9"/>
      <c r="TA492" s="9"/>
      <c r="TB492" s="9"/>
      <c r="TC492" s="9"/>
      <c r="TD492" s="9"/>
      <c r="TE492" s="9"/>
      <c r="TF492" s="9"/>
      <c r="TG492" s="9"/>
      <c r="TH492" s="9"/>
      <c r="TI492" s="9"/>
      <c r="TJ492" s="9"/>
      <c r="TK492" s="9"/>
      <c r="TL492" s="9"/>
      <c r="TM492" s="9"/>
      <c r="TN492" s="9"/>
      <c r="TO492" s="9"/>
      <c r="TP492" s="9"/>
      <c r="TQ492" s="9"/>
      <c r="TR492" s="9"/>
      <c r="TS492" s="9"/>
      <c r="TT492" s="9"/>
      <c r="TU492" s="9"/>
      <c r="TV492" s="9"/>
      <c r="TW492" s="9"/>
      <c r="TX492" s="9"/>
      <c r="TY492" s="9"/>
      <c r="TZ492" s="9"/>
      <c r="UA492" s="9"/>
      <c r="UB492" s="9"/>
      <c r="UC492" s="9"/>
      <c r="UD492" s="9"/>
      <c r="UE492" s="9"/>
      <c r="UF492" s="9"/>
      <c r="UG492" s="9"/>
      <c r="UH492" s="9"/>
      <c r="UI492" s="9"/>
      <c r="UJ492" s="9"/>
      <c r="UK492" s="9"/>
      <c r="UL492" s="9"/>
      <c r="UM492" s="9"/>
      <c r="UN492" s="9"/>
      <c r="UO492" s="9"/>
      <c r="UP492" s="9"/>
      <c r="UQ492" s="9"/>
      <c r="UR492" s="9"/>
      <c r="US492" s="9"/>
      <c r="UT492" s="9"/>
      <c r="UU492" s="9"/>
      <c r="UV492" s="9"/>
      <c r="UW492" s="9"/>
      <c r="UX492" s="9"/>
      <c r="UY492" s="9"/>
      <c r="UZ492" s="9"/>
      <c r="VA492" s="9"/>
      <c r="VB492" s="9"/>
      <c r="VC492" s="9"/>
      <c r="VD492" s="9"/>
      <c r="VE492" s="9"/>
      <c r="VF492" s="9"/>
      <c r="VG492" s="9"/>
      <c r="VH492" s="9"/>
      <c r="VI492" s="9"/>
      <c r="VJ492" s="9"/>
      <c r="VK492" s="9"/>
      <c r="VL492" s="9"/>
      <c r="VM492" s="9"/>
      <c r="VN492" s="9"/>
      <c r="VO492" s="9"/>
      <c r="VP492" s="9"/>
      <c r="VQ492" s="9"/>
      <c r="VR492" s="9"/>
      <c r="VS492" s="9"/>
      <c r="VT492" s="9"/>
      <c r="VU492" s="9"/>
      <c r="VV492" s="9"/>
      <c r="VW492" s="9"/>
      <c r="VX492" s="9"/>
      <c r="VY492" s="9"/>
      <c r="VZ492" s="9"/>
      <c r="WA492" s="9"/>
      <c r="WB492" s="9"/>
      <c r="WC492" s="9"/>
      <c r="WD492" s="9"/>
      <c r="WE492" s="9"/>
      <c r="WF492" s="9"/>
      <c r="WG492" s="9"/>
      <c r="WH492" s="9"/>
      <c r="WI492" s="9"/>
      <c r="WJ492" s="9"/>
      <c r="WK492" s="9"/>
      <c r="WL492" s="9"/>
      <c r="WM492" s="9"/>
      <c r="WN492" s="9"/>
      <c r="WO492" s="9"/>
      <c r="WP492" s="9"/>
      <c r="WQ492" s="9"/>
      <c r="WR492" s="9"/>
      <c r="WS492" s="9"/>
      <c r="WT492" s="9"/>
      <c r="WU492" s="9"/>
      <c r="WV492" s="9"/>
      <c r="WW492" s="9"/>
      <c r="WX492" s="9"/>
      <c r="WY492" s="9"/>
      <c r="WZ492" s="9"/>
      <c r="XA492" s="9"/>
      <c r="XB492" s="9"/>
      <c r="XC492" s="9"/>
      <c r="XD492" s="9"/>
      <c r="XE492" s="9"/>
      <c r="XF492" s="9"/>
      <c r="XG492" s="9"/>
      <c r="XH492" s="9"/>
      <c r="XI492" s="9"/>
      <c r="XJ492" s="9"/>
      <c r="XK492" s="9"/>
      <c r="XL492" s="9"/>
      <c r="XM492" s="9"/>
      <c r="XN492" s="9"/>
      <c r="XO492" s="9"/>
      <c r="XP492" s="9"/>
      <c r="XQ492" s="9"/>
      <c r="XR492" s="9"/>
      <c r="XS492" s="9"/>
      <c r="XT492" s="9"/>
      <c r="XU492" s="9"/>
      <c r="XV492" s="9"/>
      <c r="XW492" s="9"/>
      <c r="XX492" s="9"/>
      <c r="XY492" s="9"/>
      <c r="XZ492" s="9"/>
      <c r="YA492" s="9"/>
      <c r="YB492" s="9"/>
      <c r="YC492" s="9"/>
      <c r="YD492" s="9"/>
      <c r="YE492" s="9"/>
      <c r="YF492" s="9"/>
      <c r="YG492" s="9"/>
      <c r="YH492" s="9"/>
      <c r="YI492" s="9"/>
      <c r="YJ492" s="9"/>
      <c r="YK492" s="9"/>
      <c r="YL492" s="9"/>
      <c r="YM492" s="9"/>
      <c r="YN492" s="9"/>
      <c r="YO492" s="9"/>
      <c r="YP492" s="9"/>
      <c r="YQ492" s="9"/>
      <c r="YR492" s="9"/>
      <c r="YS492" s="9"/>
      <c r="YT492" s="9"/>
      <c r="YU492" s="9"/>
      <c r="YV492" s="9"/>
      <c r="YW492" s="9"/>
      <c r="YX492" s="9"/>
      <c r="YY492" s="9"/>
      <c r="YZ492" s="9"/>
      <c r="ZA492" s="9"/>
      <c r="ZB492" s="9"/>
      <c r="ZC492" s="9"/>
      <c r="ZD492" s="9"/>
      <c r="ZE492" s="9"/>
      <c r="ZF492" s="9"/>
      <c r="ZG492" s="9"/>
      <c r="ZH492" s="9"/>
      <c r="ZI492" s="9"/>
      <c r="ZJ492" s="9"/>
      <c r="ZK492" s="9"/>
      <c r="ZL492" s="9"/>
      <c r="ZM492" s="9"/>
      <c r="ZN492" s="9"/>
      <c r="ZO492" s="9"/>
      <c r="ZP492" s="9"/>
      <c r="ZQ492" s="9"/>
      <c r="ZR492" s="9"/>
      <c r="ZS492" s="9"/>
      <c r="ZT492" s="9"/>
      <c r="ZU492" s="9"/>
      <c r="ZV492" s="9"/>
      <c r="ZW492" s="9"/>
      <c r="ZX492" s="9"/>
      <c r="ZY492" s="9"/>
      <c r="ZZ492" s="9"/>
      <c r="AAA492" s="9"/>
      <c r="AAB492" s="9"/>
      <c r="AAC492" s="9"/>
      <c r="AAD492" s="9"/>
      <c r="AAE492" s="9"/>
      <c r="AAF492" s="9"/>
      <c r="AAG492" s="9"/>
      <c r="AAH492" s="9"/>
      <c r="AAI492" s="9"/>
      <c r="AAJ492" s="9"/>
      <c r="AAK492" s="9"/>
      <c r="AAL492" s="9"/>
      <c r="AAM492" s="9"/>
      <c r="AAN492" s="9"/>
      <c r="AAO492" s="9"/>
      <c r="AAP492" s="9"/>
      <c r="AAQ492" s="9"/>
      <c r="AAR492" s="9"/>
      <c r="AAS492" s="9"/>
      <c r="AAT492" s="9"/>
      <c r="AAU492" s="9"/>
      <c r="AAV492" s="9"/>
      <c r="AAW492" s="9"/>
      <c r="AAX492" s="9"/>
      <c r="AAY492" s="9"/>
      <c r="AAZ492" s="9"/>
      <c r="ABA492" s="9"/>
      <c r="ABB492" s="9"/>
      <c r="ABC492" s="9"/>
      <c r="ABD492" s="9"/>
      <c r="ABE492" s="9"/>
      <c r="ABF492" s="9"/>
      <c r="ABG492" s="9"/>
      <c r="ABH492" s="9"/>
      <c r="ABI492" s="9"/>
      <c r="ABJ492" s="9"/>
      <c r="ABK492" s="9"/>
      <c r="ABL492" s="9"/>
      <c r="ABM492" s="9"/>
      <c r="ABN492" s="9"/>
      <c r="ABO492" s="9"/>
      <c r="ABP492" s="9"/>
      <c r="ABQ492" s="9"/>
      <c r="ABR492" s="9"/>
      <c r="ABS492" s="9"/>
      <c r="ABT492" s="9"/>
      <c r="ABU492" s="9"/>
      <c r="ABV492" s="9"/>
      <c r="ABW492" s="9"/>
      <c r="ABX492" s="9"/>
      <c r="ABY492" s="9"/>
      <c r="ABZ492" s="9"/>
      <c r="ACA492" s="9"/>
      <c r="ACB492" s="9"/>
      <c r="ACC492" s="9"/>
      <c r="ACD492" s="9"/>
      <c r="ACE492" s="9"/>
      <c r="ACF492" s="9"/>
      <c r="ACG492" s="9"/>
      <c r="ACH492" s="9"/>
      <c r="ACI492" s="9"/>
      <c r="ACJ492" s="9"/>
      <c r="ACK492" s="9"/>
      <c r="ACL492" s="9"/>
      <c r="ACM492" s="9"/>
      <c r="ACN492" s="9"/>
      <c r="ACO492" s="9"/>
      <c r="ACP492" s="9"/>
      <c r="ACQ492" s="9"/>
      <c r="ACR492" s="9"/>
      <c r="ACS492" s="9"/>
      <c r="ACT492" s="9"/>
      <c r="ACU492" s="9"/>
      <c r="ACV492" s="9"/>
      <c r="ACW492" s="9"/>
      <c r="ACX492" s="9"/>
      <c r="ACY492" s="9"/>
      <c r="ACZ492" s="9"/>
      <c r="ADA492" s="9"/>
      <c r="ADB492" s="9"/>
      <c r="ADC492" s="9"/>
      <c r="ADD492" s="9"/>
      <c r="ADE492" s="9"/>
      <c r="ADF492" s="9"/>
      <c r="ADG492" s="9"/>
      <c r="ADH492" s="9"/>
      <c r="ADI492" s="9"/>
      <c r="ADJ492" s="9"/>
      <c r="ADK492" s="9"/>
      <c r="ADL492" s="9"/>
      <c r="ADM492" s="9"/>
      <c r="ADN492" s="9"/>
      <c r="ADO492" s="9"/>
      <c r="ADP492" s="9"/>
      <c r="ADQ492" s="9"/>
      <c r="ADR492" s="9"/>
      <c r="ADS492" s="9"/>
      <c r="ADT492" s="9"/>
      <c r="ADU492" s="9"/>
      <c r="ADV492" s="9"/>
      <c r="ADW492" s="9"/>
      <c r="ADX492" s="9"/>
      <c r="ADY492" s="9"/>
      <c r="ADZ492" s="9"/>
      <c r="AEA492" s="9"/>
      <c r="AEB492" s="9"/>
      <c r="AEC492" s="9"/>
      <c r="AED492" s="9"/>
      <c r="AEE492" s="9"/>
      <c r="AEF492" s="9"/>
      <c r="AEG492" s="9"/>
      <c r="AEH492" s="9"/>
      <c r="AEI492" s="9"/>
      <c r="AEJ492" s="9"/>
      <c r="AEK492" s="9"/>
      <c r="AEL492" s="9"/>
      <c r="AEM492" s="9"/>
      <c r="AEN492" s="9"/>
      <c r="AEO492" s="9"/>
      <c r="AEP492" s="9"/>
      <c r="AEQ492" s="9"/>
      <c r="AER492" s="9"/>
      <c r="AES492" s="9"/>
      <c r="AET492" s="9"/>
      <c r="AEU492" s="9"/>
      <c r="AEV492" s="9"/>
      <c r="AEW492" s="9"/>
      <c r="AEX492" s="9"/>
      <c r="AEY492" s="9"/>
      <c r="AEZ492" s="9"/>
      <c r="AFA492" s="9"/>
      <c r="AFB492" s="9"/>
      <c r="AFC492" s="9"/>
      <c r="AFD492" s="9"/>
      <c r="AFE492" s="9"/>
      <c r="AFF492" s="9"/>
      <c r="AFG492" s="9"/>
      <c r="AFH492" s="9"/>
      <c r="AFI492" s="9"/>
      <c r="AFJ492" s="9"/>
      <c r="AFK492" s="9"/>
      <c r="AFL492" s="9"/>
      <c r="AFM492" s="9"/>
      <c r="AFN492" s="9"/>
      <c r="AFO492" s="9"/>
      <c r="AFP492" s="9"/>
      <c r="AFQ492" s="9"/>
      <c r="AFR492" s="9"/>
      <c r="AFS492" s="9"/>
      <c r="AFT492" s="9"/>
      <c r="AFU492" s="9"/>
      <c r="AFV492" s="9"/>
      <c r="AFW492" s="9"/>
      <c r="AFX492" s="9"/>
      <c r="AFY492" s="9"/>
      <c r="AFZ492" s="9"/>
      <c r="AGA492" s="9"/>
      <c r="AGB492" s="9"/>
      <c r="AGC492" s="9"/>
      <c r="AGD492" s="9"/>
      <c r="AGE492" s="9"/>
      <c r="AGF492" s="9"/>
      <c r="AGG492" s="9"/>
      <c r="AGH492" s="9"/>
      <c r="AGI492" s="9"/>
      <c r="AGJ492" s="9"/>
      <c r="AGK492" s="9"/>
      <c r="AGL492" s="9"/>
      <c r="AGM492" s="9"/>
      <c r="AGN492" s="9"/>
      <c r="AGO492" s="9"/>
      <c r="AGP492" s="9"/>
      <c r="AGQ492" s="9"/>
      <c r="AGR492" s="9"/>
      <c r="AGS492" s="9"/>
      <c r="AGT492" s="9"/>
      <c r="AGU492" s="9"/>
      <c r="AGV492" s="9"/>
      <c r="AGW492" s="9"/>
      <c r="AGX492" s="9"/>
      <c r="AGY492" s="9"/>
      <c r="AGZ492" s="9"/>
      <c r="AHA492" s="9"/>
      <c r="AHB492" s="9"/>
      <c r="AHC492" s="9"/>
      <c r="AHD492" s="9"/>
      <c r="AHE492" s="9"/>
      <c r="AHF492" s="9"/>
      <c r="AHG492" s="9"/>
      <c r="AHH492" s="9"/>
      <c r="AHI492" s="9"/>
      <c r="AHJ492" s="9"/>
      <c r="AHK492" s="9"/>
      <c r="AHL492" s="9"/>
      <c r="AHM492" s="9"/>
      <c r="AHN492" s="9"/>
      <c r="AHO492" s="9"/>
      <c r="AHP492" s="9"/>
      <c r="AHQ492" s="9"/>
      <c r="AHR492" s="9"/>
      <c r="AHS492" s="9"/>
      <c r="AHT492" s="9"/>
      <c r="AHU492" s="9"/>
      <c r="AHV492" s="9"/>
      <c r="AHW492" s="9"/>
      <c r="AHX492" s="9"/>
      <c r="AHY492" s="9"/>
      <c r="AHZ492" s="9"/>
      <c r="AIA492" s="9"/>
      <c r="AIB492" s="9"/>
      <c r="AIC492" s="9"/>
      <c r="AID492" s="9"/>
      <c r="AIE492" s="9"/>
      <c r="AIF492" s="9"/>
      <c r="AIG492" s="9"/>
      <c r="AIH492" s="9"/>
      <c r="AII492" s="9"/>
      <c r="AIJ492" s="9"/>
      <c r="AIK492" s="9"/>
      <c r="AIL492" s="9"/>
      <c r="AIM492" s="9"/>
      <c r="AIN492" s="9"/>
      <c r="AIO492" s="9"/>
      <c r="AIP492" s="9"/>
      <c r="AIQ492" s="9"/>
      <c r="AIR492" s="9"/>
      <c r="AIS492" s="9"/>
      <c r="AIT492" s="9"/>
      <c r="AIU492" s="9"/>
      <c r="AIV492" s="9"/>
      <c r="AIW492" s="9"/>
      <c r="AIX492" s="9"/>
      <c r="AIY492" s="9"/>
      <c r="AIZ492" s="9"/>
      <c r="AJA492" s="9"/>
      <c r="AJB492" s="9"/>
      <c r="AJC492" s="9"/>
      <c r="AJD492" s="9"/>
      <c r="AJE492" s="9"/>
      <c r="AJF492" s="9"/>
      <c r="AJG492" s="9"/>
      <c r="AJH492" s="9"/>
      <c r="AJI492" s="9"/>
      <c r="AJJ492" s="9"/>
      <c r="AJK492" s="9"/>
      <c r="AJL492" s="9"/>
      <c r="AJM492" s="9"/>
      <c r="AJN492" s="9"/>
      <c r="AJO492" s="9"/>
      <c r="AJP492" s="9"/>
      <c r="AJQ492" s="9"/>
      <c r="AJR492" s="9"/>
      <c r="AJS492" s="9"/>
      <c r="AJT492" s="9"/>
      <c r="AJU492" s="9"/>
      <c r="AJV492" s="9"/>
      <c r="AJW492" s="9"/>
      <c r="AJX492" s="9"/>
      <c r="AJY492" s="9"/>
      <c r="AJZ492" s="9"/>
      <c r="AKA492" s="9"/>
      <c r="AKB492" s="9"/>
      <c r="AKC492" s="9"/>
      <c r="AKD492" s="9"/>
      <c r="AKE492" s="9"/>
      <c r="AKF492" s="9"/>
      <c r="AKG492" s="9"/>
      <c r="AKH492" s="9"/>
      <c r="AKI492" s="9"/>
      <c r="AKJ492" s="9"/>
      <c r="AKK492" s="9"/>
      <c r="AKL492" s="9"/>
      <c r="AKM492" s="9"/>
      <c r="AKN492" s="9"/>
      <c r="AKO492" s="9"/>
      <c r="AKP492" s="9"/>
      <c r="AKQ492" s="9"/>
      <c r="AKR492" s="9"/>
      <c r="AKS492" s="9"/>
      <c r="AKT492" s="9"/>
      <c r="AKU492" s="9"/>
      <c r="AKV492" s="9"/>
      <c r="AKW492" s="9"/>
      <c r="AKX492" s="9"/>
      <c r="AKY492" s="9"/>
      <c r="AKZ492" s="9"/>
      <c r="ALA492" s="9"/>
      <c r="ALB492" s="9"/>
      <c r="ALC492" s="9"/>
      <c r="ALD492" s="9"/>
      <c r="ALE492" s="9"/>
      <c r="ALF492" s="9"/>
      <c r="ALG492" s="9"/>
      <c r="ALH492" s="9"/>
      <c r="ALI492" s="9"/>
      <c r="ALJ492" s="9"/>
      <c r="ALK492" s="9"/>
      <c r="ALL492" s="9"/>
      <c r="ALM492" s="9"/>
      <c r="ALN492" s="9"/>
      <c r="ALO492" s="9"/>
      <c r="ALP492" s="9"/>
      <c r="ALQ492" s="9"/>
      <c r="ALR492" s="9"/>
      <c r="ALS492" s="9"/>
      <c r="ALT492" s="9"/>
      <c r="ALU492" s="9"/>
      <c r="ALV492" s="9"/>
      <c r="ALW492" s="9"/>
      <c r="ALX492" s="9"/>
      <c r="ALY492" s="9"/>
      <c r="ALZ492" s="9"/>
      <c r="AMA492" s="9"/>
      <c r="AMB492" s="9"/>
      <c r="AMC492" s="9"/>
      <c r="AMD492" s="9"/>
      <c r="AME492" s="9"/>
      <c r="AMF492" s="9"/>
      <c r="AMG492" s="9"/>
      <c r="AMH492" s="9"/>
      <c r="AMI492" s="9"/>
      <c r="AMJ492" s="9"/>
      <c r="AMK492" s="9"/>
    </row>
    <row r="493" spans="1:1025" s="144" customFormat="1" ht="27.75" customHeight="1" x14ac:dyDescent="0.2">
      <c r="A493" s="17" t="s">
        <v>1322</v>
      </c>
      <c r="B493" s="17" t="s">
        <v>3599</v>
      </c>
      <c r="C493" s="19" t="s">
        <v>20</v>
      </c>
      <c r="D493" s="19"/>
      <c r="E493" s="17"/>
      <c r="F493" s="17"/>
      <c r="G493" s="47" t="s">
        <v>3600</v>
      </c>
      <c r="H493" s="20" t="s">
        <v>3601</v>
      </c>
      <c r="I493" s="17" t="s">
        <v>1326</v>
      </c>
      <c r="J493" s="168"/>
      <c r="K493" s="17">
        <v>60</v>
      </c>
      <c r="L493" s="76">
        <v>1</v>
      </c>
      <c r="M493" s="76">
        <f t="shared" si="7"/>
        <v>6</v>
      </c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  <c r="IW493" s="9"/>
      <c r="IX493" s="9"/>
      <c r="IY493" s="9"/>
      <c r="IZ493" s="9"/>
      <c r="JA493" s="9"/>
      <c r="JB493" s="9"/>
      <c r="JC493" s="9"/>
      <c r="JD493" s="9"/>
      <c r="JE493" s="9"/>
      <c r="JF493" s="9"/>
      <c r="JG493" s="9"/>
      <c r="JH493" s="9"/>
      <c r="JI493" s="9"/>
      <c r="JJ493" s="9"/>
      <c r="JK493" s="9"/>
      <c r="JL493" s="9"/>
      <c r="JM493" s="9"/>
      <c r="JN493" s="9"/>
      <c r="JO493" s="9"/>
      <c r="JP493" s="9"/>
      <c r="JQ493" s="9"/>
      <c r="JR493" s="9"/>
      <c r="JS493" s="9"/>
      <c r="JT493" s="9"/>
      <c r="JU493" s="9"/>
      <c r="JV493" s="9"/>
      <c r="JW493" s="9"/>
      <c r="JX493" s="9"/>
      <c r="JY493" s="9"/>
      <c r="JZ493" s="9"/>
      <c r="KA493" s="9"/>
      <c r="KB493" s="9"/>
      <c r="KC493" s="9"/>
      <c r="KD493" s="9"/>
      <c r="KE493" s="9"/>
      <c r="KF493" s="9"/>
      <c r="KG493" s="9"/>
      <c r="KH493" s="9"/>
      <c r="KI493" s="9"/>
      <c r="KJ493" s="9"/>
      <c r="KK493" s="9"/>
      <c r="KL493" s="9"/>
      <c r="KM493" s="9"/>
      <c r="KN493" s="9"/>
      <c r="KO493" s="9"/>
      <c r="KP493" s="9"/>
      <c r="KQ493" s="9"/>
      <c r="KR493" s="9"/>
      <c r="KS493" s="9"/>
      <c r="KT493" s="9"/>
      <c r="KU493" s="9"/>
      <c r="KV493" s="9"/>
      <c r="KW493" s="9"/>
      <c r="KX493" s="9"/>
      <c r="KY493" s="9"/>
      <c r="KZ493" s="9"/>
      <c r="LA493" s="9"/>
      <c r="LB493" s="9"/>
      <c r="LC493" s="9"/>
      <c r="LD493" s="9"/>
      <c r="LE493" s="9"/>
      <c r="LF493" s="9"/>
      <c r="LG493" s="9"/>
      <c r="LH493" s="9"/>
      <c r="LI493" s="9"/>
      <c r="LJ493" s="9"/>
      <c r="LK493" s="9"/>
      <c r="LL493" s="9"/>
      <c r="LM493" s="9"/>
      <c r="LN493" s="9"/>
      <c r="LO493" s="9"/>
      <c r="LP493" s="9"/>
      <c r="LQ493" s="9"/>
      <c r="LR493" s="9"/>
      <c r="LS493" s="9"/>
      <c r="LT493" s="9"/>
      <c r="LU493" s="9"/>
      <c r="LV493" s="9"/>
      <c r="LW493" s="9"/>
      <c r="LX493" s="9"/>
      <c r="LY493" s="9"/>
      <c r="LZ493" s="9"/>
      <c r="MA493" s="9"/>
      <c r="MB493" s="9"/>
      <c r="MC493" s="9"/>
      <c r="MD493" s="9"/>
      <c r="ME493" s="9"/>
      <c r="MF493" s="9"/>
      <c r="MG493" s="9"/>
      <c r="MH493" s="9"/>
      <c r="MI493" s="9"/>
      <c r="MJ493" s="9"/>
      <c r="MK493" s="9"/>
      <c r="ML493" s="9"/>
      <c r="MM493" s="9"/>
      <c r="MN493" s="9"/>
      <c r="MO493" s="9"/>
      <c r="MP493" s="9"/>
      <c r="MQ493" s="9"/>
      <c r="MR493" s="9"/>
      <c r="MS493" s="9"/>
      <c r="MT493" s="9"/>
      <c r="MU493" s="9"/>
      <c r="MV493" s="9"/>
      <c r="MW493" s="9"/>
      <c r="MX493" s="9"/>
      <c r="MY493" s="9"/>
      <c r="MZ493" s="9"/>
      <c r="NA493" s="9"/>
      <c r="NB493" s="9"/>
      <c r="NC493" s="9"/>
      <c r="ND493" s="9"/>
      <c r="NE493" s="9"/>
      <c r="NF493" s="9"/>
      <c r="NG493" s="9"/>
      <c r="NH493" s="9"/>
      <c r="NI493" s="9"/>
      <c r="NJ493" s="9"/>
      <c r="NK493" s="9"/>
      <c r="NL493" s="9"/>
      <c r="NM493" s="9"/>
      <c r="NN493" s="9"/>
      <c r="NO493" s="9"/>
      <c r="NP493" s="9"/>
      <c r="NQ493" s="9"/>
      <c r="NR493" s="9"/>
      <c r="NS493" s="9"/>
      <c r="NT493" s="9"/>
      <c r="NU493" s="9"/>
      <c r="NV493" s="9"/>
      <c r="NW493" s="9"/>
      <c r="NX493" s="9"/>
      <c r="NY493" s="9"/>
      <c r="NZ493" s="9"/>
      <c r="OA493" s="9"/>
      <c r="OB493" s="9"/>
      <c r="OC493" s="9"/>
      <c r="OD493" s="9"/>
      <c r="OE493" s="9"/>
      <c r="OF493" s="9"/>
      <c r="OG493" s="9"/>
      <c r="OH493" s="9"/>
      <c r="OI493" s="9"/>
      <c r="OJ493" s="9"/>
      <c r="OK493" s="9"/>
      <c r="OL493" s="9"/>
      <c r="OM493" s="9"/>
      <c r="ON493" s="9"/>
      <c r="OO493" s="9"/>
      <c r="OP493" s="9"/>
      <c r="OQ493" s="9"/>
      <c r="OR493" s="9"/>
      <c r="OS493" s="9"/>
      <c r="OT493" s="9"/>
      <c r="OU493" s="9"/>
      <c r="OV493" s="9"/>
      <c r="OW493" s="9"/>
      <c r="OX493" s="9"/>
      <c r="OY493" s="9"/>
      <c r="OZ493" s="9"/>
      <c r="PA493" s="9"/>
      <c r="PB493" s="9"/>
      <c r="PC493" s="9"/>
      <c r="PD493" s="9"/>
      <c r="PE493" s="9"/>
      <c r="PF493" s="9"/>
      <c r="PG493" s="9"/>
      <c r="PH493" s="9"/>
      <c r="PI493" s="9"/>
      <c r="PJ493" s="9"/>
      <c r="PK493" s="9"/>
      <c r="PL493" s="9"/>
      <c r="PM493" s="9"/>
      <c r="PN493" s="9"/>
      <c r="PO493" s="9"/>
      <c r="PP493" s="9"/>
      <c r="PQ493" s="9"/>
      <c r="PR493" s="9"/>
      <c r="PS493" s="9"/>
      <c r="PT493" s="9"/>
      <c r="PU493" s="9"/>
      <c r="PV493" s="9"/>
      <c r="PW493" s="9"/>
      <c r="PX493" s="9"/>
      <c r="PY493" s="9"/>
      <c r="PZ493" s="9"/>
      <c r="QA493" s="9"/>
      <c r="QB493" s="9"/>
      <c r="QC493" s="9"/>
      <c r="QD493" s="9"/>
      <c r="QE493" s="9"/>
      <c r="QF493" s="9"/>
      <c r="QG493" s="9"/>
      <c r="QH493" s="9"/>
      <c r="QI493" s="9"/>
      <c r="QJ493" s="9"/>
      <c r="QK493" s="9"/>
      <c r="QL493" s="9"/>
      <c r="QM493" s="9"/>
      <c r="QN493" s="9"/>
      <c r="QO493" s="9"/>
      <c r="QP493" s="9"/>
      <c r="QQ493" s="9"/>
      <c r="QR493" s="9"/>
      <c r="QS493" s="9"/>
      <c r="QT493" s="9"/>
      <c r="QU493" s="9"/>
      <c r="QV493" s="9"/>
      <c r="QW493" s="9"/>
      <c r="QX493" s="9"/>
      <c r="QY493" s="9"/>
      <c r="QZ493" s="9"/>
      <c r="RA493" s="9"/>
      <c r="RB493" s="9"/>
      <c r="RC493" s="9"/>
      <c r="RD493" s="9"/>
      <c r="RE493" s="9"/>
      <c r="RF493" s="9"/>
      <c r="RG493" s="9"/>
      <c r="RH493" s="9"/>
      <c r="RI493" s="9"/>
      <c r="RJ493" s="9"/>
      <c r="RK493" s="9"/>
      <c r="RL493" s="9"/>
      <c r="RM493" s="9"/>
      <c r="RN493" s="9"/>
      <c r="RO493" s="9"/>
      <c r="RP493" s="9"/>
      <c r="RQ493" s="9"/>
      <c r="RR493" s="9"/>
      <c r="RS493" s="9"/>
      <c r="RT493" s="9"/>
      <c r="RU493" s="9"/>
      <c r="RV493" s="9"/>
      <c r="RW493" s="9"/>
      <c r="RX493" s="9"/>
      <c r="RY493" s="9"/>
      <c r="RZ493" s="9"/>
      <c r="SA493" s="9"/>
      <c r="SB493" s="9"/>
      <c r="SC493" s="9"/>
      <c r="SD493" s="9"/>
      <c r="SE493" s="9"/>
      <c r="SF493" s="9"/>
      <c r="SG493" s="9"/>
      <c r="SH493" s="9"/>
      <c r="SI493" s="9"/>
      <c r="SJ493" s="9"/>
      <c r="SK493" s="9"/>
      <c r="SL493" s="9"/>
      <c r="SM493" s="9"/>
      <c r="SN493" s="9"/>
      <c r="SO493" s="9"/>
      <c r="SP493" s="9"/>
      <c r="SQ493" s="9"/>
      <c r="SR493" s="9"/>
      <c r="SS493" s="9"/>
      <c r="ST493" s="9"/>
      <c r="SU493" s="9"/>
      <c r="SV493" s="9"/>
      <c r="SW493" s="9"/>
      <c r="SX493" s="9"/>
      <c r="SY493" s="9"/>
      <c r="SZ493" s="9"/>
      <c r="TA493" s="9"/>
      <c r="TB493" s="9"/>
      <c r="TC493" s="9"/>
      <c r="TD493" s="9"/>
      <c r="TE493" s="9"/>
      <c r="TF493" s="9"/>
      <c r="TG493" s="9"/>
      <c r="TH493" s="9"/>
      <c r="TI493" s="9"/>
      <c r="TJ493" s="9"/>
      <c r="TK493" s="9"/>
      <c r="TL493" s="9"/>
      <c r="TM493" s="9"/>
      <c r="TN493" s="9"/>
      <c r="TO493" s="9"/>
      <c r="TP493" s="9"/>
      <c r="TQ493" s="9"/>
      <c r="TR493" s="9"/>
      <c r="TS493" s="9"/>
      <c r="TT493" s="9"/>
      <c r="TU493" s="9"/>
      <c r="TV493" s="9"/>
      <c r="TW493" s="9"/>
      <c r="TX493" s="9"/>
      <c r="TY493" s="9"/>
      <c r="TZ493" s="9"/>
      <c r="UA493" s="9"/>
      <c r="UB493" s="9"/>
      <c r="UC493" s="9"/>
      <c r="UD493" s="9"/>
      <c r="UE493" s="9"/>
      <c r="UF493" s="9"/>
      <c r="UG493" s="9"/>
      <c r="UH493" s="9"/>
      <c r="UI493" s="9"/>
      <c r="UJ493" s="9"/>
      <c r="UK493" s="9"/>
      <c r="UL493" s="9"/>
      <c r="UM493" s="9"/>
      <c r="UN493" s="9"/>
      <c r="UO493" s="9"/>
      <c r="UP493" s="9"/>
      <c r="UQ493" s="9"/>
      <c r="UR493" s="9"/>
      <c r="US493" s="9"/>
      <c r="UT493" s="9"/>
      <c r="UU493" s="9"/>
      <c r="UV493" s="9"/>
      <c r="UW493" s="9"/>
      <c r="UX493" s="9"/>
      <c r="UY493" s="9"/>
      <c r="UZ493" s="9"/>
      <c r="VA493" s="9"/>
      <c r="VB493" s="9"/>
      <c r="VC493" s="9"/>
      <c r="VD493" s="9"/>
      <c r="VE493" s="9"/>
      <c r="VF493" s="9"/>
      <c r="VG493" s="9"/>
      <c r="VH493" s="9"/>
      <c r="VI493" s="9"/>
      <c r="VJ493" s="9"/>
      <c r="VK493" s="9"/>
      <c r="VL493" s="9"/>
      <c r="VM493" s="9"/>
      <c r="VN493" s="9"/>
      <c r="VO493" s="9"/>
      <c r="VP493" s="9"/>
      <c r="VQ493" s="9"/>
      <c r="VR493" s="9"/>
      <c r="VS493" s="9"/>
      <c r="VT493" s="9"/>
      <c r="VU493" s="9"/>
      <c r="VV493" s="9"/>
      <c r="VW493" s="9"/>
      <c r="VX493" s="9"/>
      <c r="VY493" s="9"/>
      <c r="VZ493" s="9"/>
      <c r="WA493" s="9"/>
      <c r="WB493" s="9"/>
      <c r="WC493" s="9"/>
      <c r="WD493" s="9"/>
      <c r="WE493" s="9"/>
      <c r="WF493" s="9"/>
      <c r="WG493" s="9"/>
      <c r="WH493" s="9"/>
      <c r="WI493" s="9"/>
      <c r="WJ493" s="9"/>
      <c r="WK493" s="9"/>
      <c r="WL493" s="9"/>
      <c r="WM493" s="9"/>
      <c r="WN493" s="9"/>
      <c r="WO493" s="9"/>
      <c r="WP493" s="9"/>
      <c r="WQ493" s="9"/>
      <c r="WR493" s="9"/>
      <c r="WS493" s="9"/>
      <c r="WT493" s="9"/>
      <c r="WU493" s="9"/>
      <c r="WV493" s="9"/>
      <c r="WW493" s="9"/>
      <c r="WX493" s="9"/>
      <c r="WY493" s="9"/>
      <c r="WZ493" s="9"/>
      <c r="XA493" s="9"/>
      <c r="XB493" s="9"/>
      <c r="XC493" s="9"/>
      <c r="XD493" s="9"/>
      <c r="XE493" s="9"/>
      <c r="XF493" s="9"/>
      <c r="XG493" s="9"/>
      <c r="XH493" s="9"/>
      <c r="XI493" s="9"/>
      <c r="XJ493" s="9"/>
      <c r="XK493" s="9"/>
      <c r="XL493" s="9"/>
      <c r="XM493" s="9"/>
      <c r="XN493" s="9"/>
      <c r="XO493" s="9"/>
      <c r="XP493" s="9"/>
      <c r="XQ493" s="9"/>
      <c r="XR493" s="9"/>
      <c r="XS493" s="9"/>
      <c r="XT493" s="9"/>
      <c r="XU493" s="9"/>
      <c r="XV493" s="9"/>
      <c r="XW493" s="9"/>
      <c r="XX493" s="9"/>
      <c r="XY493" s="9"/>
      <c r="XZ493" s="9"/>
      <c r="YA493" s="9"/>
      <c r="YB493" s="9"/>
      <c r="YC493" s="9"/>
      <c r="YD493" s="9"/>
      <c r="YE493" s="9"/>
      <c r="YF493" s="9"/>
      <c r="YG493" s="9"/>
      <c r="YH493" s="9"/>
      <c r="YI493" s="9"/>
      <c r="YJ493" s="9"/>
      <c r="YK493" s="9"/>
      <c r="YL493" s="9"/>
      <c r="YM493" s="9"/>
      <c r="YN493" s="9"/>
      <c r="YO493" s="9"/>
      <c r="YP493" s="9"/>
      <c r="YQ493" s="9"/>
      <c r="YR493" s="9"/>
      <c r="YS493" s="9"/>
      <c r="YT493" s="9"/>
      <c r="YU493" s="9"/>
      <c r="YV493" s="9"/>
      <c r="YW493" s="9"/>
      <c r="YX493" s="9"/>
      <c r="YY493" s="9"/>
      <c r="YZ493" s="9"/>
      <c r="ZA493" s="9"/>
      <c r="ZB493" s="9"/>
      <c r="ZC493" s="9"/>
      <c r="ZD493" s="9"/>
      <c r="ZE493" s="9"/>
      <c r="ZF493" s="9"/>
      <c r="ZG493" s="9"/>
      <c r="ZH493" s="9"/>
      <c r="ZI493" s="9"/>
      <c r="ZJ493" s="9"/>
      <c r="ZK493" s="9"/>
      <c r="ZL493" s="9"/>
      <c r="ZM493" s="9"/>
      <c r="ZN493" s="9"/>
      <c r="ZO493" s="9"/>
      <c r="ZP493" s="9"/>
      <c r="ZQ493" s="9"/>
      <c r="ZR493" s="9"/>
      <c r="ZS493" s="9"/>
      <c r="ZT493" s="9"/>
      <c r="ZU493" s="9"/>
      <c r="ZV493" s="9"/>
      <c r="ZW493" s="9"/>
      <c r="ZX493" s="9"/>
      <c r="ZY493" s="9"/>
      <c r="ZZ493" s="9"/>
      <c r="AAA493" s="9"/>
      <c r="AAB493" s="9"/>
      <c r="AAC493" s="9"/>
      <c r="AAD493" s="9"/>
      <c r="AAE493" s="9"/>
      <c r="AAF493" s="9"/>
      <c r="AAG493" s="9"/>
      <c r="AAH493" s="9"/>
      <c r="AAI493" s="9"/>
      <c r="AAJ493" s="9"/>
      <c r="AAK493" s="9"/>
      <c r="AAL493" s="9"/>
      <c r="AAM493" s="9"/>
      <c r="AAN493" s="9"/>
      <c r="AAO493" s="9"/>
      <c r="AAP493" s="9"/>
      <c r="AAQ493" s="9"/>
      <c r="AAR493" s="9"/>
      <c r="AAS493" s="9"/>
      <c r="AAT493" s="9"/>
      <c r="AAU493" s="9"/>
      <c r="AAV493" s="9"/>
      <c r="AAW493" s="9"/>
      <c r="AAX493" s="9"/>
      <c r="AAY493" s="9"/>
      <c r="AAZ493" s="9"/>
      <c r="ABA493" s="9"/>
      <c r="ABB493" s="9"/>
      <c r="ABC493" s="9"/>
      <c r="ABD493" s="9"/>
      <c r="ABE493" s="9"/>
      <c r="ABF493" s="9"/>
      <c r="ABG493" s="9"/>
      <c r="ABH493" s="9"/>
      <c r="ABI493" s="9"/>
      <c r="ABJ493" s="9"/>
      <c r="ABK493" s="9"/>
      <c r="ABL493" s="9"/>
      <c r="ABM493" s="9"/>
      <c r="ABN493" s="9"/>
      <c r="ABO493" s="9"/>
      <c r="ABP493" s="9"/>
      <c r="ABQ493" s="9"/>
      <c r="ABR493" s="9"/>
      <c r="ABS493" s="9"/>
      <c r="ABT493" s="9"/>
      <c r="ABU493" s="9"/>
      <c r="ABV493" s="9"/>
      <c r="ABW493" s="9"/>
      <c r="ABX493" s="9"/>
      <c r="ABY493" s="9"/>
      <c r="ABZ493" s="9"/>
      <c r="ACA493" s="9"/>
      <c r="ACB493" s="9"/>
      <c r="ACC493" s="9"/>
      <c r="ACD493" s="9"/>
      <c r="ACE493" s="9"/>
      <c r="ACF493" s="9"/>
      <c r="ACG493" s="9"/>
      <c r="ACH493" s="9"/>
      <c r="ACI493" s="9"/>
      <c r="ACJ493" s="9"/>
      <c r="ACK493" s="9"/>
      <c r="ACL493" s="9"/>
      <c r="ACM493" s="9"/>
      <c r="ACN493" s="9"/>
      <c r="ACO493" s="9"/>
      <c r="ACP493" s="9"/>
      <c r="ACQ493" s="9"/>
      <c r="ACR493" s="9"/>
      <c r="ACS493" s="9"/>
      <c r="ACT493" s="9"/>
      <c r="ACU493" s="9"/>
      <c r="ACV493" s="9"/>
      <c r="ACW493" s="9"/>
      <c r="ACX493" s="9"/>
      <c r="ACY493" s="9"/>
      <c r="ACZ493" s="9"/>
      <c r="ADA493" s="9"/>
      <c r="ADB493" s="9"/>
      <c r="ADC493" s="9"/>
      <c r="ADD493" s="9"/>
      <c r="ADE493" s="9"/>
      <c r="ADF493" s="9"/>
      <c r="ADG493" s="9"/>
      <c r="ADH493" s="9"/>
      <c r="ADI493" s="9"/>
      <c r="ADJ493" s="9"/>
      <c r="ADK493" s="9"/>
      <c r="ADL493" s="9"/>
      <c r="ADM493" s="9"/>
      <c r="ADN493" s="9"/>
      <c r="ADO493" s="9"/>
      <c r="ADP493" s="9"/>
      <c r="ADQ493" s="9"/>
      <c r="ADR493" s="9"/>
      <c r="ADS493" s="9"/>
      <c r="ADT493" s="9"/>
      <c r="ADU493" s="9"/>
      <c r="ADV493" s="9"/>
      <c r="ADW493" s="9"/>
      <c r="ADX493" s="9"/>
      <c r="ADY493" s="9"/>
      <c r="ADZ493" s="9"/>
      <c r="AEA493" s="9"/>
      <c r="AEB493" s="9"/>
      <c r="AEC493" s="9"/>
      <c r="AED493" s="9"/>
      <c r="AEE493" s="9"/>
      <c r="AEF493" s="9"/>
      <c r="AEG493" s="9"/>
      <c r="AEH493" s="9"/>
      <c r="AEI493" s="9"/>
      <c r="AEJ493" s="9"/>
      <c r="AEK493" s="9"/>
      <c r="AEL493" s="9"/>
      <c r="AEM493" s="9"/>
      <c r="AEN493" s="9"/>
      <c r="AEO493" s="9"/>
      <c r="AEP493" s="9"/>
      <c r="AEQ493" s="9"/>
      <c r="AER493" s="9"/>
      <c r="AES493" s="9"/>
      <c r="AET493" s="9"/>
      <c r="AEU493" s="9"/>
      <c r="AEV493" s="9"/>
      <c r="AEW493" s="9"/>
      <c r="AEX493" s="9"/>
      <c r="AEY493" s="9"/>
      <c r="AEZ493" s="9"/>
      <c r="AFA493" s="9"/>
      <c r="AFB493" s="9"/>
      <c r="AFC493" s="9"/>
      <c r="AFD493" s="9"/>
      <c r="AFE493" s="9"/>
      <c r="AFF493" s="9"/>
      <c r="AFG493" s="9"/>
      <c r="AFH493" s="9"/>
      <c r="AFI493" s="9"/>
      <c r="AFJ493" s="9"/>
      <c r="AFK493" s="9"/>
      <c r="AFL493" s="9"/>
      <c r="AFM493" s="9"/>
      <c r="AFN493" s="9"/>
      <c r="AFO493" s="9"/>
      <c r="AFP493" s="9"/>
      <c r="AFQ493" s="9"/>
      <c r="AFR493" s="9"/>
      <c r="AFS493" s="9"/>
      <c r="AFT493" s="9"/>
      <c r="AFU493" s="9"/>
      <c r="AFV493" s="9"/>
      <c r="AFW493" s="9"/>
      <c r="AFX493" s="9"/>
      <c r="AFY493" s="9"/>
      <c r="AFZ493" s="9"/>
      <c r="AGA493" s="9"/>
      <c r="AGB493" s="9"/>
      <c r="AGC493" s="9"/>
      <c r="AGD493" s="9"/>
      <c r="AGE493" s="9"/>
      <c r="AGF493" s="9"/>
      <c r="AGG493" s="9"/>
      <c r="AGH493" s="9"/>
      <c r="AGI493" s="9"/>
      <c r="AGJ493" s="9"/>
      <c r="AGK493" s="9"/>
      <c r="AGL493" s="9"/>
      <c r="AGM493" s="9"/>
      <c r="AGN493" s="9"/>
      <c r="AGO493" s="9"/>
      <c r="AGP493" s="9"/>
      <c r="AGQ493" s="9"/>
      <c r="AGR493" s="9"/>
      <c r="AGS493" s="9"/>
      <c r="AGT493" s="9"/>
      <c r="AGU493" s="9"/>
      <c r="AGV493" s="9"/>
      <c r="AGW493" s="9"/>
      <c r="AGX493" s="9"/>
      <c r="AGY493" s="9"/>
      <c r="AGZ493" s="9"/>
      <c r="AHA493" s="9"/>
      <c r="AHB493" s="9"/>
      <c r="AHC493" s="9"/>
      <c r="AHD493" s="9"/>
      <c r="AHE493" s="9"/>
      <c r="AHF493" s="9"/>
      <c r="AHG493" s="9"/>
      <c r="AHH493" s="9"/>
      <c r="AHI493" s="9"/>
      <c r="AHJ493" s="9"/>
      <c r="AHK493" s="9"/>
      <c r="AHL493" s="9"/>
      <c r="AHM493" s="9"/>
      <c r="AHN493" s="9"/>
      <c r="AHO493" s="9"/>
      <c r="AHP493" s="9"/>
      <c r="AHQ493" s="9"/>
      <c r="AHR493" s="9"/>
      <c r="AHS493" s="9"/>
      <c r="AHT493" s="9"/>
      <c r="AHU493" s="9"/>
      <c r="AHV493" s="9"/>
      <c r="AHW493" s="9"/>
      <c r="AHX493" s="9"/>
      <c r="AHY493" s="9"/>
      <c r="AHZ493" s="9"/>
      <c r="AIA493" s="9"/>
      <c r="AIB493" s="9"/>
      <c r="AIC493" s="9"/>
      <c r="AID493" s="9"/>
      <c r="AIE493" s="9"/>
      <c r="AIF493" s="9"/>
      <c r="AIG493" s="9"/>
      <c r="AIH493" s="9"/>
      <c r="AII493" s="9"/>
      <c r="AIJ493" s="9"/>
      <c r="AIK493" s="9"/>
      <c r="AIL493" s="9"/>
      <c r="AIM493" s="9"/>
      <c r="AIN493" s="9"/>
      <c r="AIO493" s="9"/>
      <c r="AIP493" s="9"/>
      <c r="AIQ493" s="9"/>
      <c r="AIR493" s="9"/>
      <c r="AIS493" s="9"/>
      <c r="AIT493" s="9"/>
      <c r="AIU493" s="9"/>
      <c r="AIV493" s="9"/>
      <c r="AIW493" s="9"/>
      <c r="AIX493" s="9"/>
      <c r="AIY493" s="9"/>
      <c r="AIZ493" s="9"/>
      <c r="AJA493" s="9"/>
      <c r="AJB493" s="9"/>
      <c r="AJC493" s="9"/>
      <c r="AJD493" s="9"/>
      <c r="AJE493" s="9"/>
      <c r="AJF493" s="9"/>
      <c r="AJG493" s="9"/>
      <c r="AJH493" s="9"/>
      <c r="AJI493" s="9"/>
      <c r="AJJ493" s="9"/>
      <c r="AJK493" s="9"/>
      <c r="AJL493" s="9"/>
      <c r="AJM493" s="9"/>
      <c r="AJN493" s="9"/>
      <c r="AJO493" s="9"/>
      <c r="AJP493" s="9"/>
      <c r="AJQ493" s="9"/>
      <c r="AJR493" s="9"/>
      <c r="AJS493" s="9"/>
      <c r="AJT493" s="9"/>
      <c r="AJU493" s="9"/>
      <c r="AJV493" s="9"/>
      <c r="AJW493" s="9"/>
      <c r="AJX493" s="9"/>
      <c r="AJY493" s="9"/>
      <c r="AJZ493" s="9"/>
      <c r="AKA493" s="9"/>
      <c r="AKB493" s="9"/>
      <c r="AKC493" s="9"/>
      <c r="AKD493" s="9"/>
      <c r="AKE493" s="9"/>
      <c r="AKF493" s="9"/>
      <c r="AKG493" s="9"/>
      <c r="AKH493" s="9"/>
      <c r="AKI493" s="9"/>
      <c r="AKJ493" s="9"/>
      <c r="AKK493" s="9"/>
      <c r="AKL493" s="9"/>
      <c r="AKM493" s="9"/>
      <c r="AKN493" s="9"/>
      <c r="AKO493" s="9"/>
      <c r="AKP493" s="9"/>
      <c r="AKQ493" s="9"/>
      <c r="AKR493" s="9"/>
      <c r="AKS493" s="9"/>
      <c r="AKT493" s="9"/>
      <c r="AKU493" s="9"/>
      <c r="AKV493" s="9"/>
      <c r="AKW493" s="9"/>
      <c r="AKX493" s="9"/>
      <c r="AKY493" s="9"/>
      <c r="AKZ493" s="9"/>
      <c r="ALA493" s="9"/>
      <c r="ALB493" s="9"/>
      <c r="ALC493" s="9"/>
      <c r="ALD493" s="9"/>
      <c r="ALE493" s="9"/>
      <c r="ALF493" s="9"/>
      <c r="ALG493" s="9"/>
      <c r="ALH493" s="9"/>
      <c r="ALI493" s="9"/>
      <c r="ALJ493" s="9"/>
      <c r="ALK493" s="9"/>
      <c r="ALL493" s="9"/>
      <c r="ALM493" s="9"/>
      <c r="ALN493" s="9"/>
      <c r="ALO493" s="9"/>
      <c r="ALP493" s="9"/>
      <c r="ALQ493" s="9"/>
      <c r="ALR493" s="9"/>
      <c r="ALS493" s="9"/>
      <c r="ALT493" s="9"/>
      <c r="ALU493" s="9"/>
      <c r="ALV493" s="9"/>
      <c r="ALW493" s="9"/>
      <c r="ALX493" s="9"/>
      <c r="ALY493" s="9"/>
      <c r="ALZ493" s="9"/>
      <c r="AMA493" s="9"/>
      <c r="AMB493" s="9"/>
      <c r="AMC493" s="9"/>
      <c r="AMD493" s="9"/>
      <c r="AME493" s="9"/>
      <c r="AMF493" s="9"/>
      <c r="AMG493" s="9"/>
      <c r="AMH493" s="9"/>
      <c r="AMI493" s="9"/>
      <c r="AMJ493" s="9"/>
      <c r="AMK493" s="9"/>
    </row>
    <row r="494" spans="1:1025" s="144" customFormat="1" ht="27.75" customHeight="1" x14ac:dyDescent="0.2">
      <c r="A494" s="17" t="s">
        <v>1322</v>
      </c>
      <c r="B494" s="17" t="s">
        <v>3602</v>
      </c>
      <c r="C494" s="19" t="s">
        <v>3603</v>
      </c>
      <c r="D494" s="19"/>
      <c r="E494" s="17"/>
      <c r="F494" s="17"/>
      <c r="G494" s="47" t="s">
        <v>3604</v>
      </c>
      <c r="H494" s="20">
        <v>75033</v>
      </c>
      <c r="I494" s="17" t="s">
        <v>3605</v>
      </c>
      <c r="J494" s="168"/>
      <c r="K494" s="17">
        <v>300</v>
      </c>
      <c r="L494" s="76">
        <v>1</v>
      </c>
      <c r="M494" s="76">
        <f t="shared" si="7"/>
        <v>30</v>
      </c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  <c r="IW494" s="9"/>
      <c r="IX494" s="9"/>
      <c r="IY494" s="9"/>
      <c r="IZ494" s="9"/>
      <c r="JA494" s="9"/>
      <c r="JB494" s="9"/>
      <c r="JC494" s="9"/>
      <c r="JD494" s="9"/>
      <c r="JE494" s="9"/>
      <c r="JF494" s="9"/>
      <c r="JG494" s="9"/>
      <c r="JH494" s="9"/>
      <c r="JI494" s="9"/>
      <c r="JJ494" s="9"/>
      <c r="JK494" s="9"/>
      <c r="JL494" s="9"/>
      <c r="JM494" s="9"/>
      <c r="JN494" s="9"/>
      <c r="JO494" s="9"/>
      <c r="JP494" s="9"/>
      <c r="JQ494" s="9"/>
      <c r="JR494" s="9"/>
      <c r="JS494" s="9"/>
      <c r="JT494" s="9"/>
      <c r="JU494" s="9"/>
      <c r="JV494" s="9"/>
      <c r="JW494" s="9"/>
      <c r="JX494" s="9"/>
      <c r="JY494" s="9"/>
      <c r="JZ494" s="9"/>
      <c r="KA494" s="9"/>
      <c r="KB494" s="9"/>
      <c r="KC494" s="9"/>
      <c r="KD494" s="9"/>
      <c r="KE494" s="9"/>
      <c r="KF494" s="9"/>
      <c r="KG494" s="9"/>
      <c r="KH494" s="9"/>
      <c r="KI494" s="9"/>
      <c r="KJ494" s="9"/>
      <c r="KK494" s="9"/>
      <c r="KL494" s="9"/>
      <c r="KM494" s="9"/>
      <c r="KN494" s="9"/>
      <c r="KO494" s="9"/>
      <c r="KP494" s="9"/>
      <c r="KQ494" s="9"/>
      <c r="KR494" s="9"/>
      <c r="KS494" s="9"/>
      <c r="KT494" s="9"/>
      <c r="KU494" s="9"/>
      <c r="KV494" s="9"/>
      <c r="KW494" s="9"/>
      <c r="KX494" s="9"/>
      <c r="KY494" s="9"/>
      <c r="KZ494" s="9"/>
      <c r="LA494" s="9"/>
      <c r="LB494" s="9"/>
      <c r="LC494" s="9"/>
      <c r="LD494" s="9"/>
      <c r="LE494" s="9"/>
      <c r="LF494" s="9"/>
      <c r="LG494" s="9"/>
      <c r="LH494" s="9"/>
      <c r="LI494" s="9"/>
      <c r="LJ494" s="9"/>
      <c r="LK494" s="9"/>
      <c r="LL494" s="9"/>
      <c r="LM494" s="9"/>
      <c r="LN494" s="9"/>
      <c r="LO494" s="9"/>
      <c r="LP494" s="9"/>
      <c r="LQ494" s="9"/>
      <c r="LR494" s="9"/>
      <c r="LS494" s="9"/>
      <c r="LT494" s="9"/>
      <c r="LU494" s="9"/>
      <c r="LV494" s="9"/>
      <c r="LW494" s="9"/>
      <c r="LX494" s="9"/>
      <c r="LY494" s="9"/>
      <c r="LZ494" s="9"/>
      <c r="MA494" s="9"/>
      <c r="MB494" s="9"/>
      <c r="MC494" s="9"/>
      <c r="MD494" s="9"/>
      <c r="ME494" s="9"/>
      <c r="MF494" s="9"/>
      <c r="MG494" s="9"/>
      <c r="MH494" s="9"/>
      <c r="MI494" s="9"/>
      <c r="MJ494" s="9"/>
      <c r="MK494" s="9"/>
      <c r="ML494" s="9"/>
      <c r="MM494" s="9"/>
      <c r="MN494" s="9"/>
      <c r="MO494" s="9"/>
      <c r="MP494" s="9"/>
      <c r="MQ494" s="9"/>
      <c r="MR494" s="9"/>
      <c r="MS494" s="9"/>
      <c r="MT494" s="9"/>
      <c r="MU494" s="9"/>
      <c r="MV494" s="9"/>
      <c r="MW494" s="9"/>
      <c r="MX494" s="9"/>
      <c r="MY494" s="9"/>
      <c r="MZ494" s="9"/>
      <c r="NA494" s="9"/>
      <c r="NB494" s="9"/>
      <c r="NC494" s="9"/>
      <c r="ND494" s="9"/>
      <c r="NE494" s="9"/>
      <c r="NF494" s="9"/>
      <c r="NG494" s="9"/>
      <c r="NH494" s="9"/>
      <c r="NI494" s="9"/>
      <c r="NJ494" s="9"/>
      <c r="NK494" s="9"/>
      <c r="NL494" s="9"/>
      <c r="NM494" s="9"/>
      <c r="NN494" s="9"/>
      <c r="NO494" s="9"/>
      <c r="NP494" s="9"/>
      <c r="NQ494" s="9"/>
      <c r="NR494" s="9"/>
      <c r="NS494" s="9"/>
      <c r="NT494" s="9"/>
      <c r="NU494" s="9"/>
      <c r="NV494" s="9"/>
      <c r="NW494" s="9"/>
      <c r="NX494" s="9"/>
      <c r="NY494" s="9"/>
      <c r="NZ494" s="9"/>
      <c r="OA494" s="9"/>
      <c r="OB494" s="9"/>
      <c r="OC494" s="9"/>
      <c r="OD494" s="9"/>
      <c r="OE494" s="9"/>
      <c r="OF494" s="9"/>
      <c r="OG494" s="9"/>
      <c r="OH494" s="9"/>
      <c r="OI494" s="9"/>
      <c r="OJ494" s="9"/>
      <c r="OK494" s="9"/>
      <c r="OL494" s="9"/>
      <c r="OM494" s="9"/>
      <c r="ON494" s="9"/>
      <c r="OO494" s="9"/>
      <c r="OP494" s="9"/>
      <c r="OQ494" s="9"/>
      <c r="OR494" s="9"/>
      <c r="OS494" s="9"/>
      <c r="OT494" s="9"/>
      <c r="OU494" s="9"/>
      <c r="OV494" s="9"/>
      <c r="OW494" s="9"/>
      <c r="OX494" s="9"/>
      <c r="OY494" s="9"/>
      <c r="OZ494" s="9"/>
      <c r="PA494" s="9"/>
      <c r="PB494" s="9"/>
      <c r="PC494" s="9"/>
      <c r="PD494" s="9"/>
      <c r="PE494" s="9"/>
      <c r="PF494" s="9"/>
      <c r="PG494" s="9"/>
      <c r="PH494" s="9"/>
      <c r="PI494" s="9"/>
      <c r="PJ494" s="9"/>
      <c r="PK494" s="9"/>
      <c r="PL494" s="9"/>
      <c r="PM494" s="9"/>
      <c r="PN494" s="9"/>
      <c r="PO494" s="9"/>
      <c r="PP494" s="9"/>
      <c r="PQ494" s="9"/>
      <c r="PR494" s="9"/>
      <c r="PS494" s="9"/>
      <c r="PT494" s="9"/>
      <c r="PU494" s="9"/>
      <c r="PV494" s="9"/>
      <c r="PW494" s="9"/>
      <c r="PX494" s="9"/>
      <c r="PY494" s="9"/>
      <c r="PZ494" s="9"/>
      <c r="QA494" s="9"/>
      <c r="QB494" s="9"/>
      <c r="QC494" s="9"/>
      <c r="QD494" s="9"/>
      <c r="QE494" s="9"/>
      <c r="QF494" s="9"/>
      <c r="QG494" s="9"/>
      <c r="QH494" s="9"/>
      <c r="QI494" s="9"/>
      <c r="QJ494" s="9"/>
      <c r="QK494" s="9"/>
      <c r="QL494" s="9"/>
      <c r="QM494" s="9"/>
      <c r="QN494" s="9"/>
      <c r="QO494" s="9"/>
      <c r="QP494" s="9"/>
      <c r="QQ494" s="9"/>
      <c r="QR494" s="9"/>
      <c r="QS494" s="9"/>
      <c r="QT494" s="9"/>
      <c r="QU494" s="9"/>
      <c r="QV494" s="9"/>
      <c r="QW494" s="9"/>
      <c r="QX494" s="9"/>
      <c r="QY494" s="9"/>
      <c r="QZ494" s="9"/>
      <c r="RA494" s="9"/>
      <c r="RB494" s="9"/>
      <c r="RC494" s="9"/>
      <c r="RD494" s="9"/>
      <c r="RE494" s="9"/>
      <c r="RF494" s="9"/>
      <c r="RG494" s="9"/>
      <c r="RH494" s="9"/>
      <c r="RI494" s="9"/>
      <c r="RJ494" s="9"/>
      <c r="RK494" s="9"/>
      <c r="RL494" s="9"/>
      <c r="RM494" s="9"/>
      <c r="RN494" s="9"/>
      <c r="RO494" s="9"/>
      <c r="RP494" s="9"/>
      <c r="RQ494" s="9"/>
      <c r="RR494" s="9"/>
      <c r="RS494" s="9"/>
      <c r="RT494" s="9"/>
      <c r="RU494" s="9"/>
      <c r="RV494" s="9"/>
      <c r="RW494" s="9"/>
      <c r="RX494" s="9"/>
      <c r="RY494" s="9"/>
      <c r="RZ494" s="9"/>
      <c r="SA494" s="9"/>
      <c r="SB494" s="9"/>
      <c r="SC494" s="9"/>
      <c r="SD494" s="9"/>
      <c r="SE494" s="9"/>
      <c r="SF494" s="9"/>
      <c r="SG494" s="9"/>
      <c r="SH494" s="9"/>
      <c r="SI494" s="9"/>
      <c r="SJ494" s="9"/>
      <c r="SK494" s="9"/>
      <c r="SL494" s="9"/>
      <c r="SM494" s="9"/>
      <c r="SN494" s="9"/>
      <c r="SO494" s="9"/>
      <c r="SP494" s="9"/>
      <c r="SQ494" s="9"/>
      <c r="SR494" s="9"/>
      <c r="SS494" s="9"/>
      <c r="ST494" s="9"/>
      <c r="SU494" s="9"/>
      <c r="SV494" s="9"/>
      <c r="SW494" s="9"/>
      <c r="SX494" s="9"/>
      <c r="SY494" s="9"/>
      <c r="SZ494" s="9"/>
      <c r="TA494" s="9"/>
      <c r="TB494" s="9"/>
      <c r="TC494" s="9"/>
      <c r="TD494" s="9"/>
      <c r="TE494" s="9"/>
      <c r="TF494" s="9"/>
      <c r="TG494" s="9"/>
      <c r="TH494" s="9"/>
      <c r="TI494" s="9"/>
      <c r="TJ494" s="9"/>
      <c r="TK494" s="9"/>
      <c r="TL494" s="9"/>
      <c r="TM494" s="9"/>
      <c r="TN494" s="9"/>
      <c r="TO494" s="9"/>
      <c r="TP494" s="9"/>
      <c r="TQ494" s="9"/>
      <c r="TR494" s="9"/>
      <c r="TS494" s="9"/>
      <c r="TT494" s="9"/>
      <c r="TU494" s="9"/>
      <c r="TV494" s="9"/>
      <c r="TW494" s="9"/>
      <c r="TX494" s="9"/>
      <c r="TY494" s="9"/>
      <c r="TZ494" s="9"/>
      <c r="UA494" s="9"/>
      <c r="UB494" s="9"/>
      <c r="UC494" s="9"/>
      <c r="UD494" s="9"/>
      <c r="UE494" s="9"/>
      <c r="UF494" s="9"/>
      <c r="UG494" s="9"/>
      <c r="UH494" s="9"/>
      <c r="UI494" s="9"/>
      <c r="UJ494" s="9"/>
      <c r="UK494" s="9"/>
      <c r="UL494" s="9"/>
      <c r="UM494" s="9"/>
      <c r="UN494" s="9"/>
      <c r="UO494" s="9"/>
      <c r="UP494" s="9"/>
      <c r="UQ494" s="9"/>
      <c r="UR494" s="9"/>
      <c r="US494" s="9"/>
      <c r="UT494" s="9"/>
      <c r="UU494" s="9"/>
      <c r="UV494" s="9"/>
      <c r="UW494" s="9"/>
      <c r="UX494" s="9"/>
      <c r="UY494" s="9"/>
      <c r="UZ494" s="9"/>
      <c r="VA494" s="9"/>
      <c r="VB494" s="9"/>
      <c r="VC494" s="9"/>
      <c r="VD494" s="9"/>
      <c r="VE494" s="9"/>
      <c r="VF494" s="9"/>
      <c r="VG494" s="9"/>
      <c r="VH494" s="9"/>
      <c r="VI494" s="9"/>
      <c r="VJ494" s="9"/>
      <c r="VK494" s="9"/>
      <c r="VL494" s="9"/>
      <c r="VM494" s="9"/>
      <c r="VN494" s="9"/>
      <c r="VO494" s="9"/>
      <c r="VP494" s="9"/>
      <c r="VQ494" s="9"/>
      <c r="VR494" s="9"/>
      <c r="VS494" s="9"/>
      <c r="VT494" s="9"/>
      <c r="VU494" s="9"/>
      <c r="VV494" s="9"/>
      <c r="VW494" s="9"/>
      <c r="VX494" s="9"/>
      <c r="VY494" s="9"/>
      <c r="VZ494" s="9"/>
      <c r="WA494" s="9"/>
      <c r="WB494" s="9"/>
      <c r="WC494" s="9"/>
      <c r="WD494" s="9"/>
      <c r="WE494" s="9"/>
      <c r="WF494" s="9"/>
      <c r="WG494" s="9"/>
      <c r="WH494" s="9"/>
      <c r="WI494" s="9"/>
      <c r="WJ494" s="9"/>
      <c r="WK494" s="9"/>
      <c r="WL494" s="9"/>
      <c r="WM494" s="9"/>
      <c r="WN494" s="9"/>
      <c r="WO494" s="9"/>
      <c r="WP494" s="9"/>
      <c r="WQ494" s="9"/>
      <c r="WR494" s="9"/>
      <c r="WS494" s="9"/>
      <c r="WT494" s="9"/>
      <c r="WU494" s="9"/>
      <c r="WV494" s="9"/>
      <c r="WW494" s="9"/>
      <c r="WX494" s="9"/>
      <c r="WY494" s="9"/>
      <c r="WZ494" s="9"/>
      <c r="XA494" s="9"/>
      <c r="XB494" s="9"/>
      <c r="XC494" s="9"/>
      <c r="XD494" s="9"/>
      <c r="XE494" s="9"/>
      <c r="XF494" s="9"/>
      <c r="XG494" s="9"/>
      <c r="XH494" s="9"/>
      <c r="XI494" s="9"/>
      <c r="XJ494" s="9"/>
      <c r="XK494" s="9"/>
      <c r="XL494" s="9"/>
      <c r="XM494" s="9"/>
      <c r="XN494" s="9"/>
      <c r="XO494" s="9"/>
      <c r="XP494" s="9"/>
      <c r="XQ494" s="9"/>
      <c r="XR494" s="9"/>
      <c r="XS494" s="9"/>
      <c r="XT494" s="9"/>
      <c r="XU494" s="9"/>
      <c r="XV494" s="9"/>
      <c r="XW494" s="9"/>
      <c r="XX494" s="9"/>
      <c r="XY494" s="9"/>
      <c r="XZ494" s="9"/>
      <c r="YA494" s="9"/>
      <c r="YB494" s="9"/>
      <c r="YC494" s="9"/>
      <c r="YD494" s="9"/>
      <c r="YE494" s="9"/>
      <c r="YF494" s="9"/>
      <c r="YG494" s="9"/>
      <c r="YH494" s="9"/>
      <c r="YI494" s="9"/>
      <c r="YJ494" s="9"/>
      <c r="YK494" s="9"/>
      <c r="YL494" s="9"/>
      <c r="YM494" s="9"/>
      <c r="YN494" s="9"/>
      <c r="YO494" s="9"/>
      <c r="YP494" s="9"/>
      <c r="YQ494" s="9"/>
      <c r="YR494" s="9"/>
      <c r="YS494" s="9"/>
      <c r="YT494" s="9"/>
      <c r="YU494" s="9"/>
      <c r="YV494" s="9"/>
      <c r="YW494" s="9"/>
      <c r="YX494" s="9"/>
      <c r="YY494" s="9"/>
      <c r="YZ494" s="9"/>
      <c r="ZA494" s="9"/>
      <c r="ZB494" s="9"/>
      <c r="ZC494" s="9"/>
      <c r="ZD494" s="9"/>
      <c r="ZE494" s="9"/>
      <c r="ZF494" s="9"/>
      <c r="ZG494" s="9"/>
      <c r="ZH494" s="9"/>
      <c r="ZI494" s="9"/>
      <c r="ZJ494" s="9"/>
      <c r="ZK494" s="9"/>
      <c r="ZL494" s="9"/>
      <c r="ZM494" s="9"/>
      <c r="ZN494" s="9"/>
      <c r="ZO494" s="9"/>
      <c r="ZP494" s="9"/>
      <c r="ZQ494" s="9"/>
      <c r="ZR494" s="9"/>
      <c r="ZS494" s="9"/>
      <c r="ZT494" s="9"/>
      <c r="ZU494" s="9"/>
      <c r="ZV494" s="9"/>
      <c r="ZW494" s="9"/>
      <c r="ZX494" s="9"/>
      <c r="ZY494" s="9"/>
      <c r="ZZ494" s="9"/>
      <c r="AAA494" s="9"/>
      <c r="AAB494" s="9"/>
      <c r="AAC494" s="9"/>
      <c r="AAD494" s="9"/>
      <c r="AAE494" s="9"/>
      <c r="AAF494" s="9"/>
      <c r="AAG494" s="9"/>
      <c r="AAH494" s="9"/>
      <c r="AAI494" s="9"/>
      <c r="AAJ494" s="9"/>
      <c r="AAK494" s="9"/>
      <c r="AAL494" s="9"/>
      <c r="AAM494" s="9"/>
      <c r="AAN494" s="9"/>
      <c r="AAO494" s="9"/>
      <c r="AAP494" s="9"/>
      <c r="AAQ494" s="9"/>
      <c r="AAR494" s="9"/>
      <c r="AAS494" s="9"/>
      <c r="AAT494" s="9"/>
      <c r="AAU494" s="9"/>
      <c r="AAV494" s="9"/>
      <c r="AAW494" s="9"/>
      <c r="AAX494" s="9"/>
      <c r="AAY494" s="9"/>
      <c r="AAZ494" s="9"/>
      <c r="ABA494" s="9"/>
      <c r="ABB494" s="9"/>
      <c r="ABC494" s="9"/>
      <c r="ABD494" s="9"/>
      <c r="ABE494" s="9"/>
      <c r="ABF494" s="9"/>
      <c r="ABG494" s="9"/>
      <c r="ABH494" s="9"/>
      <c r="ABI494" s="9"/>
      <c r="ABJ494" s="9"/>
      <c r="ABK494" s="9"/>
      <c r="ABL494" s="9"/>
      <c r="ABM494" s="9"/>
      <c r="ABN494" s="9"/>
      <c r="ABO494" s="9"/>
      <c r="ABP494" s="9"/>
      <c r="ABQ494" s="9"/>
      <c r="ABR494" s="9"/>
      <c r="ABS494" s="9"/>
      <c r="ABT494" s="9"/>
      <c r="ABU494" s="9"/>
      <c r="ABV494" s="9"/>
      <c r="ABW494" s="9"/>
      <c r="ABX494" s="9"/>
      <c r="ABY494" s="9"/>
      <c r="ABZ494" s="9"/>
      <c r="ACA494" s="9"/>
      <c r="ACB494" s="9"/>
      <c r="ACC494" s="9"/>
      <c r="ACD494" s="9"/>
      <c r="ACE494" s="9"/>
      <c r="ACF494" s="9"/>
      <c r="ACG494" s="9"/>
      <c r="ACH494" s="9"/>
      <c r="ACI494" s="9"/>
      <c r="ACJ494" s="9"/>
      <c r="ACK494" s="9"/>
      <c r="ACL494" s="9"/>
      <c r="ACM494" s="9"/>
      <c r="ACN494" s="9"/>
      <c r="ACO494" s="9"/>
      <c r="ACP494" s="9"/>
      <c r="ACQ494" s="9"/>
      <c r="ACR494" s="9"/>
      <c r="ACS494" s="9"/>
      <c r="ACT494" s="9"/>
      <c r="ACU494" s="9"/>
      <c r="ACV494" s="9"/>
      <c r="ACW494" s="9"/>
      <c r="ACX494" s="9"/>
      <c r="ACY494" s="9"/>
      <c r="ACZ494" s="9"/>
      <c r="ADA494" s="9"/>
      <c r="ADB494" s="9"/>
      <c r="ADC494" s="9"/>
      <c r="ADD494" s="9"/>
      <c r="ADE494" s="9"/>
      <c r="ADF494" s="9"/>
      <c r="ADG494" s="9"/>
      <c r="ADH494" s="9"/>
      <c r="ADI494" s="9"/>
      <c r="ADJ494" s="9"/>
      <c r="ADK494" s="9"/>
      <c r="ADL494" s="9"/>
      <c r="ADM494" s="9"/>
      <c r="ADN494" s="9"/>
      <c r="ADO494" s="9"/>
      <c r="ADP494" s="9"/>
      <c r="ADQ494" s="9"/>
      <c r="ADR494" s="9"/>
      <c r="ADS494" s="9"/>
      <c r="ADT494" s="9"/>
      <c r="ADU494" s="9"/>
      <c r="ADV494" s="9"/>
      <c r="ADW494" s="9"/>
      <c r="ADX494" s="9"/>
      <c r="ADY494" s="9"/>
      <c r="ADZ494" s="9"/>
      <c r="AEA494" s="9"/>
      <c r="AEB494" s="9"/>
      <c r="AEC494" s="9"/>
      <c r="AED494" s="9"/>
      <c r="AEE494" s="9"/>
      <c r="AEF494" s="9"/>
      <c r="AEG494" s="9"/>
      <c r="AEH494" s="9"/>
      <c r="AEI494" s="9"/>
      <c r="AEJ494" s="9"/>
      <c r="AEK494" s="9"/>
      <c r="AEL494" s="9"/>
      <c r="AEM494" s="9"/>
      <c r="AEN494" s="9"/>
      <c r="AEO494" s="9"/>
      <c r="AEP494" s="9"/>
      <c r="AEQ494" s="9"/>
      <c r="AER494" s="9"/>
      <c r="AES494" s="9"/>
      <c r="AET494" s="9"/>
      <c r="AEU494" s="9"/>
      <c r="AEV494" s="9"/>
      <c r="AEW494" s="9"/>
      <c r="AEX494" s="9"/>
      <c r="AEY494" s="9"/>
      <c r="AEZ494" s="9"/>
      <c r="AFA494" s="9"/>
      <c r="AFB494" s="9"/>
      <c r="AFC494" s="9"/>
      <c r="AFD494" s="9"/>
      <c r="AFE494" s="9"/>
      <c r="AFF494" s="9"/>
      <c r="AFG494" s="9"/>
      <c r="AFH494" s="9"/>
      <c r="AFI494" s="9"/>
      <c r="AFJ494" s="9"/>
      <c r="AFK494" s="9"/>
      <c r="AFL494" s="9"/>
      <c r="AFM494" s="9"/>
      <c r="AFN494" s="9"/>
      <c r="AFO494" s="9"/>
      <c r="AFP494" s="9"/>
      <c r="AFQ494" s="9"/>
      <c r="AFR494" s="9"/>
      <c r="AFS494" s="9"/>
      <c r="AFT494" s="9"/>
      <c r="AFU494" s="9"/>
      <c r="AFV494" s="9"/>
      <c r="AFW494" s="9"/>
      <c r="AFX494" s="9"/>
      <c r="AFY494" s="9"/>
      <c r="AFZ494" s="9"/>
      <c r="AGA494" s="9"/>
      <c r="AGB494" s="9"/>
      <c r="AGC494" s="9"/>
      <c r="AGD494" s="9"/>
      <c r="AGE494" s="9"/>
      <c r="AGF494" s="9"/>
      <c r="AGG494" s="9"/>
      <c r="AGH494" s="9"/>
      <c r="AGI494" s="9"/>
      <c r="AGJ494" s="9"/>
      <c r="AGK494" s="9"/>
      <c r="AGL494" s="9"/>
      <c r="AGM494" s="9"/>
      <c r="AGN494" s="9"/>
      <c r="AGO494" s="9"/>
      <c r="AGP494" s="9"/>
      <c r="AGQ494" s="9"/>
      <c r="AGR494" s="9"/>
      <c r="AGS494" s="9"/>
      <c r="AGT494" s="9"/>
      <c r="AGU494" s="9"/>
      <c r="AGV494" s="9"/>
      <c r="AGW494" s="9"/>
      <c r="AGX494" s="9"/>
      <c r="AGY494" s="9"/>
      <c r="AGZ494" s="9"/>
      <c r="AHA494" s="9"/>
      <c r="AHB494" s="9"/>
      <c r="AHC494" s="9"/>
      <c r="AHD494" s="9"/>
      <c r="AHE494" s="9"/>
      <c r="AHF494" s="9"/>
      <c r="AHG494" s="9"/>
      <c r="AHH494" s="9"/>
      <c r="AHI494" s="9"/>
      <c r="AHJ494" s="9"/>
      <c r="AHK494" s="9"/>
      <c r="AHL494" s="9"/>
      <c r="AHM494" s="9"/>
      <c r="AHN494" s="9"/>
      <c r="AHO494" s="9"/>
      <c r="AHP494" s="9"/>
      <c r="AHQ494" s="9"/>
      <c r="AHR494" s="9"/>
      <c r="AHS494" s="9"/>
      <c r="AHT494" s="9"/>
      <c r="AHU494" s="9"/>
      <c r="AHV494" s="9"/>
      <c r="AHW494" s="9"/>
      <c r="AHX494" s="9"/>
      <c r="AHY494" s="9"/>
      <c r="AHZ494" s="9"/>
      <c r="AIA494" s="9"/>
      <c r="AIB494" s="9"/>
      <c r="AIC494" s="9"/>
      <c r="AID494" s="9"/>
      <c r="AIE494" s="9"/>
      <c r="AIF494" s="9"/>
      <c r="AIG494" s="9"/>
      <c r="AIH494" s="9"/>
      <c r="AII494" s="9"/>
      <c r="AIJ494" s="9"/>
      <c r="AIK494" s="9"/>
      <c r="AIL494" s="9"/>
      <c r="AIM494" s="9"/>
      <c r="AIN494" s="9"/>
      <c r="AIO494" s="9"/>
      <c r="AIP494" s="9"/>
      <c r="AIQ494" s="9"/>
      <c r="AIR494" s="9"/>
      <c r="AIS494" s="9"/>
      <c r="AIT494" s="9"/>
      <c r="AIU494" s="9"/>
      <c r="AIV494" s="9"/>
      <c r="AIW494" s="9"/>
      <c r="AIX494" s="9"/>
      <c r="AIY494" s="9"/>
      <c r="AIZ494" s="9"/>
      <c r="AJA494" s="9"/>
      <c r="AJB494" s="9"/>
      <c r="AJC494" s="9"/>
      <c r="AJD494" s="9"/>
      <c r="AJE494" s="9"/>
      <c r="AJF494" s="9"/>
      <c r="AJG494" s="9"/>
      <c r="AJH494" s="9"/>
      <c r="AJI494" s="9"/>
      <c r="AJJ494" s="9"/>
      <c r="AJK494" s="9"/>
      <c r="AJL494" s="9"/>
      <c r="AJM494" s="9"/>
      <c r="AJN494" s="9"/>
      <c r="AJO494" s="9"/>
      <c r="AJP494" s="9"/>
      <c r="AJQ494" s="9"/>
      <c r="AJR494" s="9"/>
      <c r="AJS494" s="9"/>
      <c r="AJT494" s="9"/>
      <c r="AJU494" s="9"/>
      <c r="AJV494" s="9"/>
      <c r="AJW494" s="9"/>
      <c r="AJX494" s="9"/>
      <c r="AJY494" s="9"/>
      <c r="AJZ494" s="9"/>
      <c r="AKA494" s="9"/>
      <c r="AKB494" s="9"/>
      <c r="AKC494" s="9"/>
      <c r="AKD494" s="9"/>
      <c r="AKE494" s="9"/>
      <c r="AKF494" s="9"/>
      <c r="AKG494" s="9"/>
      <c r="AKH494" s="9"/>
      <c r="AKI494" s="9"/>
      <c r="AKJ494" s="9"/>
      <c r="AKK494" s="9"/>
      <c r="AKL494" s="9"/>
      <c r="AKM494" s="9"/>
      <c r="AKN494" s="9"/>
      <c r="AKO494" s="9"/>
      <c r="AKP494" s="9"/>
      <c r="AKQ494" s="9"/>
      <c r="AKR494" s="9"/>
      <c r="AKS494" s="9"/>
      <c r="AKT494" s="9"/>
      <c r="AKU494" s="9"/>
      <c r="AKV494" s="9"/>
      <c r="AKW494" s="9"/>
      <c r="AKX494" s="9"/>
      <c r="AKY494" s="9"/>
      <c r="AKZ494" s="9"/>
      <c r="ALA494" s="9"/>
      <c r="ALB494" s="9"/>
      <c r="ALC494" s="9"/>
      <c r="ALD494" s="9"/>
      <c r="ALE494" s="9"/>
      <c r="ALF494" s="9"/>
      <c r="ALG494" s="9"/>
      <c r="ALH494" s="9"/>
      <c r="ALI494" s="9"/>
      <c r="ALJ494" s="9"/>
      <c r="ALK494" s="9"/>
      <c r="ALL494" s="9"/>
      <c r="ALM494" s="9"/>
      <c r="ALN494" s="9"/>
      <c r="ALO494" s="9"/>
      <c r="ALP494" s="9"/>
      <c r="ALQ494" s="9"/>
      <c r="ALR494" s="9"/>
      <c r="ALS494" s="9"/>
      <c r="ALT494" s="9"/>
      <c r="ALU494" s="9"/>
      <c r="ALV494" s="9"/>
      <c r="ALW494" s="9"/>
      <c r="ALX494" s="9"/>
      <c r="ALY494" s="9"/>
      <c r="ALZ494" s="9"/>
      <c r="AMA494" s="9"/>
      <c r="AMB494" s="9"/>
      <c r="AMC494" s="9"/>
      <c r="AMD494" s="9"/>
      <c r="AME494" s="9"/>
      <c r="AMF494" s="9"/>
      <c r="AMG494" s="9"/>
      <c r="AMH494" s="9"/>
      <c r="AMI494" s="9"/>
      <c r="AMJ494" s="9"/>
      <c r="AMK494" s="9"/>
    </row>
    <row r="495" spans="1:1025" s="144" customFormat="1" ht="27.75" customHeight="1" x14ac:dyDescent="0.2">
      <c r="A495" s="17" t="s">
        <v>1322</v>
      </c>
      <c r="B495" s="17" t="s">
        <v>3606</v>
      </c>
      <c r="C495" s="19" t="s">
        <v>20</v>
      </c>
      <c r="D495" s="19"/>
      <c r="E495" s="17"/>
      <c r="F495" s="17"/>
      <c r="G495" s="47" t="s">
        <v>1327</v>
      </c>
      <c r="H495" s="20" t="s">
        <v>1328</v>
      </c>
      <c r="I495" s="17" t="s">
        <v>1314</v>
      </c>
      <c r="J495" s="168"/>
      <c r="K495" s="17">
        <v>40</v>
      </c>
      <c r="L495" s="76">
        <v>1</v>
      </c>
      <c r="M495" s="76">
        <f t="shared" si="7"/>
        <v>4</v>
      </c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  <c r="IW495" s="9"/>
      <c r="IX495" s="9"/>
      <c r="IY495" s="9"/>
      <c r="IZ495" s="9"/>
      <c r="JA495" s="9"/>
      <c r="JB495" s="9"/>
      <c r="JC495" s="9"/>
      <c r="JD495" s="9"/>
      <c r="JE495" s="9"/>
      <c r="JF495" s="9"/>
      <c r="JG495" s="9"/>
      <c r="JH495" s="9"/>
      <c r="JI495" s="9"/>
      <c r="JJ495" s="9"/>
      <c r="JK495" s="9"/>
      <c r="JL495" s="9"/>
      <c r="JM495" s="9"/>
      <c r="JN495" s="9"/>
      <c r="JO495" s="9"/>
      <c r="JP495" s="9"/>
      <c r="JQ495" s="9"/>
      <c r="JR495" s="9"/>
      <c r="JS495" s="9"/>
      <c r="JT495" s="9"/>
      <c r="JU495" s="9"/>
      <c r="JV495" s="9"/>
      <c r="JW495" s="9"/>
      <c r="JX495" s="9"/>
      <c r="JY495" s="9"/>
      <c r="JZ495" s="9"/>
      <c r="KA495" s="9"/>
      <c r="KB495" s="9"/>
      <c r="KC495" s="9"/>
      <c r="KD495" s="9"/>
      <c r="KE495" s="9"/>
      <c r="KF495" s="9"/>
      <c r="KG495" s="9"/>
      <c r="KH495" s="9"/>
      <c r="KI495" s="9"/>
      <c r="KJ495" s="9"/>
      <c r="KK495" s="9"/>
      <c r="KL495" s="9"/>
      <c r="KM495" s="9"/>
      <c r="KN495" s="9"/>
      <c r="KO495" s="9"/>
      <c r="KP495" s="9"/>
      <c r="KQ495" s="9"/>
      <c r="KR495" s="9"/>
      <c r="KS495" s="9"/>
      <c r="KT495" s="9"/>
      <c r="KU495" s="9"/>
      <c r="KV495" s="9"/>
      <c r="KW495" s="9"/>
      <c r="KX495" s="9"/>
      <c r="KY495" s="9"/>
      <c r="KZ495" s="9"/>
      <c r="LA495" s="9"/>
      <c r="LB495" s="9"/>
      <c r="LC495" s="9"/>
      <c r="LD495" s="9"/>
      <c r="LE495" s="9"/>
      <c r="LF495" s="9"/>
      <c r="LG495" s="9"/>
      <c r="LH495" s="9"/>
      <c r="LI495" s="9"/>
      <c r="LJ495" s="9"/>
      <c r="LK495" s="9"/>
      <c r="LL495" s="9"/>
      <c r="LM495" s="9"/>
      <c r="LN495" s="9"/>
      <c r="LO495" s="9"/>
      <c r="LP495" s="9"/>
      <c r="LQ495" s="9"/>
      <c r="LR495" s="9"/>
      <c r="LS495" s="9"/>
      <c r="LT495" s="9"/>
      <c r="LU495" s="9"/>
      <c r="LV495" s="9"/>
      <c r="LW495" s="9"/>
      <c r="LX495" s="9"/>
      <c r="LY495" s="9"/>
      <c r="LZ495" s="9"/>
      <c r="MA495" s="9"/>
      <c r="MB495" s="9"/>
      <c r="MC495" s="9"/>
      <c r="MD495" s="9"/>
      <c r="ME495" s="9"/>
      <c r="MF495" s="9"/>
      <c r="MG495" s="9"/>
      <c r="MH495" s="9"/>
      <c r="MI495" s="9"/>
      <c r="MJ495" s="9"/>
      <c r="MK495" s="9"/>
      <c r="ML495" s="9"/>
      <c r="MM495" s="9"/>
      <c r="MN495" s="9"/>
      <c r="MO495" s="9"/>
      <c r="MP495" s="9"/>
      <c r="MQ495" s="9"/>
      <c r="MR495" s="9"/>
      <c r="MS495" s="9"/>
      <c r="MT495" s="9"/>
      <c r="MU495" s="9"/>
      <c r="MV495" s="9"/>
      <c r="MW495" s="9"/>
      <c r="MX495" s="9"/>
      <c r="MY495" s="9"/>
      <c r="MZ495" s="9"/>
      <c r="NA495" s="9"/>
      <c r="NB495" s="9"/>
      <c r="NC495" s="9"/>
      <c r="ND495" s="9"/>
      <c r="NE495" s="9"/>
      <c r="NF495" s="9"/>
      <c r="NG495" s="9"/>
      <c r="NH495" s="9"/>
      <c r="NI495" s="9"/>
      <c r="NJ495" s="9"/>
      <c r="NK495" s="9"/>
      <c r="NL495" s="9"/>
      <c r="NM495" s="9"/>
      <c r="NN495" s="9"/>
      <c r="NO495" s="9"/>
      <c r="NP495" s="9"/>
      <c r="NQ495" s="9"/>
      <c r="NR495" s="9"/>
      <c r="NS495" s="9"/>
      <c r="NT495" s="9"/>
      <c r="NU495" s="9"/>
      <c r="NV495" s="9"/>
      <c r="NW495" s="9"/>
      <c r="NX495" s="9"/>
      <c r="NY495" s="9"/>
      <c r="NZ495" s="9"/>
      <c r="OA495" s="9"/>
      <c r="OB495" s="9"/>
      <c r="OC495" s="9"/>
      <c r="OD495" s="9"/>
      <c r="OE495" s="9"/>
      <c r="OF495" s="9"/>
      <c r="OG495" s="9"/>
      <c r="OH495" s="9"/>
      <c r="OI495" s="9"/>
      <c r="OJ495" s="9"/>
      <c r="OK495" s="9"/>
      <c r="OL495" s="9"/>
      <c r="OM495" s="9"/>
      <c r="ON495" s="9"/>
      <c r="OO495" s="9"/>
      <c r="OP495" s="9"/>
      <c r="OQ495" s="9"/>
      <c r="OR495" s="9"/>
      <c r="OS495" s="9"/>
      <c r="OT495" s="9"/>
      <c r="OU495" s="9"/>
      <c r="OV495" s="9"/>
      <c r="OW495" s="9"/>
      <c r="OX495" s="9"/>
      <c r="OY495" s="9"/>
      <c r="OZ495" s="9"/>
      <c r="PA495" s="9"/>
      <c r="PB495" s="9"/>
      <c r="PC495" s="9"/>
      <c r="PD495" s="9"/>
      <c r="PE495" s="9"/>
      <c r="PF495" s="9"/>
      <c r="PG495" s="9"/>
      <c r="PH495" s="9"/>
      <c r="PI495" s="9"/>
      <c r="PJ495" s="9"/>
      <c r="PK495" s="9"/>
      <c r="PL495" s="9"/>
      <c r="PM495" s="9"/>
      <c r="PN495" s="9"/>
      <c r="PO495" s="9"/>
      <c r="PP495" s="9"/>
      <c r="PQ495" s="9"/>
      <c r="PR495" s="9"/>
      <c r="PS495" s="9"/>
      <c r="PT495" s="9"/>
      <c r="PU495" s="9"/>
      <c r="PV495" s="9"/>
      <c r="PW495" s="9"/>
      <c r="PX495" s="9"/>
      <c r="PY495" s="9"/>
      <c r="PZ495" s="9"/>
      <c r="QA495" s="9"/>
      <c r="QB495" s="9"/>
      <c r="QC495" s="9"/>
      <c r="QD495" s="9"/>
      <c r="QE495" s="9"/>
      <c r="QF495" s="9"/>
      <c r="QG495" s="9"/>
      <c r="QH495" s="9"/>
      <c r="QI495" s="9"/>
      <c r="QJ495" s="9"/>
      <c r="QK495" s="9"/>
      <c r="QL495" s="9"/>
      <c r="QM495" s="9"/>
      <c r="QN495" s="9"/>
      <c r="QO495" s="9"/>
      <c r="QP495" s="9"/>
      <c r="QQ495" s="9"/>
      <c r="QR495" s="9"/>
      <c r="QS495" s="9"/>
      <c r="QT495" s="9"/>
      <c r="QU495" s="9"/>
      <c r="QV495" s="9"/>
      <c r="QW495" s="9"/>
      <c r="QX495" s="9"/>
      <c r="QY495" s="9"/>
      <c r="QZ495" s="9"/>
      <c r="RA495" s="9"/>
      <c r="RB495" s="9"/>
      <c r="RC495" s="9"/>
      <c r="RD495" s="9"/>
      <c r="RE495" s="9"/>
      <c r="RF495" s="9"/>
      <c r="RG495" s="9"/>
      <c r="RH495" s="9"/>
      <c r="RI495" s="9"/>
      <c r="RJ495" s="9"/>
      <c r="RK495" s="9"/>
      <c r="RL495" s="9"/>
      <c r="RM495" s="9"/>
      <c r="RN495" s="9"/>
      <c r="RO495" s="9"/>
      <c r="RP495" s="9"/>
      <c r="RQ495" s="9"/>
      <c r="RR495" s="9"/>
      <c r="RS495" s="9"/>
      <c r="RT495" s="9"/>
      <c r="RU495" s="9"/>
      <c r="RV495" s="9"/>
      <c r="RW495" s="9"/>
      <c r="RX495" s="9"/>
      <c r="RY495" s="9"/>
      <c r="RZ495" s="9"/>
      <c r="SA495" s="9"/>
      <c r="SB495" s="9"/>
      <c r="SC495" s="9"/>
      <c r="SD495" s="9"/>
      <c r="SE495" s="9"/>
      <c r="SF495" s="9"/>
      <c r="SG495" s="9"/>
      <c r="SH495" s="9"/>
      <c r="SI495" s="9"/>
      <c r="SJ495" s="9"/>
      <c r="SK495" s="9"/>
      <c r="SL495" s="9"/>
      <c r="SM495" s="9"/>
      <c r="SN495" s="9"/>
      <c r="SO495" s="9"/>
      <c r="SP495" s="9"/>
      <c r="SQ495" s="9"/>
      <c r="SR495" s="9"/>
      <c r="SS495" s="9"/>
      <c r="ST495" s="9"/>
      <c r="SU495" s="9"/>
      <c r="SV495" s="9"/>
      <c r="SW495" s="9"/>
      <c r="SX495" s="9"/>
      <c r="SY495" s="9"/>
      <c r="SZ495" s="9"/>
      <c r="TA495" s="9"/>
      <c r="TB495" s="9"/>
      <c r="TC495" s="9"/>
      <c r="TD495" s="9"/>
      <c r="TE495" s="9"/>
      <c r="TF495" s="9"/>
      <c r="TG495" s="9"/>
      <c r="TH495" s="9"/>
      <c r="TI495" s="9"/>
      <c r="TJ495" s="9"/>
      <c r="TK495" s="9"/>
      <c r="TL495" s="9"/>
      <c r="TM495" s="9"/>
      <c r="TN495" s="9"/>
      <c r="TO495" s="9"/>
      <c r="TP495" s="9"/>
      <c r="TQ495" s="9"/>
      <c r="TR495" s="9"/>
      <c r="TS495" s="9"/>
      <c r="TT495" s="9"/>
      <c r="TU495" s="9"/>
      <c r="TV495" s="9"/>
      <c r="TW495" s="9"/>
      <c r="TX495" s="9"/>
      <c r="TY495" s="9"/>
      <c r="TZ495" s="9"/>
      <c r="UA495" s="9"/>
      <c r="UB495" s="9"/>
      <c r="UC495" s="9"/>
      <c r="UD495" s="9"/>
      <c r="UE495" s="9"/>
      <c r="UF495" s="9"/>
      <c r="UG495" s="9"/>
      <c r="UH495" s="9"/>
      <c r="UI495" s="9"/>
      <c r="UJ495" s="9"/>
      <c r="UK495" s="9"/>
      <c r="UL495" s="9"/>
      <c r="UM495" s="9"/>
      <c r="UN495" s="9"/>
      <c r="UO495" s="9"/>
      <c r="UP495" s="9"/>
      <c r="UQ495" s="9"/>
      <c r="UR495" s="9"/>
      <c r="US495" s="9"/>
      <c r="UT495" s="9"/>
      <c r="UU495" s="9"/>
      <c r="UV495" s="9"/>
      <c r="UW495" s="9"/>
      <c r="UX495" s="9"/>
      <c r="UY495" s="9"/>
      <c r="UZ495" s="9"/>
      <c r="VA495" s="9"/>
      <c r="VB495" s="9"/>
      <c r="VC495" s="9"/>
      <c r="VD495" s="9"/>
      <c r="VE495" s="9"/>
      <c r="VF495" s="9"/>
      <c r="VG495" s="9"/>
      <c r="VH495" s="9"/>
      <c r="VI495" s="9"/>
      <c r="VJ495" s="9"/>
      <c r="VK495" s="9"/>
      <c r="VL495" s="9"/>
      <c r="VM495" s="9"/>
      <c r="VN495" s="9"/>
      <c r="VO495" s="9"/>
      <c r="VP495" s="9"/>
      <c r="VQ495" s="9"/>
      <c r="VR495" s="9"/>
      <c r="VS495" s="9"/>
      <c r="VT495" s="9"/>
      <c r="VU495" s="9"/>
      <c r="VV495" s="9"/>
      <c r="VW495" s="9"/>
      <c r="VX495" s="9"/>
      <c r="VY495" s="9"/>
      <c r="VZ495" s="9"/>
      <c r="WA495" s="9"/>
      <c r="WB495" s="9"/>
      <c r="WC495" s="9"/>
      <c r="WD495" s="9"/>
      <c r="WE495" s="9"/>
      <c r="WF495" s="9"/>
      <c r="WG495" s="9"/>
      <c r="WH495" s="9"/>
      <c r="WI495" s="9"/>
      <c r="WJ495" s="9"/>
      <c r="WK495" s="9"/>
      <c r="WL495" s="9"/>
      <c r="WM495" s="9"/>
      <c r="WN495" s="9"/>
      <c r="WO495" s="9"/>
      <c r="WP495" s="9"/>
      <c r="WQ495" s="9"/>
      <c r="WR495" s="9"/>
      <c r="WS495" s="9"/>
      <c r="WT495" s="9"/>
      <c r="WU495" s="9"/>
      <c r="WV495" s="9"/>
      <c r="WW495" s="9"/>
      <c r="WX495" s="9"/>
      <c r="WY495" s="9"/>
      <c r="WZ495" s="9"/>
      <c r="XA495" s="9"/>
      <c r="XB495" s="9"/>
      <c r="XC495" s="9"/>
      <c r="XD495" s="9"/>
      <c r="XE495" s="9"/>
      <c r="XF495" s="9"/>
      <c r="XG495" s="9"/>
      <c r="XH495" s="9"/>
      <c r="XI495" s="9"/>
      <c r="XJ495" s="9"/>
      <c r="XK495" s="9"/>
      <c r="XL495" s="9"/>
      <c r="XM495" s="9"/>
      <c r="XN495" s="9"/>
      <c r="XO495" s="9"/>
      <c r="XP495" s="9"/>
      <c r="XQ495" s="9"/>
      <c r="XR495" s="9"/>
      <c r="XS495" s="9"/>
      <c r="XT495" s="9"/>
      <c r="XU495" s="9"/>
      <c r="XV495" s="9"/>
      <c r="XW495" s="9"/>
      <c r="XX495" s="9"/>
      <c r="XY495" s="9"/>
      <c r="XZ495" s="9"/>
      <c r="YA495" s="9"/>
      <c r="YB495" s="9"/>
      <c r="YC495" s="9"/>
      <c r="YD495" s="9"/>
      <c r="YE495" s="9"/>
      <c r="YF495" s="9"/>
      <c r="YG495" s="9"/>
      <c r="YH495" s="9"/>
      <c r="YI495" s="9"/>
      <c r="YJ495" s="9"/>
      <c r="YK495" s="9"/>
      <c r="YL495" s="9"/>
      <c r="YM495" s="9"/>
      <c r="YN495" s="9"/>
      <c r="YO495" s="9"/>
      <c r="YP495" s="9"/>
      <c r="YQ495" s="9"/>
      <c r="YR495" s="9"/>
      <c r="YS495" s="9"/>
      <c r="YT495" s="9"/>
      <c r="YU495" s="9"/>
      <c r="YV495" s="9"/>
      <c r="YW495" s="9"/>
      <c r="YX495" s="9"/>
      <c r="YY495" s="9"/>
      <c r="YZ495" s="9"/>
      <c r="ZA495" s="9"/>
      <c r="ZB495" s="9"/>
      <c r="ZC495" s="9"/>
      <c r="ZD495" s="9"/>
      <c r="ZE495" s="9"/>
      <c r="ZF495" s="9"/>
      <c r="ZG495" s="9"/>
      <c r="ZH495" s="9"/>
      <c r="ZI495" s="9"/>
      <c r="ZJ495" s="9"/>
      <c r="ZK495" s="9"/>
      <c r="ZL495" s="9"/>
      <c r="ZM495" s="9"/>
      <c r="ZN495" s="9"/>
      <c r="ZO495" s="9"/>
      <c r="ZP495" s="9"/>
      <c r="ZQ495" s="9"/>
      <c r="ZR495" s="9"/>
      <c r="ZS495" s="9"/>
      <c r="ZT495" s="9"/>
      <c r="ZU495" s="9"/>
      <c r="ZV495" s="9"/>
      <c r="ZW495" s="9"/>
      <c r="ZX495" s="9"/>
      <c r="ZY495" s="9"/>
      <c r="ZZ495" s="9"/>
      <c r="AAA495" s="9"/>
      <c r="AAB495" s="9"/>
      <c r="AAC495" s="9"/>
      <c r="AAD495" s="9"/>
      <c r="AAE495" s="9"/>
      <c r="AAF495" s="9"/>
      <c r="AAG495" s="9"/>
      <c r="AAH495" s="9"/>
      <c r="AAI495" s="9"/>
      <c r="AAJ495" s="9"/>
      <c r="AAK495" s="9"/>
      <c r="AAL495" s="9"/>
      <c r="AAM495" s="9"/>
      <c r="AAN495" s="9"/>
      <c r="AAO495" s="9"/>
      <c r="AAP495" s="9"/>
      <c r="AAQ495" s="9"/>
      <c r="AAR495" s="9"/>
      <c r="AAS495" s="9"/>
      <c r="AAT495" s="9"/>
      <c r="AAU495" s="9"/>
      <c r="AAV495" s="9"/>
      <c r="AAW495" s="9"/>
      <c r="AAX495" s="9"/>
      <c r="AAY495" s="9"/>
      <c r="AAZ495" s="9"/>
      <c r="ABA495" s="9"/>
      <c r="ABB495" s="9"/>
      <c r="ABC495" s="9"/>
      <c r="ABD495" s="9"/>
      <c r="ABE495" s="9"/>
      <c r="ABF495" s="9"/>
      <c r="ABG495" s="9"/>
      <c r="ABH495" s="9"/>
      <c r="ABI495" s="9"/>
      <c r="ABJ495" s="9"/>
      <c r="ABK495" s="9"/>
      <c r="ABL495" s="9"/>
      <c r="ABM495" s="9"/>
      <c r="ABN495" s="9"/>
      <c r="ABO495" s="9"/>
      <c r="ABP495" s="9"/>
      <c r="ABQ495" s="9"/>
      <c r="ABR495" s="9"/>
      <c r="ABS495" s="9"/>
      <c r="ABT495" s="9"/>
      <c r="ABU495" s="9"/>
      <c r="ABV495" s="9"/>
      <c r="ABW495" s="9"/>
      <c r="ABX495" s="9"/>
      <c r="ABY495" s="9"/>
      <c r="ABZ495" s="9"/>
      <c r="ACA495" s="9"/>
      <c r="ACB495" s="9"/>
      <c r="ACC495" s="9"/>
      <c r="ACD495" s="9"/>
      <c r="ACE495" s="9"/>
      <c r="ACF495" s="9"/>
      <c r="ACG495" s="9"/>
      <c r="ACH495" s="9"/>
      <c r="ACI495" s="9"/>
      <c r="ACJ495" s="9"/>
      <c r="ACK495" s="9"/>
      <c r="ACL495" s="9"/>
      <c r="ACM495" s="9"/>
      <c r="ACN495" s="9"/>
      <c r="ACO495" s="9"/>
      <c r="ACP495" s="9"/>
      <c r="ACQ495" s="9"/>
      <c r="ACR495" s="9"/>
      <c r="ACS495" s="9"/>
      <c r="ACT495" s="9"/>
      <c r="ACU495" s="9"/>
      <c r="ACV495" s="9"/>
      <c r="ACW495" s="9"/>
      <c r="ACX495" s="9"/>
      <c r="ACY495" s="9"/>
      <c r="ACZ495" s="9"/>
      <c r="ADA495" s="9"/>
      <c r="ADB495" s="9"/>
      <c r="ADC495" s="9"/>
      <c r="ADD495" s="9"/>
      <c r="ADE495" s="9"/>
      <c r="ADF495" s="9"/>
      <c r="ADG495" s="9"/>
      <c r="ADH495" s="9"/>
      <c r="ADI495" s="9"/>
      <c r="ADJ495" s="9"/>
      <c r="ADK495" s="9"/>
      <c r="ADL495" s="9"/>
      <c r="ADM495" s="9"/>
      <c r="ADN495" s="9"/>
      <c r="ADO495" s="9"/>
      <c r="ADP495" s="9"/>
      <c r="ADQ495" s="9"/>
      <c r="ADR495" s="9"/>
      <c r="ADS495" s="9"/>
      <c r="ADT495" s="9"/>
      <c r="ADU495" s="9"/>
      <c r="ADV495" s="9"/>
      <c r="ADW495" s="9"/>
      <c r="ADX495" s="9"/>
      <c r="ADY495" s="9"/>
      <c r="ADZ495" s="9"/>
      <c r="AEA495" s="9"/>
      <c r="AEB495" s="9"/>
      <c r="AEC495" s="9"/>
      <c r="AED495" s="9"/>
      <c r="AEE495" s="9"/>
      <c r="AEF495" s="9"/>
      <c r="AEG495" s="9"/>
      <c r="AEH495" s="9"/>
      <c r="AEI495" s="9"/>
      <c r="AEJ495" s="9"/>
      <c r="AEK495" s="9"/>
      <c r="AEL495" s="9"/>
      <c r="AEM495" s="9"/>
      <c r="AEN495" s="9"/>
      <c r="AEO495" s="9"/>
      <c r="AEP495" s="9"/>
      <c r="AEQ495" s="9"/>
      <c r="AER495" s="9"/>
      <c r="AES495" s="9"/>
      <c r="AET495" s="9"/>
      <c r="AEU495" s="9"/>
      <c r="AEV495" s="9"/>
      <c r="AEW495" s="9"/>
      <c r="AEX495" s="9"/>
      <c r="AEY495" s="9"/>
      <c r="AEZ495" s="9"/>
      <c r="AFA495" s="9"/>
      <c r="AFB495" s="9"/>
      <c r="AFC495" s="9"/>
      <c r="AFD495" s="9"/>
      <c r="AFE495" s="9"/>
      <c r="AFF495" s="9"/>
      <c r="AFG495" s="9"/>
      <c r="AFH495" s="9"/>
      <c r="AFI495" s="9"/>
      <c r="AFJ495" s="9"/>
      <c r="AFK495" s="9"/>
      <c r="AFL495" s="9"/>
      <c r="AFM495" s="9"/>
      <c r="AFN495" s="9"/>
      <c r="AFO495" s="9"/>
      <c r="AFP495" s="9"/>
      <c r="AFQ495" s="9"/>
      <c r="AFR495" s="9"/>
      <c r="AFS495" s="9"/>
      <c r="AFT495" s="9"/>
      <c r="AFU495" s="9"/>
      <c r="AFV495" s="9"/>
      <c r="AFW495" s="9"/>
      <c r="AFX495" s="9"/>
      <c r="AFY495" s="9"/>
      <c r="AFZ495" s="9"/>
      <c r="AGA495" s="9"/>
      <c r="AGB495" s="9"/>
      <c r="AGC495" s="9"/>
      <c r="AGD495" s="9"/>
      <c r="AGE495" s="9"/>
      <c r="AGF495" s="9"/>
      <c r="AGG495" s="9"/>
      <c r="AGH495" s="9"/>
      <c r="AGI495" s="9"/>
      <c r="AGJ495" s="9"/>
      <c r="AGK495" s="9"/>
      <c r="AGL495" s="9"/>
      <c r="AGM495" s="9"/>
      <c r="AGN495" s="9"/>
      <c r="AGO495" s="9"/>
      <c r="AGP495" s="9"/>
      <c r="AGQ495" s="9"/>
      <c r="AGR495" s="9"/>
      <c r="AGS495" s="9"/>
      <c r="AGT495" s="9"/>
      <c r="AGU495" s="9"/>
      <c r="AGV495" s="9"/>
      <c r="AGW495" s="9"/>
      <c r="AGX495" s="9"/>
      <c r="AGY495" s="9"/>
      <c r="AGZ495" s="9"/>
      <c r="AHA495" s="9"/>
      <c r="AHB495" s="9"/>
      <c r="AHC495" s="9"/>
      <c r="AHD495" s="9"/>
      <c r="AHE495" s="9"/>
      <c r="AHF495" s="9"/>
      <c r="AHG495" s="9"/>
      <c r="AHH495" s="9"/>
      <c r="AHI495" s="9"/>
      <c r="AHJ495" s="9"/>
      <c r="AHK495" s="9"/>
      <c r="AHL495" s="9"/>
      <c r="AHM495" s="9"/>
      <c r="AHN495" s="9"/>
      <c r="AHO495" s="9"/>
      <c r="AHP495" s="9"/>
      <c r="AHQ495" s="9"/>
      <c r="AHR495" s="9"/>
      <c r="AHS495" s="9"/>
      <c r="AHT495" s="9"/>
      <c r="AHU495" s="9"/>
      <c r="AHV495" s="9"/>
      <c r="AHW495" s="9"/>
      <c r="AHX495" s="9"/>
      <c r="AHY495" s="9"/>
      <c r="AHZ495" s="9"/>
      <c r="AIA495" s="9"/>
      <c r="AIB495" s="9"/>
      <c r="AIC495" s="9"/>
      <c r="AID495" s="9"/>
      <c r="AIE495" s="9"/>
      <c r="AIF495" s="9"/>
      <c r="AIG495" s="9"/>
      <c r="AIH495" s="9"/>
      <c r="AII495" s="9"/>
      <c r="AIJ495" s="9"/>
      <c r="AIK495" s="9"/>
      <c r="AIL495" s="9"/>
      <c r="AIM495" s="9"/>
      <c r="AIN495" s="9"/>
      <c r="AIO495" s="9"/>
      <c r="AIP495" s="9"/>
      <c r="AIQ495" s="9"/>
      <c r="AIR495" s="9"/>
      <c r="AIS495" s="9"/>
      <c r="AIT495" s="9"/>
      <c r="AIU495" s="9"/>
      <c r="AIV495" s="9"/>
      <c r="AIW495" s="9"/>
      <c r="AIX495" s="9"/>
      <c r="AIY495" s="9"/>
      <c r="AIZ495" s="9"/>
      <c r="AJA495" s="9"/>
      <c r="AJB495" s="9"/>
      <c r="AJC495" s="9"/>
      <c r="AJD495" s="9"/>
      <c r="AJE495" s="9"/>
      <c r="AJF495" s="9"/>
      <c r="AJG495" s="9"/>
      <c r="AJH495" s="9"/>
      <c r="AJI495" s="9"/>
      <c r="AJJ495" s="9"/>
      <c r="AJK495" s="9"/>
      <c r="AJL495" s="9"/>
      <c r="AJM495" s="9"/>
      <c r="AJN495" s="9"/>
      <c r="AJO495" s="9"/>
      <c r="AJP495" s="9"/>
      <c r="AJQ495" s="9"/>
      <c r="AJR495" s="9"/>
      <c r="AJS495" s="9"/>
      <c r="AJT495" s="9"/>
      <c r="AJU495" s="9"/>
      <c r="AJV495" s="9"/>
      <c r="AJW495" s="9"/>
      <c r="AJX495" s="9"/>
      <c r="AJY495" s="9"/>
      <c r="AJZ495" s="9"/>
      <c r="AKA495" s="9"/>
      <c r="AKB495" s="9"/>
      <c r="AKC495" s="9"/>
      <c r="AKD495" s="9"/>
      <c r="AKE495" s="9"/>
      <c r="AKF495" s="9"/>
      <c r="AKG495" s="9"/>
      <c r="AKH495" s="9"/>
      <c r="AKI495" s="9"/>
      <c r="AKJ495" s="9"/>
      <c r="AKK495" s="9"/>
      <c r="AKL495" s="9"/>
      <c r="AKM495" s="9"/>
      <c r="AKN495" s="9"/>
      <c r="AKO495" s="9"/>
      <c r="AKP495" s="9"/>
      <c r="AKQ495" s="9"/>
      <c r="AKR495" s="9"/>
      <c r="AKS495" s="9"/>
      <c r="AKT495" s="9"/>
      <c r="AKU495" s="9"/>
      <c r="AKV495" s="9"/>
      <c r="AKW495" s="9"/>
      <c r="AKX495" s="9"/>
      <c r="AKY495" s="9"/>
      <c r="AKZ495" s="9"/>
      <c r="ALA495" s="9"/>
      <c r="ALB495" s="9"/>
      <c r="ALC495" s="9"/>
      <c r="ALD495" s="9"/>
      <c r="ALE495" s="9"/>
      <c r="ALF495" s="9"/>
      <c r="ALG495" s="9"/>
      <c r="ALH495" s="9"/>
      <c r="ALI495" s="9"/>
      <c r="ALJ495" s="9"/>
      <c r="ALK495" s="9"/>
      <c r="ALL495" s="9"/>
      <c r="ALM495" s="9"/>
      <c r="ALN495" s="9"/>
      <c r="ALO495" s="9"/>
      <c r="ALP495" s="9"/>
      <c r="ALQ495" s="9"/>
      <c r="ALR495" s="9"/>
      <c r="ALS495" s="9"/>
      <c r="ALT495" s="9"/>
      <c r="ALU495" s="9"/>
      <c r="ALV495" s="9"/>
      <c r="ALW495" s="9"/>
      <c r="ALX495" s="9"/>
      <c r="ALY495" s="9"/>
      <c r="ALZ495" s="9"/>
      <c r="AMA495" s="9"/>
      <c r="AMB495" s="9"/>
      <c r="AMC495" s="9"/>
      <c r="AMD495" s="9"/>
      <c r="AME495" s="9"/>
      <c r="AMF495" s="9"/>
      <c r="AMG495" s="9"/>
      <c r="AMH495" s="9"/>
      <c r="AMI495" s="9"/>
      <c r="AMJ495" s="9"/>
      <c r="AMK495" s="9"/>
    </row>
    <row r="496" spans="1:1025" s="144" customFormat="1" ht="27.75" customHeight="1" x14ac:dyDescent="0.2">
      <c r="A496" s="17" t="s">
        <v>1322</v>
      </c>
      <c r="B496" s="17" t="s">
        <v>3607</v>
      </c>
      <c r="C496" s="19" t="s">
        <v>20</v>
      </c>
      <c r="D496" s="19"/>
      <c r="E496" s="17"/>
      <c r="F496" s="17"/>
      <c r="G496" s="17" t="s">
        <v>1329</v>
      </c>
      <c r="H496" s="20" t="s">
        <v>1330</v>
      </c>
      <c r="I496" s="17" t="s">
        <v>1012</v>
      </c>
      <c r="J496" s="168"/>
      <c r="K496" s="17">
        <v>40</v>
      </c>
      <c r="L496" s="76">
        <v>1</v>
      </c>
      <c r="M496" s="76">
        <f t="shared" si="7"/>
        <v>4</v>
      </c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  <c r="IW496" s="9"/>
      <c r="IX496" s="9"/>
      <c r="IY496" s="9"/>
      <c r="IZ496" s="9"/>
      <c r="JA496" s="9"/>
      <c r="JB496" s="9"/>
      <c r="JC496" s="9"/>
      <c r="JD496" s="9"/>
      <c r="JE496" s="9"/>
      <c r="JF496" s="9"/>
      <c r="JG496" s="9"/>
      <c r="JH496" s="9"/>
      <c r="JI496" s="9"/>
      <c r="JJ496" s="9"/>
      <c r="JK496" s="9"/>
      <c r="JL496" s="9"/>
      <c r="JM496" s="9"/>
      <c r="JN496" s="9"/>
      <c r="JO496" s="9"/>
      <c r="JP496" s="9"/>
      <c r="JQ496" s="9"/>
      <c r="JR496" s="9"/>
      <c r="JS496" s="9"/>
      <c r="JT496" s="9"/>
      <c r="JU496" s="9"/>
      <c r="JV496" s="9"/>
      <c r="JW496" s="9"/>
      <c r="JX496" s="9"/>
      <c r="JY496" s="9"/>
      <c r="JZ496" s="9"/>
      <c r="KA496" s="9"/>
      <c r="KB496" s="9"/>
      <c r="KC496" s="9"/>
      <c r="KD496" s="9"/>
      <c r="KE496" s="9"/>
      <c r="KF496" s="9"/>
      <c r="KG496" s="9"/>
      <c r="KH496" s="9"/>
      <c r="KI496" s="9"/>
      <c r="KJ496" s="9"/>
      <c r="KK496" s="9"/>
      <c r="KL496" s="9"/>
      <c r="KM496" s="9"/>
      <c r="KN496" s="9"/>
      <c r="KO496" s="9"/>
      <c r="KP496" s="9"/>
      <c r="KQ496" s="9"/>
      <c r="KR496" s="9"/>
      <c r="KS496" s="9"/>
      <c r="KT496" s="9"/>
      <c r="KU496" s="9"/>
      <c r="KV496" s="9"/>
      <c r="KW496" s="9"/>
      <c r="KX496" s="9"/>
      <c r="KY496" s="9"/>
      <c r="KZ496" s="9"/>
      <c r="LA496" s="9"/>
      <c r="LB496" s="9"/>
      <c r="LC496" s="9"/>
      <c r="LD496" s="9"/>
      <c r="LE496" s="9"/>
      <c r="LF496" s="9"/>
      <c r="LG496" s="9"/>
      <c r="LH496" s="9"/>
      <c r="LI496" s="9"/>
      <c r="LJ496" s="9"/>
      <c r="LK496" s="9"/>
      <c r="LL496" s="9"/>
      <c r="LM496" s="9"/>
      <c r="LN496" s="9"/>
      <c r="LO496" s="9"/>
      <c r="LP496" s="9"/>
      <c r="LQ496" s="9"/>
      <c r="LR496" s="9"/>
      <c r="LS496" s="9"/>
      <c r="LT496" s="9"/>
      <c r="LU496" s="9"/>
      <c r="LV496" s="9"/>
      <c r="LW496" s="9"/>
      <c r="LX496" s="9"/>
      <c r="LY496" s="9"/>
      <c r="LZ496" s="9"/>
      <c r="MA496" s="9"/>
      <c r="MB496" s="9"/>
      <c r="MC496" s="9"/>
      <c r="MD496" s="9"/>
      <c r="ME496" s="9"/>
      <c r="MF496" s="9"/>
      <c r="MG496" s="9"/>
      <c r="MH496" s="9"/>
      <c r="MI496" s="9"/>
      <c r="MJ496" s="9"/>
      <c r="MK496" s="9"/>
      <c r="ML496" s="9"/>
      <c r="MM496" s="9"/>
      <c r="MN496" s="9"/>
      <c r="MO496" s="9"/>
      <c r="MP496" s="9"/>
      <c r="MQ496" s="9"/>
      <c r="MR496" s="9"/>
      <c r="MS496" s="9"/>
      <c r="MT496" s="9"/>
      <c r="MU496" s="9"/>
      <c r="MV496" s="9"/>
      <c r="MW496" s="9"/>
      <c r="MX496" s="9"/>
      <c r="MY496" s="9"/>
      <c r="MZ496" s="9"/>
      <c r="NA496" s="9"/>
      <c r="NB496" s="9"/>
      <c r="NC496" s="9"/>
      <c r="ND496" s="9"/>
      <c r="NE496" s="9"/>
      <c r="NF496" s="9"/>
      <c r="NG496" s="9"/>
      <c r="NH496" s="9"/>
      <c r="NI496" s="9"/>
      <c r="NJ496" s="9"/>
      <c r="NK496" s="9"/>
      <c r="NL496" s="9"/>
      <c r="NM496" s="9"/>
      <c r="NN496" s="9"/>
      <c r="NO496" s="9"/>
      <c r="NP496" s="9"/>
      <c r="NQ496" s="9"/>
      <c r="NR496" s="9"/>
      <c r="NS496" s="9"/>
      <c r="NT496" s="9"/>
      <c r="NU496" s="9"/>
      <c r="NV496" s="9"/>
      <c r="NW496" s="9"/>
      <c r="NX496" s="9"/>
      <c r="NY496" s="9"/>
      <c r="NZ496" s="9"/>
      <c r="OA496" s="9"/>
      <c r="OB496" s="9"/>
      <c r="OC496" s="9"/>
      <c r="OD496" s="9"/>
      <c r="OE496" s="9"/>
      <c r="OF496" s="9"/>
      <c r="OG496" s="9"/>
      <c r="OH496" s="9"/>
      <c r="OI496" s="9"/>
      <c r="OJ496" s="9"/>
      <c r="OK496" s="9"/>
      <c r="OL496" s="9"/>
      <c r="OM496" s="9"/>
      <c r="ON496" s="9"/>
      <c r="OO496" s="9"/>
      <c r="OP496" s="9"/>
      <c r="OQ496" s="9"/>
      <c r="OR496" s="9"/>
      <c r="OS496" s="9"/>
      <c r="OT496" s="9"/>
      <c r="OU496" s="9"/>
      <c r="OV496" s="9"/>
      <c r="OW496" s="9"/>
      <c r="OX496" s="9"/>
      <c r="OY496" s="9"/>
      <c r="OZ496" s="9"/>
      <c r="PA496" s="9"/>
      <c r="PB496" s="9"/>
      <c r="PC496" s="9"/>
      <c r="PD496" s="9"/>
      <c r="PE496" s="9"/>
      <c r="PF496" s="9"/>
      <c r="PG496" s="9"/>
      <c r="PH496" s="9"/>
      <c r="PI496" s="9"/>
      <c r="PJ496" s="9"/>
      <c r="PK496" s="9"/>
      <c r="PL496" s="9"/>
      <c r="PM496" s="9"/>
      <c r="PN496" s="9"/>
      <c r="PO496" s="9"/>
      <c r="PP496" s="9"/>
      <c r="PQ496" s="9"/>
      <c r="PR496" s="9"/>
      <c r="PS496" s="9"/>
      <c r="PT496" s="9"/>
      <c r="PU496" s="9"/>
      <c r="PV496" s="9"/>
      <c r="PW496" s="9"/>
      <c r="PX496" s="9"/>
      <c r="PY496" s="9"/>
      <c r="PZ496" s="9"/>
      <c r="QA496" s="9"/>
      <c r="QB496" s="9"/>
      <c r="QC496" s="9"/>
      <c r="QD496" s="9"/>
      <c r="QE496" s="9"/>
      <c r="QF496" s="9"/>
      <c r="QG496" s="9"/>
      <c r="QH496" s="9"/>
      <c r="QI496" s="9"/>
      <c r="QJ496" s="9"/>
      <c r="QK496" s="9"/>
      <c r="QL496" s="9"/>
      <c r="QM496" s="9"/>
      <c r="QN496" s="9"/>
      <c r="QO496" s="9"/>
      <c r="QP496" s="9"/>
      <c r="QQ496" s="9"/>
      <c r="QR496" s="9"/>
      <c r="QS496" s="9"/>
      <c r="QT496" s="9"/>
      <c r="QU496" s="9"/>
      <c r="QV496" s="9"/>
      <c r="QW496" s="9"/>
      <c r="QX496" s="9"/>
      <c r="QY496" s="9"/>
      <c r="QZ496" s="9"/>
      <c r="RA496" s="9"/>
      <c r="RB496" s="9"/>
      <c r="RC496" s="9"/>
      <c r="RD496" s="9"/>
      <c r="RE496" s="9"/>
      <c r="RF496" s="9"/>
      <c r="RG496" s="9"/>
      <c r="RH496" s="9"/>
      <c r="RI496" s="9"/>
      <c r="RJ496" s="9"/>
      <c r="RK496" s="9"/>
      <c r="RL496" s="9"/>
      <c r="RM496" s="9"/>
      <c r="RN496" s="9"/>
      <c r="RO496" s="9"/>
      <c r="RP496" s="9"/>
      <c r="RQ496" s="9"/>
      <c r="RR496" s="9"/>
      <c r="RS496" s="9"/>
      <c r="RT496" s="9"/>
      <c r="RU496" s="9"/>
      <c r="RV496" s="9"/>
      <c r="RW496" s="9"/>
      <c r="RX496" s="9"/>
      <c r="RY496" s="9"/>
      <c r="RZ496" s="9"/>
      <c r="SA496" s="9"/>
      <c r="SB496" s="9"/>
      <c r="SC496" s="9"/>
      <c r="SD496" s="9"/>
      <c r="SE496" s="9"/>
      <c r="SF496" s="9"/>
      <c r="SG496" s="9"/>
      <c r="SH496" s="9"/>
      <c r="SI496" s="9"/>
      <c r="SJ496" s="9"/>
      <c r="SK496" s="9"/>
      <c r="SL496" s="9"/>
      <c r="SM496" s="9"/>
      <c r="SN496" s="9"/>
      <c r="SO496" s="9"/>
      <c r="SP496" s="9"/>
      <c r="SQ496" s="9"/>
      <c r="SR496" s="9"/>
      <c r="SS496" s="9"/>
      <c r="ST496" s="9"/>
      <c r="SU496" s="9"/>
      <c r="SV496" s="9"/>
      <c r="SW496" s="9"/>
      <c r="SX496" s="9"/>
      <c r="SY496" s="9"/>
      <c r="SZ496" s="9"/>
      <c r="TA496" s="9"/>
      <c r="TB496" s="9"/>
      <c r="TC496" s="9"/>
      <c r="TD496" s="9"/>
      <c r="TE496" s="9"/>
      <c r="TF496" s="9"/>
      <c r="TG496" s="9"/>
      <c r="TH496" s="9"/>
      <c r="TI496" s="9"/>
      <c r="TJ496" s="9"/>
      <c r="TK496" s="9"/>
      <c r="TL496" s="9"/>
      <c r="TM496" s="9"/>
      <c r="TN496" s="9"/>
      <c r="TO496" s="9"/>
      <c r="TP496" s="9"/>
      <c r="TQ496" s="9"/>
      <c r="TR496" s="9"/>
      <c r="TS496" s="9"/>
      <c r="TT496" s="9"/>
      <c r="TU496" s="9"/>
      <c r="TV496" s="9"/>
      <c r="TW496" s="9"/>
      <c r="TX496" s="9"/>
      <c r="TY496" s="9"/>
      <c r="TZ496" s="9"/>
      <c r="UA496" s="9"/>
      <c r="UB496" s="9"/>
      <c r="UC496" s="9"/>
      <c r="UD496" s="9"/>
      <c r="UE496" s="9"/>
      <c r="UF496" s="9"/>
      <c r="UG496" s="9"/>
      <c r="UH496" s="9"/>
      <c r="UI496" s="9"/>
      <c r="UJ496" s="9"/>
      <c r="UK496" s="9"/>
      <c r="UL496" s="9"/>
      <c r="UM496" s="9"/>
      <c r="UN496" s="9"/>
      <c r="UO496" s="9"/>
      <c r="UP496" s="9"/>
      <c r="UQ496" s="9"/>
      <c r="UR496" s="9"/>
      <c r="US496" s="9"/>
      <c r="UT496" s="9"/>
      <c r="UU496" s="9"/>
      <c r="UV496" s="9"/>
      <c r="UW496" s="9"/>
      <c r="UX496" s="9"/>
      <c r="UY496" s="9"/>
      <c r="UZ496" s="9"/>
      <c r="VA496" s="9"/>
      <c r="VB496" s="9"/>
      <c r="VC496" s="9"/>
      <c r="VD496" s="9"/>
      <c r="VE496" s="9"/>
      <c r="VF496" s="9"/>
      <c r="VG496" s="9"/>
      <c r="VH496" s="9"/>
      <c r="VI496" s="9"/>
      <c r="VJ496" s="9"/>
      <c r="VK496" s="9"/>
      <c r="VL496" s="9"/>
      <c r="VM496" s="9"/>
      <c r="VN496" s="9"/>
      <c r="VO496" s="9"/>
      <c r="VP496" s="9"/>
      <c r="VQ496" s="9"/>
      <c r="VR496" s="9"/>
      <c r="VS496" s="9"/>
      <c r="VT496" s="9"/>
      <c r="VU496" s="9"/>
      <c r="VV496" s="9"/>
      <c r="VW496" s="9"/>
      <c r="VX496" s="9"/>
      <c r="VY496" s="9"/>
      <c r="VZ496" s="9"/>
      <c r="WA496" s="9"/>
      <c r="WB496" s="9"/>
      <c r="WC496" s="9"/>
      <c r="WD496" s="9"/>
      <c r="WE496" s="9"/>
      <c r="WF496" s="9"/>
      <c r="WG496" s="9"/>
      <c r="WH496" s="9"/>
      <c r="WI496" s="9"/>
      <c r="WJ496" s="9"/>
      <c r="WK496" s="9"/>
      <c r="WL496" s="9"/>
      <c r="WM496" s="9"/>
      <c r="WN496" s="9"/>
      <c r="WO496" s="9"/>
      <c r="WP496" s="9"/>
      <c r="WQ496" s="9"/>
      <c r="WR496" s="9"/>
      <c r="WS496" s="9"/>
      <c r="WT496" s="9"/>
      <c r="WU496" s="9"/>
      <c r="WV496" s="9"/>
      <c r="WW496" s="9"/>
      <c r="WX496" s="9"/>
      <c r="WY496" s="9"/>
      <c r="WZ496" s="9"/>
      <c r="XA496" s="9"/>
      <c r="XB496" s="9"/>
      <c r="XC496" s="9"/>
      <c r="XD496" s="9"/>
      <c r="XE496" s="9"/>
      <c r="XF496" s="9"/>
      <c r="XG496" s="9"/>
      <c r="XH496" s="9"/>
      <c r="XI496" s="9"/>
      <c r="XJ496" s="9"/>
      <c r="XK496" s="9"/>
      <c r="XL496" s="9"/>
      <c r="XM496" s="9"/>
      <c r="XN496" s="9"/>
      <c r="XO496" s="9"/>
      <c r="XP496" s="9"/>
      <c r="XQ496" s="9"/>
      <c r="XR496" s="9"/>
      <c r="XS496" s="9"/>
      <c r="XT496" s="9"/>
      <c r="XU496" s="9"/>
      <c r="XV496" s="9"/>
      <c r="XW496" s="9"/>
      <c r="XX496" s="9"/>
      <c r="XY496" s="9"/>
      <c r="XZ496" s="9"/>
      <c r="YA496" s="9"/>
      <c r="YB496" s="9"/>
      <c r="YC496" s="9"/>
      <c r="YD496" s="9"/>
      <c r="YE496" s="9"/>
      <c r="YF496" s="9"/>
      <c r="YG496" s="9"/>
      <c r="YH496" s="9"/>
      <c r="YI496" s="9"/>
      <c r="YJ496" s="9"/>
      <c r="YK496" s="9"/>
      <c r="YL496" s="9"/>
      <c r="YM496" s="9"/>
      <c r="YN496" s="9"/>
      <c r="YO496" s="9"/>
      <c r="YP496" s="9"/>
      <c r="YQ496" s="9"/>
      <c r="YR496" s="9"/>
      <c r="YS496" s="9"/>
      <c r="YT496" s="9"/>
      <c r="YU496" s="9"/>
      <c r="YV496" s="9"/>
      <c r="YW496" s="9"/>
      <c r="YX496" s="9"/>
      <c r="YY496" s="9"/>
      <c r="YZ496" s="9"/>
      <c r="ZA496" s="9"/>
      <c r="ZB496" s="9"/>
      <c r="ZC496" s="9"/>
      <c r="ZD496" s="9"/>
      <c r="ZE496" s="9"/>
      <c r="ZF496" s="9"/>
      <c r="ZG496" s="9"/>
      <c r="ZH496" s="9"/>
      <c r="ZI496" s="9"/>
      <c r="ZJ496" s="9"/>
      <c r="ZK496" s="9"/>
      <c r="ZL496" s="9"/>
      <c r="ZM496" s="9"/>
      <c r="ZN496" s="9"/>
      <c r="ZO496" s="9"/>
      <c r="ZP496" s="9"/>
      <c r="ZQ496" s="9"/>
      <c r="ZR496" s="9"/>
      <c r="ZS496" s="9"/>
      <c r="ZT496" s="9"/>
      <c r="ZU496" s="9"/>
      <c r="ZV496" s="9"/>
      <c r="ZW496" s="9"/>
      <c r="ZX496" s="9"/>
      <c r="ZY496" s="9"/>
      <c r="ZZ496" s="9"/>
      <c r="AAA496" s="9"/>
      <c r="AAB496" s="9"/>
      <c r="AAC496" s="9"/>
      <c r="AAD496" s="9"/>
      <c r="AAE496" s="9"/>
      <c r="AAF496" s="9"/>
      <c r="AAG496" s="9"/>
      <c r="AAH496" s="9"/>
      <c r="AAI496" s="9"/>
      <c r="AAJ496" s="9"/>
      <c r="AAK496" s="9"/>
      <c r="AAL496" s="9"/>
      <c r="AAM496" s="9"/>
      <c r="AAN496" s="9"/>
      <c r="AAO496" s="9"/>
      <c r="AAP496" s="9"/>
      <c r="AAQ496" s="9"/>
      <c r="AAR496" s="9"/>
      <c r="AAS496" s="9"/>
      <c r="AAT496" s="9"/>
      <c r="AAU496" s="9"/>
      <c r="AAV496" s="9"/>
      <c r="AAW496" s="9"/>
      <c r="AAX496" s="9"/>
      <c r="AAY496" s="9"/>
      <c r="AAZ496" s="9"/>
      <c r="ABA496" s="9"/>
      <c r="ABB496" s="9"/>
      <c r="ABC496" s="9"/>
      <c r="ABD496" s="9"/>
      <c r="ABE496" s="9"/>
      <c r="ABF496" s="9"/>
      <c r="ABG496" s="9"/>
      <c r="ABH496" s="9"/>
      <c r="ABI496" s="9"/>
      <c r="ABJ496" s="9"/>
      <c r="ABK496" s="9"/>
      <c r="ABL496" s="9"/>
      <c r="ABM496" s="9"/>
      <c r="ABN496" s="9"/>
      <c r="ABO496" s="9"/>
      <c r="ABP496" s="9"/>
      <c r="ABQ496" s="9"/>
      <c r="ABR496" s="9"/>
      <c r="ABS496" s="9"/>
      <c r="ABT496" s="9"/>
      <c r="ABU496" s="9"/>
      <c r="ABV496" s="9"/>
      <c r="ABW496" s="9"/>
      <c r="ABX496" s="9"/>
      <c r="ABY496" s="9"/>
      <c r="ABZ496" s="9"/>
      <c r="ACA496" s="9"/>
      <c r="ACB496" s="9"/>
      <c r="ACC496" s="9"/>
      <c r="ACD496" s="9"/>
      <c r="ACE496" s="9"/>
      <c r="ACF496" s="9"/>
      <c r="ACG496" s="9"/>
      <c r="ACH496" s="9"/>
      <c r="ACI496" s="9"/>
      <c r="ACJ496" s="9"/>
      <c r="ACK496" s="9"/>
      <c r="ACL496" s="9"/>
      <c r="ACM496" s="9"/>
      <c r="ACN496" s="9"/>
      <c r="ACO496" s="9"/>
      <c r="ACP496" s="9"/>
      <c r="ACQ496" s="9"/>
      <c r="ACR496" s="9"/>
      <c r="ACS496" s="9"/>
      <c r="ACT496" s="9"/>
      <c r="ACU496" s="9"/>
      <c r="ACV496" s="9"/>
      <c r="ACW496" s="9"/>
      <c r="ACX496" s="9"/>
      <c r="ACY496" s="9"/>
      <c r="ACZ496" s="9"/>
      <c r="ADA496" s="9"/>
      <c r="ADB496" s="9"/>
      <c r="ADC496" s="9"/>
      <c r="ADD496" s="9"/>
      <c r="ADE496" s="9"/>
      <c r="ADF496" s="9"/>
      <c r="ADG496" s="9"/>
      <c r="ADH496" s="9"/>
      <c r="ADI496" s="9"/>
      <c r="ADJ496" s="9"/>
      <c r="ADK496" s="9"/>
      <c r="ADL496" s="9"/>
      <c r="ADM496" s="9"/>
      <c r="ADN496" s="9"/>
      <c r="ADO496" s="9"/>
      <c r="ADP496" s="9"/>
      <c r="ADQ496" s="9"/>
      <c r="ADR496" s="9"/>
      <c r="ADS496" s="9"/>
      <c r="ADT496" s="9"/>
      <c r="ADU496" s="9"/>
      <c r="ADV496" s="9"/>
      <c r="ADW496" s="9"/>
      <c r="ADX496" s="9"/>
      <c r="ADY496" s="9"/>
      <c r="ADZ496" s="9"/>
      <c r="AEA496" s="9"/>
      <c r="AEB496" s="9"/>
      <c r="AEC496" s="9"/>
      <c r="AED496" s="9"/>
      <c r="AEE496" s="9"/>
      <c r="AEF496" s="9"/>
      <c r="AEG496" s="9"/>
      <c r="AEH496" s="9"/>
      <c r="AEI496" s="9"/>
      <c r="AEJ496" s="9"/>
      <c r="AEK496" s="9"/>
      <c r="AEL496" s="9"/>
      <c r="AEM496" s="9"/>
      <c r="AEN496" s="9"/>
      <c r="AEO496" s="9"/>
      <c r="AEP496" s="9"/>
      <c r="AEQ496" s="9"/>
      <c r="AER496" s="9"/>
      <c r="AES496" s="9"/>
      <c r="AET496" s="9"/>
      <c r="AEU496" s="9"/>
      <c r="AEV496" s="9"/>
      <c r="AEW496" s="9"/>
      <c r="AEX496" s="9"/>
      <c r="AEY496" s="9"/>
      <c r="AEZ496" s="9"/>
      <c r="AFA496" s="9"/>
      <c r="AFB496" s="9"/>
      <c r="AFC496" s="9"/>
      <c r="AFD496" s="9"/>
      <c r="AFE496" s="9"/>
      <c r="AFF496" s="9"/>
      <c r="AFG496" s="9"/>
      <c r="AFH496" s="9"/>
      <c r="AFI496" s="9"/>
      <c r="AFJ496" s="9"/>
      <c r="AFK496" s="9"/>
      <c r="AFL496" s="9"/>
      <c r="AFM496" s="9"/>
      <c r="AFN496" s="9"/>
      <c r="AFO496" s="9"/>
      <c r="AFP496" s="9"/>
      <c r="AFQ496" s="9"/>
      <c r="AFR496" s="9"/>
      <c r="AFS496" s="9"/>
      <c r="AFT496" s="9"/>
      <c r="AFU496" s="9"/>
      <c r="AFV496" s="9"/>
      <c r="AFW496" s="9"/>
      <c r="AFX496" s="9"/>
      <c r="AFY496" s="9"/>
      <c r="AFZ496" s="9"/>
      <c r="AGA496" s="9"/>
      <c r="AGB496" s="9"/>
      <c r="AGC496" s="9"/>
      <c r="AGD496" s="9"/>
      <c r="AGE496" s="9"/>
      <c r="AGF496" s="9"/>
      <c r="AGG496" s="9"/>
      <c r="AGH496" s="9"/>
      <c r="AGI496" s="9"/>
      <c r="AGJ496" s="9"/>
      <c r="AGK496" s="9"/>
      <c r="AGL496" s="9"/>
      <c r="AGM496" s="9"/>
      <c r="AGN496" s="9"/>
      <c r="AGO496" s="9"/>
      <c r="AGP496" s="9"/>
      <c r="AGQ496" s="9"/>
      <c r="AGR496" s="9"/>
      <c r="AGS496" s="9"/>
      <c r="AGT496" s="9"/>
      <c r="AGU496" s="9"/>
      <c r="AGV496" s="9"/>
      <c r="AGW496" s="9"/>
      <c r="AGX496" s="9"/>
      <c r="AGY496" s="9"/>
      <c r="AGZ496" s="9"/>
      <c r="AHA496" s="9"/>
      <c r="AHB496" s="9"/>
      <c r="AHC496" s="9"/>
      <c r="AHD496" s="9"/>
      <c r="AHE496" s="9"/>
      <c r="AHF496" s="9"/>
      <c r="AHG496" s="9"/>
      <c r="AHH496" s="9"/>
      <c r="AHI496" s="9"/>
      <c r="AHJ496" s="9"/>
      <c r="AHK496" s="9"/>
      <c r="AHL496" s="9"/>
      <c r="AHM496" s="9"/>
      <c r="AHN496" s="9"/>
      <c r="AHO496" s="9"/>
      <c r="AHP496" s="9"/>
      <c r="AHQ496" s="9"/>
      <c r="AHR496" s="9"/>
      <c r="AHS496" s="9"/>
      <c r="AHT496" s="9"/>
      <c r="AHU496" s="9"/>
      <c r="AHV496" s="9"/>
      <c r="AHW496" s="9"/>
      <c r="AHX496" s="9"/>
      <c r="AHY496" s="9"/>
      <c r="AHZ496" s="9"/>
      <c r="AIA496" s="9"/>
      <c r="AIB496" s="9"/>
      <c r="AIC496" s="9"/>
      <c r="AID496" s="9"/>
      <c r="AIE496" s="9"/>
      <c r="AIF496" s="9"/>
      <c r="AIG496" s="9"/>
      <c r="AIH496" s="9"/>
      <c r="AII496" s="9"/>
      <c r="AIJ496" s="9"/>
      <c r="AIK496" s="9"/>
      <c r="AIL496" s="9"/>
      <c r="AIM496" s="9"/>
      <c r="AIN496" s="9"/>
      <c r="AIO496" s="9"/>
      <c r="AIP496" s="9"/>
      <c r="AIQ496" s="9"/>
      <c r="AIR496" s="9"/>
      <c r="AIS496" s="9"/>
      <c r="AIT496" s="9"/>
      <c r="AIU496" s="9"/>
      <c r="AIV496" s="9"/>
      <c r="AIW496" s="9"/>
      <c r="AIX496" s="9"/>
      <c r="AIY496" s="9"/>
      <c r="AIZ496" s="9"/>
      <c r="AJA496" s="9"/>
      <c r="AJB496" s="9"/>
      <c r="AJC496" s="9"/>
      <c r="AJD496" s="9"/>
      <c r="AJE496" s="9"/>
      <c r="AJF496" s="9"/>
      <c r="AJG496" s="9"/>
      <c r="AJH496" s="9"/>
      <c r="AJI496" s="9"/>
      <c r="AJJ496" s="9"/>
      <c r="AJK496" s="9"/>
      <c r="AJL496" s="9"/>
      <c r="AJM496" s="9"/>
      <c r="AJN496" s="9"/>
      <c r="AJO496" s="9"/>
      <c r="AJP496" s="9"/>
      <c r="AJQ496" s="9"/>
      <c r="AJR496" s="9"/>
      <c r="AJS496" s="9"/>
      <c r="AJT496" s="9"/>
      <c r="AJU496" s="9"/>
      <c r="AJV496" s="9"/>
      <c r="AJW496" s="9"/>
      <c r="AJX496" s="9"/>
      <c r="AJY496" s="9"/>
      <c r="AJZ496" s="9"/>
      <c r="AKA496" s="9"/>
      <c r="AKB496" s="9"/>
      <c r="AKC496" s="9"/>
      <c r="AKD496" s="9"/>
      <c r="AKE496" s="9"/>
      <c r="AKF496" s="9"/>
      <c r="AKG496" s="9"/>
      <c r="AKH496" s="9"/>
      <c r="AKI496" s="9"/>
      <c r="AKJ496" s="9"/>
      <c r="AKK496" s="9"/>
      <c r="AKL496" s="9"/>
      <c r="AKM496" s="9"/>
      <c r="AKN496" s="9"/>
      <c r="AKO496" s="9"/>
      <c r="AKP496" s="9"/>
      <c r="AKQ496" s="9"/>
      <c r="AKR496" s="9"/>
      <c r="AKS496" s="9"/>
      <c r="AKT496" s="9"/>
      <c r="AKU496" s="9"/>
      <c r="AKV496" s="9"/>
      <c r="AKW496" s="9"/>
      <c r="AKX496" s="9"/>
      <c r="AKY496" s="9"/>
      <c r="AKZ496" s="9"/>
      <c r="ALA496" s="9"/>
      <c r="ALB496" s="9"/>
      <c r="ALC496" s="9"/>
      <c r="ALD496" s="9"/>
      <c r="ALE496" s="9"/>
      <c r="ALF496" s="9"/>
      <c r="ALG496" s="9"/>
      <c r="ALH496" s="9"/>
      <c r="ALI496" s="9"/>
      <c r="ALJ496" s="9"/>
      <c r="ALK496" s="9"/>
      <c r="ALL496" s="9"/>
      <c r="ALM496" s="9"/>
      <c r="ALN496" s="9"/>
      <c r="ALO496" s="9"/>
      <c r="ALP496" s="9"/>
      <c r="ALQ496" s="9"/>
      <c r="ALR496" s="9"/>
      <c r="ALS496" s="9"/>
      <c r="ALT496" s="9"/>
      <c r="ALU496" s="9"/>
      <c r="ALV496" s="9"/>
      <c r="ALW496" s="9"/>
      <c r="ALX496" s="9"/>
      <c r="ALY496" s="9"/>
      <c r="ALZ496" s="9"/>
      <c r="AMA496" s="9"/>
      <c r="AMB496" s="9"/>
      <c r="AMC496" s="9"/>
      <c r="AMD496" s="9"/>
      <c r="AME496" s="9"/>
      <c r="AMF496" s="9"/>
      <c r="AMG496" s="9"/>
      <c r="AMH496" s="9"/>
      <c r="AMI496" s="9"/>
      <c r="AMJ496" s="9"/>
      <c r="AMK496" s="9"/>
    </row>
    <row r="497" spans="1:1025" s="144" customFormat="1" ht="27.75" customHeight="1" x14ac:dyDescent="0.2">
      <c r="A497" s="17" t="s">
        <v>1322</v>
      </c>
      <c r="B497" s="17" t="s">
        <v>3608</v>
      </c>
      <c r="C497" s="19" t="s">
        <v>20</v>
      </c>
      <c r="D497" s="19"/>
      <c r="E497" s="17"/>
      <c r="F497" s="17"/>
      <c r="G497" s="17" t="s">
        <v>1331</v>
      </c>
      <c r="H497" s="20">
        <v>97464</v>
      </c>
      <c r="I497" s="17" t="s">
        <v>1332</v>
      </c>
      <c r="J497" s="168"/>
      <c r="K497" s="17">
        <v>40</v>
      </c>
      <c r="L497" s="76">
        <v>1</v>
      </c>
      <c r="M497" s="76">
        <f t="shared" si="7"/>
        <v>4</v>
      </c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  <c r="IW497" s="9"/>
      <c r="IX497" s="9"/>
      <c r="IY497" s="9"/>
      <c r="IZ497" s="9"/>
      <c r="JA497" s="9"/>
      <c r="JB497" s="9"/>
      <c r="JC497" s="9"/>
      <c r="JD497" s="9"/>
      <c r="JE497" s="9"/>
      <c r="JF497" s="9"/>
      <c r="JG497" s="9"/>
      <c r="JH497" s="9"/>
      <c r="JI497" s="9"/>
      <c r="JJ497" s="9"/>
      <c r="JK497" s="9"/>
      <c r="JL497" s="9"/>
      <c r="JM497" s="9"/>
      <c r="JN497" s="9"/>
      <c r="JO497" s="9"/>
      <c r="JP497" s="9"/>
      <c r="JQ497" s="9"/>
      <c r="JR497" s="9"/>
      <c r="JS497" s="9"/>
      <c r="JT497" s="9"/>
      <c r="JU497" s="9"/>
      <c r="JV497" s="9"/>
      <c r="JW497" s="9"/>
      <c r="JX497" s="9"/>
      <c r="JY497" s="9"/>
      <c r="JZ497" s="9"/>
      <c r="KA497" s="9"/>
      <c r="KB497" s="9"/>
      <c r="KC497" s="9"/>
      <c r="KD497" s="9"/>
      <c r="KE497" s="9"/>
      <c r="KF497" s="9"/>
      <c r="KG497" s="9"/>
      <c r="KH497" s="9"/>
      <c r="KI497" s="9"/>
      <c r="KJ497" s="9"/>
      <c r="KK497" s="9"/>
      <c r="KL497" s="9"/>
      <c r="KM497" s="9"/>
      <c r="KN497" s="9"/>
      <c r="KO497" s="9"/>
      <c r="KP497" s="9"/>
      <c r="KQ497" s="9"/>
      <c r="KR497" s="9"/>
      <c r="KS497" s="9"/>
      <c r="KT497" s="9"/>
      <c r="KU497" s="9"/>
      <c r="KV497" s="9"/>
      <c r="KW497" s="9"/>
      <c r="KX497" s="9"/>
      <c r="KY497" s="9"/>
      <c r="KZ497" s="9"/>
      <c r="LA497" s="9"/>
      <c r="LB497" s="9"/>
      <c r="LC497" s="9"/>
      <c r="LD497" s="9"/>
      <c r="LE497" s="9"/>
      <c r="LF497" s="9"/>
      <c r="LG497" s="9"/>
      <c r="LH497" s="9"/>
      <c r="LI497" s="9"/>
      <c r="LJ497" s="9"/>
      <c r="LK497" s="9"/>
      <c r="LL497" s="9"/>
      <c r="LM497" s="9"/>
      <c r="LN497" s="9"/>
      <c r="LO497" s="9"/>
      <c r="LP497" s="9"/>
      <c r="LQ497" s="9"/>
      <c r="LR497" s="9"/>
      <c r="LS497" s="9"/>
      <c r="LT497" s="9"/>
      <c r="LU497" s="9"/>
      <c r="LV497" s="9"/>
      <c r="LW497" s="9"/>
      <c r="LX497" s="9"/>
      <c r="LY497" s="9"/>
      <c r="LZ497" s="9"/>
      <c r="MA497" s="9"/>
      <c r="MB497" s="9"/>
      <c r="MC497" s="9"/>
      <c r="MD497" s="9"/>
      <c r="ME497" s="9"/>
      <c r="MF497" s="9"/>
      <c r="MG497" s="9"/>
      <c r="MH497" s="9"/>
      <c r="MI497" s="9"/>
      <c r="MJ497" s="9"/>
      <c r="MK497" s="9"/>
      <c r="ML497" s="9"/>
      <c r="MM497" s="9"/>
      <c r="MN497" s="9"/>
      <c r="MO497" s="9"/>
      <c r="MP497" s="9"/>
      <c r="MQ497" s="9"/>
      <c r="MR497" s="9"/>
      <c r="MS497" s="9"/>
      <c r="MT497" s="9"/>
      <c r="MU497" s="9"/>
      <c r="MV497" s="9"/>
      <c r="MW497" s="9"/>
      <c r="MX497" s="9"/>
      <c r="MY497" s="9"/>
      <c r="MZ497" s="9"/>
      <c r="NA497" s="9"/>
      <c r="NB497" s="9"/>
      <c r="NC497" s="9"/>
      <c r="ND497" s="9"/>
      <c r="NE497" s="9"/>
      <c r="NF497" s="9"/>
      <c r="NG497" s="9"/>
      <c r="NH497" s="9"/>
      <c r="NI497" s="9"/>
      <c r="NJ497" s="9"/>
      <c r="NK497" s="9"/>
      <c r="NL497" s="9"/>
      <c r="NM497" s="9"/>
      <c r="NN497" s="9"/>
      <c r="NO497" s="9"/>
      <c r="NP497" s="9"/>
      <c r="NQ497" s="9"/>
      <c r="NR497" s="9"/>
      <c r="NS497" s="9"/>
      <c r="NT497" s="9"/>
      <c r="NU497" s="9"/>
      <c r="NV497" s="9"/>
      <c r="NW497" s="9"/>
      <c r="NX497" s="9"/>
      <c r="NY497" s="9"/>
      <c r="NZ497" s="9"/>
      <c r="OA497" s="9"/>
      <c r="OB497" s="9"/>
      <c r="OC497" s="9"/>
      <c r="OD497" s="9"/>
      <c r="OE497" s="9"/>
      <c r="OF497" s="9"/>
      <c r="OG497" s="9"/>
      <c r="OH497" s="9"/>
      <c r="OI497" s="9"/>
      <c r="OJ497" s="9"/>
      <c r="OK497" s="9"/>
      <c r="OL497" s="9"/>
      <c r="OM497" s="9"/>
      <c r="ON497" s="9"/>
      <c r="OO497" s="9"/>
      <c r="OP497" s="9"/>
      <c r="OQ497" s="9"/>
      <c r="OR497" s="9"/>
      <c r="OS497" s="9"/>
      <c r="OT497" s="9"/>
      <c r="OU497" s="9"/>
      <c r="OV497" s="9"/>
      <c r="OW497" s="9"/>
      <c r="OX497" s="9"/>
      <c r="OY497" s="9"/>
      <c r="OZ497" s="9"/>
      <c r="PA497" s="9"/>
      <c r="PB497" s="9"/>
      <c r="PC497" s="9"/>
      <c r="PD497" s="9"/>
      <c r="PE497" s="9"/>
      <c r="PF497" s="9"/>
      <c r="PG497" s="9"/>
      <c r="PH497" s="9"/>
      <c r="PI497" s="9"/>
      <c r="PJ497" s="9"/>
      <c r="PK497" s="9"/>
      <c r="PL497" s="9"/>
      <c r="PM497" s="9"/>
      <c r="PN497" s="9"/>
      <c r="PO497" s="9"/>
      <c r="PP497" s="9"/>
      <c r="PQ497" s="9"/>
      <c r="PR497" s="9"/>
      <c r="PS497" s="9"/>
      <c r="PT497" s="9"/>
      <c r="PU497" s="9"/>
      <c r="PV497" s="9"/>
      <c r="PW497" s="9"/>
      <c r="PX497" s="9"/>
      <c r="PY497" s="9"/>
      <c r="PZ497" s="9"/>
      <c r="QA497" s="9"/>
      <c r="QB497" s="9"/>
      <c r="QC497" s="9"/>
      <c r="QD497" s="9"/>
      <c r="QE497" s="9"/>
      <c r="QF497" s="9"/>
      <c r="QG497" s="9"/>
      <c r="QH497" s="9"/>
      <c r="QI497" s="9"/>
      <c r="QJ497" s="9"/>
      <c r="QK497" s="9"/>
      <c r="QL497" s="9"/>
      <c r="QM497" s="9"/>
      <c r="QN497" s="9"/>
      <c r="QO497" s="9"/>
      <c r="QP497" s="9"/>
      <c r="QQ497" s="9"/>
      <c r="QR497" s="9"/>
      <c r="QS497" s="9"/>
      <c r="QT497" s="9"/>
      <c r="QU497" s="9"/>
      <c r="QV497" s="9"/>
      <c r="QW497" s="9"/>
      <c r="QX497" s="9"/>
      <c r="QY497" s="9"/>
      <c r="QZ497" s="9"/>
      <c r="RA497" s="9"/>
      <c r="RB497" s="9"/>
      <c r="RC497" s="9"/>
      <c r="RD497" s="9"/>
      <c r="RE497" s="9"/>
      <c r="RF497" s="9"/>
      <c r="RG497" s="9"/>
      <c r="RH497" s="9"/>
      <c r="RI497" s="9"/>
      <c r="RJ497" s="9"/>
      <c r="RK497" s="9"/>
      <c r="RL497" s="9"/>
      <c r="RM497" s="9"/>
      <c r="RN497" s="9"/>
      <c r="RO497" s="9"/>
      <c r="RP497" s="9"/>
      <c r="RQ497" s="9"/>
      <c r="RR497" s="9"/>
      <c r="RS497" s="9"/>
      <c r="RT497" s="9"/>
      <c r="RU497" s="9"/>
      <c r="RV497" s="9"/>
      <c r="RW497" s="9"/>
      <c r="RX497" s="9"/>
      <c r="RY497" s="9"/>
      <c r="RZ497" s="9"/>
      <c r="SA497" s="9"/>
      <c r="SB497" s="9"/>
      <c r="SC497" s="9"/>
      <c r="SD497" s="9"/>
      <c r="SE497" s="9"/>
      <c r="SF497" s="9"/>
      <c r="SG497" s="9"/>
      <c r="SH497" s="9"/>
      <c r="SI497" s="9"/>
      <c r="SJ497" s="9"/>
      <c r="SK497" s="9"/>
      <c r="SL497" s="9"/>
      <c r="SM497" s="9"/>
      <c r="SN497" s="9"/>
      <c r="SO497" s="9"/>
      <c r="SP497" s="9"/>
      <c r="SQ497" s="9"/>
      <c r="SR497" s="9"/>
      <c r="SS497" s="9"/>
      <c r="ST497" s="9"/>
      <c r="SU497" s="9"/>
      <c r="SV497" s="9"/>
      <c r="SW497" s="9"/>
      <c r="SX497" s="9"/>
      <c r="SY497" s="9"/>
      <c r="SZ497" s="9"/>
      <c r="TA497" s="9"/>
      <c r="TB497" s="9"/>
      <c r="TC497" s="9"/>
      <c r="TD497" s="9"/>
      <c r="TE497" s="9"/>
      <c r="TF497" s="9"/>
      <c r="TG497" s="9"/>
      <c r="TH497" s="9"/>
      <c r="TI497" s="9"/>
      <c r="TJ497" s="9"/>
      <c r="TK497" s="9"/>
      <c r="TL497" s="9"/>
      <c r="TM497" s="9"/>
      <c r="TN497" s="9"/>
      <c r="TO497" s="9"/>
      <c r="TP497" s="9"/>
      <c r="TQ497" s="9"/>
      <c r="TR497" s="9"/>
      <c r="TS497" s="9"/>
      <c r="TT497" s="9"/>
      <c r="TU497" s="9"/>
      <c r="TV497" s="9"/>
      <c r="TW497" s="9"/>
      <c r="TX497" s="9"/>
      <c r="TY497" s="9"/>
      <c r="TZ497" s="9"/>
      <c r="UA497" s="9"/>
      <c r="UB497" s="9"/>
      <c r="UC497" s="9"/>
      <c r="UD497" s="9"/>
      <c r="UE497" s="9"/>
      <c r="UF497" s="9"/>
      <c r="UG497" s="9"/>
      <c r="UH497" s="9"/>
      <c r="UI497" s="9"/>
      <c r="UJ497" s="9"/>
      <c r="UK497" s="9"/>
      <c r="UL497" s="9"/>
      <c r="UM497" s="9"/>
      <c r="UN497" s="9"/>
      <c r="UO497" s="9"/>
      <c r="UP497" s="9"/>
      <c r="UQ497" s="9"/>
      <c r="UR497" s="9"/>
      <c r="US497" s="9"/>
      <c r="UT497" s="9"/>
      <c r="UU497" s="9"/>
      <c r="UV497" s="9"/>
      <c r="UW497" s="9"/>
      <c r="UX497" s="9"/>
      <c r="UY497" s="9"/>
      <c r="UZ497" s="9"/>
      <c r="VA497" s="9"/>
      <c r="VB497" s="9"/>
      <c r="VC497" s="9"/>
      <c r="VD497" s="9"/>
      <c r="VE497" s="9"/>
      <c r="VF497" s="9"/>
      <c r="VG497" s="9"/>
      <c r="VH497" s="9"/>
      <c r="VI497" s="9"/>
      <c r="VJ497" s="9"/>
      <c r="VK497" s="9"/>
      <c r="VL497" s="9"/>
      <c r="VM497" s="9"/>
      <c r="VN497" s="9"/>
      <c r="VO497" s="9"/>
      <c r="VP497" s="9"/>
      <c r="VQ497" s="9"/>
      <c r="VR497" s="9"/>
      <c r="VS497" s="9"/>
      <c r="VT497" s="9"/>
      <c r="VU497" s="9"/>
      <c r="VV497" s="9"/>
      <c r="VW497" s="9"/>
      <c r="VX497" s="9"/>
      <c r="VY497" s="9"/>
      <c r="VZ497" s="9"/>
      <c r="WA497" s="9"/>
      <c r="WB497" s="9"/>
      <c r="WC497" s="9"/>
      <c r="WD497" s="9"/>
      <c r="WE497" s="9"/>
      <c r="WF497" s="9"/>
      <c r="WG497" s="9"/>
      <c r="WH497" s="9"/>
      <c r="WI497" s="9"/>
      <c r="WJ497" s="9"/>
      <c r="WK497" s="9"/>
      <c r="WL497" s="9"/>
      <c r="WM497" s="9"/>
      <c r="WN497" s="9"/>
      <c r="WO497" s="9"/>
      <c r="WP497" s="9"/>
      <c r="WQ497" s="9"/>
      <c r="WR497" s="9"/>
      <c r="WS497" s="9"/>
      <c r="WT497" s="9"/>
      <c r="WU497" s="9"/>
      <c r="WV497" s="9"/>
      <c r="WW497" s="9"/>
      <c r="WX497" s="9"/>
      <c r="WY497" s="9"/>
      <c r="WZ497" s="9"/>
      <c r="XA497" s="9"/>
      <c r="XB497" s="9"/>
      <c r="XC497" s="9"/>
      <c r="XD497" s="9"/>
      <c r="XE497" s="9"/>
      <c r="XF497" s="9"/>
      <c r="XG497" s="9"/>
      <c r="XH497" s="9"/>
      <c r="XI497" s="9"/>
      <c r="XJ497" s="9"/>
      <c r="XK497" s="9"/>
      <c r="XL497" s="9"/>
      <c r="XM497" s="9"/>
      <c r="XN497" s="9"/>
      <c r="XO497" s="9"/>
      <c r="XP497" s="9"/>
      <c r="XQ497" s="9"/>
      <c r="XR497" s="9"/>
      <c r="XS497" s="9"/>
      <c r="XT497" s="9"/>
      <c r="XU497" s="9"/>
      <c r="XV497" s="9"/>
      <c r="XW497" s="9"/>
      <c r="XX497" s="9"/>
      <c r="XY497" s="9"/>
      <c r="XZ497" s="9"/>
      <c r="YA497" s="9"/>
      <c r="YB497" s="9"/>
      <c r="YC497" s="9"/>
      <c r="YD497" s="9"/>
      <c r="YE497" s="9"/>
      <c r="YF497" s="9"/>
      <c r="YG497" s="9"/>
      <c r="YH497" s="9"/>
      <c r="YI497" s="9"/>
      <c r="YJ497" s="9"/>
      <c r="YK497" s="9"/>
      <c r="YL497" s="9"/>
      <c r="YM497" s="9"/>
      <c r="YN497" s="9"/>
      <c r="YO497" s="9"/>
      <c r="YP497" s="9"/>
      <c r="YQ497" s="9"/>
      <c r="YR497" s="9"/>
      <c r="YS497" s="9"/>
      <c r="YT497" s="9"/>
      <c r="YU497" s="9"/>
      <c r="YV497" s="9"/>
      <c r="YW497" s="9"/>
      <c r="YX497" s="9"/>
      <c r="YY497" s="9"/>
      <c r="YZ497" s="9"/>
      <c r="ZA497" s="9"/>
      <c r="ZB497" s="9"/>
      <c r="ZC497" s="9"/>
      <c r="ZD497" s="9"/>
      <c r="ZE497" s="9"/>
      <c r="ZF497" s="9"/>
      <c r="ZG497" s="9"/>
      <c r="ZH497" s="9"/>
      <c r="ZI497" s="9"/>
      <c r="ZJ497" s="9"/>
      <c r="ZK497" s="9"/>
      <c r="ZL497" s="9"/>
      <c r="ZM497" s="9"/>
      <c r="ZN497" s="9"/>
      <c r="ZO497" s="9"/>
      <c r="ZP497" s="9"/>
      <c r="ZQ497" s="9"/>
      <c r="ZR497" s="9"/>
      <c r="ZS497" s="9"/>
      <c r="ZT497" s="9"/>
      <c r="ZU497" s="9"/>
      <c r="ZV497" s="9"/>
      <c r="ZW497" s="9"/>
      <c r="ZX497" s="9"/>
      <c r="ZY497" s="9"/>
      <c r="ZZ497" s="9"/>
      <c r="AAA497" s="9"/>
      <c r="AAB497" s="9"/>
      <c r="AAC497" s="9"/>
      <c r="AAD497" s="9"/>
      <c r="AAE497" s="9"/>
      <c r="AAF497" s="9"/>
      <c r="AAG497" s="9"/>
      <c r="AAH497" s="9"/>
      <c r="AAI497" s="9"/>
      <c r="AAJ497" s="9"/>
      <c r="AAK497" s="9"/>
      <c r="AAL497" s="9"/>
      <c r="AAM497" s="9"/>
      <c r="AAN497" s="9"/>
      <c r="AAO497" s="9"/>
      <c r="AAP497" s="9"/>
      <c r="AAQ497" s="9"/>
      <c r="AAR497" s="9"/>
      <c r="AAS497" s="9"/>
      <c r="AAT497" s="9"/>
      <c r="AAU497" s="9"/>
      <c r="AAV497" s="9"/>
      <c r="AAW497" s="9"/>
      <c r="AAX497" s="9"/>
      <c r="AAY497" s="9"/>
      <c r="AAZ497" s="9"/>
      <c r="ABA497" s="9"/>
      <c r="ABB497" s="9"/>
      <c r="ABC497" s="9"/>
      <c r="ABD497" s="9"/>
      <c r="ABE497" s="9"/>
      <c r="ABF497" s="9"/>
      <c r="ABG497" s="9"/>
      <c r="ABH497" s="9"/>
      <c r="ABI497" s="9"/>
      <c r="ABJ497" s="9"/>
      <c r="ABK497" s="9"/>
      <c r="ABL497" s="9"/>
      <c r="ABM497" s="9"/>
      <c r="ABN497" s="9"/>
      <c r="ABO497" s="9"/>
      <c r="ABP497" s="9"/>
      <c r="ABQ497" s="9"/>
      <c r="ABR497" s="9"/>
      <c r="ABS497" s="9"/>
      <c r="ABT497" s="9"/>
      <c r="ABU497" s="9"/>
      <c r="ABV497" s="9"/>
      <c r="ABW497" s="9"/>
      <c r="ABX497" s="9"/>
      <c r="ABY497" s="9"/>
      <c r="ABZ497" s="9"/>
      <c r="ACA497" s="9"/>
      <c r="ACB497" s="9"/>
      <c r="ACC497" s="9"/>
      <c r="ACD497" s="9"/>
      <c r="ACE497" s="9"/>
      <c r="ACF497" s="9"/>
      <c r="ACG497" s="9"/>
      <c r="ACH497" s="9"/>
      <c r="ACI497" s="9"/>
      <c r="ACJ497" s="9"/>
      <c r="ACK497" s="9"/>
      <c r="ACL497" s="9"/>
      <c r="ACM497" s="9"/>
      <c r="ACN497" s="9"/>
      <c r="ACO497" s="9"/>
      <c r="ACP497" s="9"/>
      <c r="ACQ497" s="9"/>
      <c r="ACR497" s="9"/>
      <c r="ACS497" s="9"/>
      <c r="ACT497" s="9"/>
      <c r="ACU497" s="9"/>
      <c r="ACV497" s="9"/>
      <c r="ACW497" s="9"/>
      <c r="ACX497" s="9"/>
      <c r="ACY497" s="9"/>
      <c r="ACZ497" s="9"/>
      <c r="ADA497" s="9"/>
      <c r="ADB497" s="9"/>
      <c r="ADC497" s="9"/>
      <c r="ADD497" s="9"/>
      <c r="ADE497" s="9"/>
      <c r="ADF497" s="9"/>
      <c r="ADG497" s="9"/>
      <c r="ADH497" s="9"/>
      <c r="ADI497" s="9"/>
      <c r="ADJ497" s="9"/>
      <c r="ADK497" s="9"/>
      <c r="ADL497" s="9"/>
      <c r="ADM497" s="9"/>
      <c r="ADN497" s="9"/>
      <c r="ADO497" s="9"/>
      <c r="ADP497" s="9"/>
      <c r="ADQ497" s="9"/>
      <c r="ADR497" s="9"/>
      <c r="ADS497" s="9"/>
      <c r="ADT497" s="9"/>
      <c r="ADU497" s="9"/>
      <c r="ADV497" s="9"/>
      <c r="ADW497" s="9"/>
      <c r="ADX497" s="9"/>
      <c r="ADY497" s="9"/>
      <c r="ADZ497" s="9"/>
      <c r="AEA497" s="9"/>
      <c r="AEB497" s="9"/>
      <c r="AEC497" s="9"/>
      <c r="AED497" s="9"/>
      <c r="AEE497" s="9"/>
      <c r="AEF497" s="9"/>
      <c r="AEG497" s="9"/>
      <c r="AEH497" s="9"/>
      <c r="AEI497" s="9"/>
      <c r="AEJ497" s="9"/>
      <c r="AEK497" s="9"/>
      <c r="AEL497" s="9"/>
      <c r="AEM497" s="9"/>
      <c r="AEN497" s="9"/>
      <c r="AEO497" s="9"/>
      <c r="AEP497" s="9"/>
      <c r="AEQ497" s="9"/>
      <c r="AER497" s="9"/>
      <c r="AES497" s="9"/>
      <c r="AET497" s="9"/>
      <c r="AEU497" s="9"/>
      <c r="AEV497" s="9"/>
      <c r="AEW497" s="9"/>
      <c r="AEX497" s="9"/>
      <c r="AEY497" s="9"/>
      <c r="AEZ497" s="9"/>
      <c r="AFA497" s="9"/>
      <c r="AFB497" s="9"/>
      <c r="AFC497" s="9"/>
      <c r="AFD497" s="9"/>
      <c r="AFE497" s="9"/>
      <c r="AFF497" s="9"/>
      <c r="AFG497" s="9"/>
      <c r="AFH497" s="9"/>
      <c r="AFI497" s="9"/>
      <c r="AFJ497" s="9"/>
      <c r="AFK497" s="9"/>
      <c r="AFL497" s="9"/>
      <c r="AFM497" s="9"/>
      <c r="AFN497" s="9"/>
      <c r="AFO497" s="9"/>
      <c r="AFP497" s="9"/>
      <c r="AFQ497" s="9"/>
      <c r="AFR497" s="9"/>
      <c r="AFS497" s="9"/>
      <c r="AFT497" s="9"/>
      <c r="AFU497" s="9"/>
      <c r="AFV497" s="9"/>
      <c r="AFW497" s="9"/>
      <c r="AFX497" s="9"/>
      <c r="AFY497" s="9"/>
      <c r="AFZ497" s="9"/>
      <c r="AGA497" s="9"/>
      <c r="AGB497" s="9"/>
      <c r="AGC497" s="9"/>
      <c r="AGD497" s="9"/>
      <c r="AGE497" s="9"/>
      <c r="AGF497" s="9"/>
      <c r="AGG497" s="9"/>
      <c r="AGH497" s="9"/>
      <c r="AGI497" s="9"/>
      <c r="AGJ497" s="9"/>
      <c r="AGK497" s="9"/>
      <c r="AGL497" s="9"/>
      <c r="AGM497" s="9"/>
      <c r="AGN497" s="9"/>
      <c r="AGO497" s="9"/>
      <c r="AGP497" s="9"/>
      <c r="AGQ497" s="9"/>
      <c r="AGR497" s="9"/>
      <c r="AGS497" s="9"/>
      <c r="AGT497" s="9"/>
      <c r="AGU497" s="9"/>
      <c r="AGV497" s="9"/>
      <c r="AGW497" s="9"/>
      <c r="AGX497" s="9"/>
      <c r="AGY497" s="9"/>
      <c r="AGZ497" s="9"/>
      <c r="AHA497" s="9"/>
      <c r="AHB497" s="9"/>
      <c r="AHC497" s="9"/>
      <c r="AHD497" s="9"/>
      <c r="AHE497" s="9"/>
      <c r="AHF497" s="9"/>
      <c r="AHG497" s="9"/>
      <c r="AHH497" s="9"/>
      <c r="AHI497" s="9"/>
      <c r="AHJ497" s="9"/>
      <c r="AHK497" s="9"/>
      <c r="AHL497" s="9"/>
      <c r="AHM497" s="9"/>
      <c r="AHN497" s="9"/>
      <c r="AHO497" s="9"/>
      <c r="AHP497" s="9"/>
      <c r="AHQ497" s="9"/>
      <c r="AHR497" s="9"/>
      <c r="AHS497" s="9"/>
      <c r="AHT497" s="9"/>
      <c r="AHU497" s="9"/>
      <c r="AHV497" s="9"/>
      <c r="AHW497" s="9"/>
      <c r="AHX497" s="9"/>
      <c r="AHY497" s="9"/>
      <c r="AHZ497" s="9"/>
      <c r="AIA497" s="9"/>
      <c r="AIB497" s="9"/>
      <c r="AIC497" s="9"/>
      <c r="AID497" s="9"/>
      <c r="AIE497" s="9"/>
      <c r="AIF497" s="9"/>
      <c r="AIG497" s="9"/>
      <c r="AIH497" s="9"/>
      <c r="AII497" s="9"/>
      <c r="AIJ497" s="9"/>
      <c r="AIK497" s="9"/>
      <c r="AIL497" s="9"/>
      <c r="AIM497" s="9"/>
      <c r="AIN497" s="9"/>
      <c r="AIO497" s="9"/>
      <c r="AIP497" s="9"/>
      <c r="AIQ497" s="9"/>
      <c r="AIR497" s="9"/>
      <c r="AIS497" s="9"/>
      <c r="AIT497" s="9"/>
      <c r="AIU497" s="9"/>
      <c r="AIV497" s="9"/>
      <c r="AIW497" s="9"/>
      <c r="AIX497" s="9"/>
      <c r="AIY497" s="9"/>
      <c r="AIZ497" s="9"/>
      <c r="AJA497" s="9"/>
      <c r="AJB497" s="9"/>
      <c r="AJC497" s="9"/>
      <c r="AJD497" s="9"/>
      <c r="AJE497" s="9"/>
      <c r="AJF497" s="9"/>
      <c r="AJG497" s="9"/>
      <c r="AJH497" s="9"/>
      <c r="AJI497" s="9"/>
      <c r="AJJ497" s="9"/>
      <c r="AJK497" s="9"/>
      <c r="AJL497" s="9"/>
      <c r="AJM497" s="9"/>
      <c r="AJN497" s="9"/>
      <c r="AJO497" s="9"/>
      <c r="AJP497" s="9"/>
      <c r="AJQ497" s="9"/>
      <c r="AJR497" s="9"/>
      <c r="AJS497" s="9"/>
      <c r="AJT497" s="9"/>
      <c r="AJU497" s="9"/>
      <c r="AJV497" s="9"/>
      <c r="AJW497" s="9"/>
      <c r="AJX497" s="9"/>
      <c r="AJY497" s="9"/>
      <c r="AJZ497" s="9"/>
      <c r="AKA497" s="9"/>
      <c r="AKB497" s="9"/>
      <c r="AKC497" s="9"/>
      <c r="AKD497" s="9"/>
      <c r="AKE497" s="9"/>
      <c r="AKF497" s="9"/>
      <c r="AKG497" s="9"/>
      <c r="AKH497" s="9"/>
      <c r="AKI497" s="9"/>
      <c r="AKJ497" s="9"/>
      <c r="AKK497" s="9"/>
      <c r="AKL497" s="9"/>
      <c r="AKM497" s="9"/>
      <c r="AKN497" s="9"/>
      <c r="AKO497" s="9"/>
      <c r="AKP497" s="9"/>
      <c r="AKQ497" s="9"/>
      <c r="AKR497" s="9"/>
      <c r="AKS497" s="9"/>
      <c r="AKT497" s="9"/>
      <c r="AKU497" s="9"/>
      <c r="AKV497" s="9"/>
      <c r="AKW497" s="9"/>
      <c r="AKX497" s="9"/>
      <c r="AKY497" s="9"/>
      <c r="AKZ497" s="9"/>
      <c r="ALA497" s="9"/>
      <c r="ALB497" s="9"/>
      <c r="ALC497" s="9"/>
      <c r="ALD497" s="9"/>
      <c r="ALE497" s="9"/>
      <c r="ALF497" s="9"/>
      <c r="ALG497" s="9"/>
      <c r="ALH497" s="9"/>
      <c r="ALI497" s="9"/>
      <c r="ALJ497" s="9"/>
      <c r="ALK497" s="9"/>
      <c r="ALL497" s="9"/>
      <c r="ALM497" s="9"/>
      <c r="ALN497" s="9"/>
      <c r="ALO497" s="9"/>
      <c r="ALP497" s="9"/>
      <c r="ALQ497" s="9"/>
      <c r="ALR497" s="9"/>
      <c r="ALS497" s="9"/>
      <c r="ALT497" s="9"/>
      <c r="ALU497" s="9"/>
      <c r="ALV497" s="9"/>
      <c r="ALW497" s="9"/>
      <c r="ALX497" s="9"/>
      <c r="ALY497" s="9"/>
      <c r="ALZ497" s="9"/>
      <c r="AMA497" s="9"/>
      <c r="AMB497" s="9"/>
      <c r="AMC497" s="9"/>
      <c r="AMD497" s="9"/>
      <c r="AME497" s="9"/>
      <c r="AMF497" s="9"/>
      <c r="AMG497" s="9"/>
      <c r="AMH497" s="9"/>
      <c r="AMI497" s="9"/>
      <c r="AMJ497" s="9"/>
      <c r="AMK497" s="9"/>
    </row>
    <row r="498" spans="1:1025" s="144" customFormat="1" ht="27.75" customHeight="1" x14ac:dyDescent="0.2">
      <c r="A498" s="17" t="s">
        <v>1322</v>
      </c>
      <c r="B498" s="17" t="s">
        <v>3238</v>
      </c>
      <c r="C498" s="19" t="s">
        <v>3239</v>
      </c>
      <c r="D498" s="19" t="s">
        <v>3240</v>
      </c>
      <c r="E498" s="17" t="s">
        <v>3241</v>
      </c>
      <c r="F498" s="17"/>
      <c r="G498" s="17" t="s">
        <v>3242</v>
      </c>
      <c r="H498" s="20">
        <v>35044</v>
      </c>
      <c r="I498" s="17" t="s">
        <v>3243</v>
      </c>
      <c r="J498" s="168"/>
      <c r="K498" s="17">
        <v>40</v>
      </c>
      <c r="L498" s="76">
        <v>1</v>
      </c>
      <c r="M498" s="76">
        <f t="shared" si="7"/>
        <v>4</v>
      </c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  <c r="IW498" s="9"/>
      <c r="IX498" s="9"/>
      <c r="IY498" s="9"/>
      <c r="IZ498" s="9"/>
      <c r="JA498" s="9"/>
      <c r="JB498" s="9"/>
      <c r="JC498" s="9"/>
      <c r="JD498" s="9"/>
      <c r="JE498" s="9"/>
      <c r="JF498" s="9"/>
      <c r="JG498" s="9"/>
      <c r="JH498" s="9"/>
      <c r="JI498" s="9"/>
      <c r="JJ498" s="9"/>
      <c r="JK498" s="9"/>
      <c r="JL498" s="9"/>
      <c r="JM498" s="9"/>
      <c r="JN498" s="9"/>
      <c r="JO498" s="9"/>
      <c r="JP498" s="9"/>
      <c r="JQ498" s="9"/>
      <c r="JR498" s="9"/>
      <c r="JS498" s="9"/>
      <c r="JT498" s="9"/>
      <c r="JU498" s="9"/>
      <c r="JV498" s="9"/>
      <c r="JW498" s="9"/>
      <c r="JX498" s="9"/>
      <c r="JY498" s="9"/>
      <c r="JZ498" s="9"/>
      <c r="KA498" s="9"/>
      <c r="KB498" s="9"/>
      <c r="KC498" s="9"/>
      <c r="KD498" s="9"/>
      <c r="KE498" s="9"/>
      <c r="KF498" s="9"/>
      <c r="KG498" s="9"/>
      <c r="KH498" s="9"/>
      <c r="KI498" s="9"/>
      <c r="KJ498" s="9"/>
      <c r="KK498" s="9"/>
      <c r="KL498" s="9"/>
      <c r="KM498" s="9"/>
      <c r="KN498" s="9"/>
      <c r="KO498" s="9"/>
      <c r="KP498" s="9"/>
      <c r="KQ498" s="9"/>
      <c r="KR498" s="9"/>
      <c r="KS498" s="9"/>
      <c r="KT498" s="9"/>
      <c r="KU498" s="9"/>
      <c r="KV498" s="9"/>
      <c r="KW498" s="9"/>
      <c r="KX498" s="9"/>
      <c r="KY498" s="9"/>
      <c r="KZ498" s="9"/>
      <c r="LA498" s="9"/>
      <c r="LB498" s="9"/>
      <c r="LC498" s="9"/>
      <c r="LD498" s="9"/>
      <c r="LE498" s="9"/>
      <c r="LF498" s="9"/>
      <c r="LG498" s="9"/>
      <c r="LH498" s="9"/>
      <c r="LI498" s="9"/>
      <c r="LJ498" s="9"/>
      <c r="LK498" s="9"/>
      <c r="LL498" s="9"/>
      <c r="LM498" s="9"/>
      <c r="LN498" s="9"/>
      <c r="LO498" s="9"/>
      <c r="LP498" s="9"/>
      <c r="LQ498" s="9"/>
      <c r="LR498" s="9"/>
      <c r="LS498" s="9"/>
      <c r="LT498" s="9"/>
      <c r="LU498" s="9"/>
      <c r="LV498" s="9"/>
      <c r="LW498" s="9"/>
      <c r="LX498" s="9"/>
      <c r="LY498" s="9"/>
      <c r="LZ498" s="9"/>
      <c r="MA498" s="9"/>
      <c r="MB498" s="9"/>
      <c r="MC498" s="9"/>
      <c r="MD498" s="9"/>
      <c r="ME498" s="9"/>
      <c r="MF498" s="9"/>
      <c r="MG498" s="9"/>
      <c r="MH498" s="9"/>
      <c r="MI498" s="9"/>
      <c r="MJ498" s="9"/>
      <c r="MK498" s="9"/>
      <c r="ML498" s="9"/>
      <c r="MM498" s="9"/>
      <c r="MN498" s="9"/>
      <c r="MO498" s="9"/>
      <c r="MP498" s="9"/>
      <c r="MQ498" s="9"/>
      <c r="MR498" s="9"/>
      <c r="MS498" s="9"/>
      <c r="MT498" s="9"/>
      <c r="MU498" s="9"/>
      <c r="MV498" s="9"/>
      <c r="MW498" s="9"/>
      <c r="MX498" s="9"/>
      <c r="MY498" s="9"/>
      <c r="MZ498" s="9"/>
      <c r="NA498" s="9"/>
      <c r="NB498" s="9"/>
      <c r="NC498" s="9"/>
      <c r="ND498" s="9"/>
      <c r="NE498" s="9"/>
      <c r="NF498" s="9"/>
      <c r="NG498" s="9"/>
      <c r="NH498" s="9"/>
      <c r="NI498" s="9"/>
      <c r="NJ498" s="9"/>
      <c r="NK498" s="9"/>
      <c r="NL498" s="9"/>
      <c r="NM498" s="9"/>
      <c r="NN498" s="9"/>
      <c r="NO498" s="9"/>
      <c r="NP498" s="9"/>
      <c r="NQ498" s="9"/>
      <c r="NR498" s="9"/>
      <c r="NS498" s="9"/>
      <c r="NT498" s="9"/>
      <c r="NU498" s="9"/>
      <c r="NV498" s="9"/>
      <c r="NW498" s="9"/>
      <c r="NX498" s="9"/>
      <c r="NY498" s="9"/>
      <c r="NZ498" s="9"/>
      <c r="OA498" s="9"/>
      <c r="OB498" s="9"/>
      <c r="OC498" s="9"/>
      <c r="OD498" s="9"/>
      <c r="OE498" s="9"/>
      <c r="OF498" s="9"/>
      <c r="OG498" s="9"/>
      <c r="OH498" s="9"/>
      <c r="OI498" s="9"/>
      <c r="OJ498" s="9"/>
      <c r="OK498" s="9"/>
      <c r="OL498" s="9"/>
      <c r="OM498" s="9"/>
      <c r="ON498" s="9"/>
      <c r="OO498" s="9"/>
      <c r="OP498" s="9"/>
      <c r="OQ498" s="9"/>
      <c r="OR498" s="9"/>
      <c r="OS498" s="9"/>
      <c r="OT498" s="9"/>
      <c r="OU498" s="9"/>
      <c r="OV498" s="9"/>
      <c r="OW498" s="9"/>
      <c r="OX498" s="9"/>
      <c r="OY498" s="9"/>
      <c r="OZ498" s="9"/>
      <c r="PA498" s="9"/>
      <c r="PB498" s="9"/>
      <c r="PC498" s="9"/>
      <c r="PD498" s="9"/>
      <c r="PE498" s="9"/>
      <c r="PF498" s="9"/>
      <c r="PG498" s="9"/>
      <c r="PH498" s="9"/>
      <c r="PI498" s="9"/>
      <c r="PJ498" s="9"/>
      <c r="PK498" s="9"/>
      <c r="PL498" s="9"/>
      <c r="PM498" s="9"/>
      <c r="PN498" s="9"/>
      <c r="PO498" s="9"/>
      <c r="PP498" s="9"/>
      <c r="PQ498" s="9"/>
      <c r="PR498" s="9"/>
      <c r="PS498" s="9"/>
      <c r="PT498" s="9"/>
      <c r="PU498" s="9"/>
      <c r="PV498" s="9"/>
      <c r="PW498" s="9"/>
      <c r="PX498" s="9"/>
      <c r="PY498" s="9"/>
      <c r="PZ498" s="9"/>
      <c r="QA498" s="9"/>
      <c r="QB498" s="9"/>
      <c r="QC498" s="9"/>
      <c r="QD498" s="9"/>
      <c r="QE498" s="9"/>
      <c r="QF498" s="9"/>
      <c r="QG498" s="9"/>
      <c r="QH498" s="9"/>
      <c r="QI498" s="9"/>
      <c r="QJ498" s="9"/>
      <c r="QK498" s="9"/>
      <c r="QL498" s="9"/>
      <c r="QM498" s="9"/>
      <c r="QN498" s="9"/>
      <c r="QO498" s="9"/>
      <c r="QP498" s="9"/>
      <c r="QQ498" s="9"/>
      <c r="QR498" s="9"/>
      <c r="QS498" s="9"/>
      <c r="QT498" s="9"/>
      <c r="QU498" s="9"/>
      <c r="QV498" s="9"/>
      <c r="QW498" s="9"/>
      <c r="QX498" s="9"/>
      <c r="QY498" s="9"/>
      <c r="QZ498" s="9"/>
      <c r="RA498" s="9"/>
      <c r="RB498" s="9"/>
      <c r="RC498" s="9"/>
      <c r="RD498" s="9"/>
      <c r="RE498" s="9"/>
      <c r="RF498" s="9"/>
      <c r="RG498" s="9"/>
      <c r="RH498" s="9"/>
      <c r="RI498" s="9"/>
      <c r="RJ498" s="9"/>
      <c r="RK498" s="9"/>
      <c r="RL498" s="9"/>
      <c r="RM498" s="9"/>
      <c r="RN498" s="9"/>
      <c r="RO498" s="9"/>
      <c r="RP498" s="9"/>
      <c r="RQ498" s="9"/>
      <c r="RR498" s="9"/>
      <c r="RS498" s="9"/>
      <c r="RT498" s="9"/>
      <c r="RU498" s="9"/>
      <c r="RV498" s="9"/>
      <c r="RW498" s="9"/>
      <c r="RX498" s="9"/>
      <c r="RY498" s="9"/>
      <c r="RZ498" s="9"/>
      <c r="SA498" s="9"/>
      <c r="SB498" s="9"/>
      <c r="SC498" s="9"/>
      <c r="SD498" s="9"/>
      <c r="SE498" s="9"/>
      <c r="SF498" s="9"/>
      <c r="SG498" s="9"/>
      <c r="SH498" s="9"/>
      <c r="SI498" s="9"/>
      <c r="SJ498" s="9"/>
      <c r="SK498" s="9"/>
      <c r="SL498" s="9"/>
      <c r="SM498" s="9"/>
      <c r="SN498" s="9"/>
      <c r="SO498" s="9"/>
      <c r="SP498" s="9"/>
      <c r="SQ498" s="9"/>
      <c r="SR498" s="9"/>
      <c r="SS498" s="9"/>
      <c r="ST498" s="9"/>
      <c r="SU498" s="9"/>
      <c r="SV498" s="9"/>
      <c r="SW498" s="9"/>
      <c r="SX498" s="9"/>
      <c r="SY498" s="9"/>
      <c r="SZ498" s="9"/>
      <c r="TA498" s="9"/>
      <c r="TB498" s="9"/>
      <c r="TC498" s="9"/>
      <c r="TD498" s="9"/>
      <c r="TE498" s="9"/>
      <c r="TF498" s="9"/>
      <c r="TG498" s="9"/>
      <c r="TH498" s="9"/>
      <c r="TI498" s="9"/>
      <c r="TJ498" s="9"/>
      <c r="TK498" s="9"/>
      <c r="TL498" s="9"/>
      <c r="TM498" s="9"/>
      <c r="TN498" s="9"/>
      <c r="TO498" s="9"/>
      <c r="TP498" s="9"/>
      <c r="TQ498" s="9"/>
      <c r="TR498" s="9"/>
      <c r="TS498" s="9"/>
      <c r="TT498" s="9"/>
      <c r="TU498" s="9"/>
      <c r="TV498" s="9"/>
      <c r="TW498" s="9"/>
      <c r="TX498" s="9"/>
      <c r="TY498" s="9"/>
      <c r="TZ498" s="9"/>
      <c r="UA498" s="9"/>
      <c r="UB498" s="9"/>
      <c r="UC498" s="9"/>
      <c r="UD498" s="9"/>
      <c r="UE498" s="9"/>
      <c r="UF498" s="9"/>
      <c r="UG498" s="9"/>
      <c r="UH498" s="9"/>
      <c r="UI498" s="9"/>
      <c r="UJ498" s="9"/>
      <c r="UK498" s="9"/>
      <c r="UL498" s="9"/>
      <c r="UM498" s="9"/>
      <c r="UN498" s="9"/>
      <c r="UO498" s="9"/>
      <c r="UP498" s="9"/>
      <c r="UQ498" s="9"/>
      <c r="UR498" s="9"/>
      <c r="US498" s="9"/>
      <c r="UT498" s="9"/>
      <c r="UU498" s="9"/>
      <c r="UV498" s="9"/>
      <c r="UW498" s="9"/>
      <c r="UX498" s="9"/>
      <c r="UY498" s="9"/>
      <c r="UZ498" s="9"/>
      <c r="VA498" s="9"/>
      <c r="VB498" s="9"/>
      <c r="VC498" s="9"/>
      <c r="VD498" s="9"/>
      <c r="VE498" s="9"/>
      <c r="VF498" s="9"/>
      <c r="VG498" s="9"/>
      <c r="VH498" s="9"/>
      <c r="VI498" s="9"/>
      <c r="VJ498" s="9"/>
      <c r="VK498" s="9"/>
      <c r="VL498" s="9"/>
      <c r="VM498" s="9"/>
      <c r="VN498" s="9"/>
      <c r="VO498" s="9"/>
      <c r="VP498" s="9"/>
      <c r="VQ498" s="9"/>
      <c r="VR498" s="9"/>
      <c r="VS498" s="9"/>
      <c r="VT498" s="9"/>
      <c r="VU498" s="9"/>
      <c r="VV498" s="9"/>
      <c r="VW498" s="9"/>
      <c r="VX498" s="9"/>
      <c r="VY498" s="9"/>
      <c r="VZ498" s="9"/>
      <c r="WA498" s="9"/>
      <c r="WB498" s="9"/>
      <c r="WC498" s="9"/>
      <c r="WD498" s="9"/>
      <c r="WE498" s="9"/>
      <c r="WF498" s="9"/>
      <c r="WG498" s="9"/>
      <c r="WH498" s="9"/>
      <c r="WI498" s="9"/>
      <c r="WJ498" s="9"/>
      <c r="WK498" s="9"/>
      <c r="WL498" s="9"/>
      <c r="WM498" s="9"/>
      <c r="WN498" s="9"/>
      <c r="WO498" s="9"/>
      <c r="WP498" s="9"/>
      <c r="WQ498" s="9"/>
      <c r="WR498" s="9"/>
      <c r="WS498" s="9"/>
      <c r="WT498" s="9"/>
      <c r="WU498" s="9"/>
      <c r="WV498" s="9"/>
      <c r="WW498" s="9"/>
      <c r="WX498" s="9"/>
      <c r="WY498" s="9"/>
      <c r="WZ498" s="9"/>
      <c r="XA498" s="9"/>
      <c r="XB498" s="9"/>
      <c r="XC498" s="9"/>
      <c r="XD498" s="9"/>
      <c r="XE498" s="9"/>
      <c r="XF498" s="9"/>
      <c r="XG498" s="9"/>
      <c r="XH498" s="9"/>
      <c r="XI498" s="9"/>
      <c r="XJ498" s="9"/>
      <c r="XK498" s="9"/>
      <c r="XL498" s="9"/>
      <c r="XM498" s="9"/>
      <c r="XN498" s="9"/>
      <c r="XO498" s="9"/>
      <c r="XP498" s="9"/>
      <c r="XQ498" s="9"/>
      <c r="XR498" s="9"/>
      <c r="XS498" s="9"/>
      <c r="XT498" s="9"/>
      <c r="XU498" s="9"/>
      <c r="XV498" s="9"/>
      <c r="XW498" s="9"/>
      <c r="XX498" s="9"/>
      <c r="XY498" s="9"/>
      <c r="XZ498" s="9"/>
      <c r="YA498" s="9"/>
      <c r="YB498" s="9"/>
      <c r="YC498" s="9"/>
      <c r="YD498" s="9"/>
      <c r="YE498" s="9"/>
      <c r="YF498" s="9"/>
      <c r="YG498" s="9"/>
      <c r="YH498" s="9"/>
      <c r="YI498" s="9"/>
      <c r="YJ498" s="9"/>
      <c r="YK498" s="9"/>
      <c r="YL498" s="9"/>
      <c r="YM498" s="9"/>
      <c r="YN498" s="9"/>
      <c r="YO498" s="9"/>
      <c r="YP498" s="9"/>
      <c r="YQ498" s="9"/>
      <c r="YR498" s="9"/>
      <c r="YS498" s="9"/>
      <c r="YT498" s="9"/>
      <c r="YU498" s="9"/>
      <c r="YV498" s="9"/>
      <c r="YW498" s="9"/>
      <c r="YX498" s="9"/>
      <c r="YY498" s="9"/>
      <c r="YZ498" s="9"/>
      <c r="ZA498" s="9"/>
      <c r="ZB498" s="9"/>
      <c r="ZC498" s="9"/>
      <c r="ZD498" s="9"/>
      <c r="ZE498" s="9"/>
      <c r="ZF498" s="9"/>
      <c r="ZG498" s="9"/>
      <c r="ZH498" s="9"/>
      <c r="ZI498" s="9"/>
      <c r="ZJ498" s="9"/>
      <c r="ZK498" s="9"/>
      <c r="ZL498" s="9"/>
      <c r="ZM498" s="9"/>
      <c r="ZN498" s="9"/>
      <c r="ZO498" s="9"/>
      <c r="ZP498" s="9"/>
      <c r="ZQ498" s="9"/>
      <c r="ZR498" s="9"/>
      <c r="ZS498" s="9"/>
      <c r="ZT498" s="9"/>
      <c r="ZU498" s="9"/>
      <c r="ZV498" s="9"/>
      <c r="ZW498" s="9"/>
      <c r="ZX498" s="9"/>
      <c r="ZY498" s="9"/>
      <c r="ZZ498" s="9"/>
      <c r="AAA498" s="9"/>
      <c r="AAB498" s="9"/>
      <c r="AAC498" s="9"/>
      <c r="AAD498" s="9"/>
      <c r="AAE498" s="9"/>
      <c r="AAF498" s="9"/>
      <c r="AAG498" s="9"/>
      <c r="AAH498" s="9"/>
      <c r="AAI498" s="9"/>
      <c r="AAJ498" s="9"/>
      <c r="AAK498" s="9"/>
      <c r="AAL498" s="9"/>
      <c r="AAM498" s="9"/>
      <c r="AAN498" s="9"/>
      <c r="AAO498" s="9"/>
      <c r="AAP498" s="9"/>
      <c r="AAQ498" s="9"/>
      <c r="AAR498" s="9"/>
      <c r="AAS498" s="9"/>
      <c r="AAT498" s="9"/>
      <c r="AAU498" s="9"/>
      <c r="AAV498" s="9"/>
      <c r="AAW498" s="9"/>
      <c r="AAX498" s="9"/>
      <c r="AAY498" s="9"/>
      <c r="AAZ498" s="9"/>
      <c r="ABA498" s="9"/>
      <c r="ABB498" s="9"/>
      <c r="ABC498" s="9"/>
      <c r="ABD498" s="9"/>
      <c r="ABE498" s="9"/>
      <c r="ABF498" s="9"/>
      <c r="ABG498" s="9"/>
      <c r="ABH498" s="9"/>
      <c r="ABI498" s="9"/>
      <c r="ABJ498" s="9"/>
      <c r="ABK498" s="9"/>
      <c r="ABL498" s="9"/>
      <c r="ABM498" s="9"/>
      <c r="ABN498" s="9"/>
      <c r="ABO498" s="9"/>
      <c r="ABP498" s="9"/>
      <c r="ABQ498" s="9"/>
      <c r="ABR498" s="9"/>
      <c r="ABS498" s="9"/>
      <c r="ABT498" s="9"/>
      <c r="ABU498" s="9"/>
      <c r="ABV498" s="9"/>
      <c r="ABW498" s="9"/>
      <c r="ABX498" s="9"/>
      <c r="ABY498" s="9"/>
      <c r="ABZ498" s="9"/>
      <c r="ACA498" s="9"/>
      <c r="ACB498" s="9"/>
      <c r="ACC498" s="9"/>
      <c r="ACD498" s="9"/>
      <c r="ACE498" s="9"/>
      <c r="ACF498" s="9"/>
      <c r="ACG498" s="9"/>
      <c r="ACH498" s="9"/>
      <c r="ACI498" s="9"/>
      <c r="ACJ498" s="9"/>
      <c r="ACK498" s="9"/>
      <c r="ACL498" s="9"/>
      <c r="ACM498" s="9"/>
      <c r="ACN498" s="9"/>
      <c r="ACO498" s="9"/>
      <c r="ACP498" s="9"/>
      <c r="ACQ498" s="9"/>
      <c r="ACR498" s="9"/>
      <c r="ACS498" s="9"/>
      <c r="ACT498" s="9"/>
      <c r="ACU498" s="9"/>
      <c r="ACV498" s="9"/>
      <c r="ACW498" s="9"/>
      <c r="ACX498" s="9"/>
      <c r="ACY498" s="9"/>
      <c r="ACZ498" s="9"/>
      <c r="ADA498" s="9"/>
      <c r="ADB498" s="9"/>
      <c r="ADC498" s="9"/>
      <c r="ADD498" s="9"/>
      <c r="ADE498" s="9"/>
      <c r="ADF498" s="9"/>
      <c r="ADG498" s="9"/>
      <c r="ADH498" s="9"/>
      <c r="ADI498" s="9"/>
      <c r="ADJ498" s="9"/>
      <c r="ADK498" s="9"/>
      <c r="ADL498" s="9"/>
      <c r="ADM498" s="9"/>
      <c r="ADN498" s="9"/>
      <c r="ADO498" s="9"/>
      <c r="ADP498" s="9"/>
      <c r="ADQ498" s="9"/>
      <c r="ADR498" s="9"/>
      <c r="ADS498" s="9"/>
      <c r="ADT498" s="9"/>
      <c r="ADU498" s="9"/>
      <c r="ADV498" s="9"/>
      <c r="ADW498" s="9"/>
      <c r="ADX498" s="9"/>
      <c r="ADY498" s="9"/>
      <c r="ADZ498" s="9"/>
      <c r="AEA498" s="9"/>
      <c r="AEB498" s="9"/>
      <c r="AEC498" s="9"/>
      <c r="AED498" s="9"/>
      <c r="AEE498" s="9"/>
      <c r="AEF498" s="9"/>
      <c r="AEG498" s="9"/>
      <c r="AEH498" s="9"/>
      <c r="AEI498" s="9"/>
      <c r="AEJ498" s="9"/>
      <c r="AEK498" s="9"/>
      <c r="AEL498" s="9"/>
      <c r="AEM498" s="9"/>
      <c r="AEN498" s="9"/>
      <c r="AEO498" s="9"/>
      <c r="AEP498" s="9"/>
      <c r="AEQ498" s="9"/>
      <c r="AER498" s="9"/>
      <c r="AES498" s="9"/>
      <c r="AET498" s="9"/>
      <c r="AEU498" s="9"/>
      <c r="AEV498" s="9"/>
      <c r="AEW498" s="9"/>
      <c r="AEX498" s="9"/>
      <c r="AEY498" s="9"/>
      <c r="AEZ498" s="9"/>
      <c r="AFA498" s="9"/>
      <c r="AFB498" s="9"/>
      <c r="AFC498" s="9"/>
      <c r="AFD498" s="9"/>
      <c r="AFE498" s="9"/>
      <c r="AFF498" s="9"/>
      <c r="AFG498" s="9"/>
      <c r="AFH498" s="9"/>
      <c r="AFI498" s="9"/>
      <c r="AFJ498" s="9"/>
      <c r="AFK498" s="9"/>
      <c r="AFL498" s="9"/>
      <c r="AFM498" s="9"/>
      <c r="AFN498" s="9"/>
      <c r="AFO498" s="9"/>
      <c r="AFP498" s="9"/>
      <c r="AFQ498" s="9"/>
      <c r="AFR498" s="9"/>
      <c r="AFS498" s="9"/>
      <c r="AFT498" s="9"/>
      <c r="AFU498" s="9"/>
      <c r="AFV498" s="9"/>
      <c r="AFW498" s="9"/>
      <c r="AFX498" s="9"/>
      <c r="AFY498" s="9"/>
      <c r="AFZ498" s="9"/>
      <c r="AGA498" s="9"/>
      <c r="AGB498" s="9"/>
      <c r="AGC498" s="9"/>
      <c r="AGD498" s="9"/>
      <c r="AGE498" s="9"/>
      <c r="AGF498" s="9"/>
      <c r="AGG498" s="9"/>
      <c r="AGH498" s="9"/>
      <c r="AGI498" s="9"/>
      <c r="AGJ498" s="9"/>
      <c r="AGK498" s="9"/>
      <c r="AGL498" s="9"/>
      <c r="AGM498" s="9"/>
      <c r="AGN498" s="9"/>
      <c r="AGO498" s="9"/>
      <c r="AGP498" s="9"/>
      <c r="AGQ498" s="9"/>
      <c r="AGR498" s="9"/>
      <c r="AGS498" s="9"/>
      <c r="AGT498" s="9"/>
      <c r="AGU498" s="9"/>
      <c r="AGV498" s="9"/>
      <c r="AGW498" s="9"/>
      <c r="AGX498" s="9"/>
      <c r="AGY498" s="9"/>
      <c r="AGZ498" s="9"/>
      <c r="AHA498" s="9"/>
      <c r="AHB498" s="9"/>
      <c r="AHC498" s="9"/>
      <c r="AHD498" s="9"/>
      <c r="AHE498" s="9"/>
      <c r="AHF498" s="9"/>
      <c r="AHG498" s="9"/>
      <c r="AHH498" s="9"/>
      <c r="AHI498" s="9"/>
      <c r="AHJ498" s="9"/>
      <c r="AHK498" s="9"/>
      <c r="AHL498" s="9"/>
      <c r="AHM498" s="9"/>
      <c r="AHN498" s="9"/>
      <c r="AHO498" s="9"/>
      <c r="AHP498" s="9"/>
      <c r="AHQ498" s="9"/>
      <c r="AHR498" s="9"/>
      <c r="AHS498" s="9"/>
      <c r="AHT498" s="9"/>
      <c r="AHU498" s="9"/>
      <c r="AHV498" s="9"/>
      <c r="AHW498" s="9"/>
      <c r="AHX498" s="9"/>
      <c r="AHY498" s="9"/>
      <c r="AHZ498" s="9"/>
      <c r="AIA498" s="9"/>
      <c r="AIB498" s="9"/>
      <c r="AIC498" s="9"/>
      <c r="AID498" s="9"/>
      <c r="AIE498" s="9"/>
      <c r="AIF498" s="9"/>
      <c r="AIG498" s="9"/>
      <c r="AIH498" s="9"/>
      <c r="AII498" s="9"/>
      <c r="AIJ498" s="9"/>
      <c r="AIK498" s="9"/>
      <c r="AIL498" s="9"/>
      <c r="AIM498" s="9"/>
      <c r="AIN498" s="9"/>
      <c r="AIO498" s="9"/>
      <c r="AIP498" s="9"/>
      <c r="AIQ498" s="9"/>
      <c r="AIR498" s="9"/>
      <c r="AIS498" s="9"/>
      <c r="AIT498" s="9"/>
      <c r="AIU498" s="9"/>
      <c r="AIV498" s="9"/>
      <c r="AIW498" s="9"/>
      <c r="AIX498" s="9"/>
      <c r="AIY498" s="9"/>
      <c r="AIZ498" s="9"/>
      <c r="AJA498" s="9"/>
      <c r="AJB498" s="9"/>
      <c r="AJC498" s="9"/>
      <c r="AJD498" s="9"/>
      <c r="AJE498" s="9"/>
      <c r="AJF498" s="9"/>
      <c r="AJG498" s="9"/>
      <c r="AJH498" s="9"/>
      <c r="AJI498" s="9"/>
      <c r="AJJ498" s="9"/>
      <c r="AJK498" s="9"/>
      <c r="AJL498" s="9"/>
      <c r="AJM498" s="9"/>
      <c r="AJN498" s="9"/>
      <c r="AJO498" s="9"/>
      <c r="AJP498" s="9"/>
      <c r="AJQ498" s="9"/>
      <c r="AJR498" s="9"/>
      <c r="AJS498" s="9"/>
      <c r="AJT498" s="9"/>
      <c r="AJU498" s="9"/>
      <c r="AJV498" s="9"/>
      <c r="AJW498" s="9"/>
      <c r="AJX498" s="9"/>
      <c r="AJY498" s="9"/>
      <c r="AJZ498" s="9"/>
      <c r="AKA498" s="9"/>
      <c r="AKB498" s="9"/>
      <c r="AKC498" s="9"/>
      <c r="AKD498" s="9"/>
      <c r="AKE498" s="9"/>
      <c r="AKF498" s="9"/>
      <c r="AKG498" s="9"/>
      <c r="AKH498" s="9"/>
      <c r="AKI498" s="9"/>
      <c r="AKJ498" s="9"/>
      <c r="AKK498" s="9"/>
      <c r="AKL498" s="9"/>
      <c r="AKM498" s="9"/>
      <c r="AKN498" s="9"/>
      <c r="AKO498" s="9"/>
      <c r="AKP498" s="9"/>
      <c r="AKQ498" s="9"/>
      <c r="AKR498" s="9"/>
      <c r="AKS498" s="9"/>
      <c r="AKT498" s="9"/>
      <c r="AKU498" s="9"/>
      <c r="AKV498" s="9"/>
      <c r="AKW498" s="9"/>
      <c r="AKX498" s="9"/>
      <c r="AKY498" s="9"/>
      <c r="AKZ498" s="9"/>
      <c r="ALA498" s="9"/>
      <c r="ALB498" s="9"/>
      <c r="ALC498" s="9"/>
      <c r="ALD498" s="9"/>
      <c r="ALE498" s="9"/>
      <c r="ALF498" s="9"/>
      <c r="ALG498" s="9"/>
      <c r="ALH498" s="9"/>
      <c r="ALI498" s="9"/>
      <c r="ALJ498" s="9"/>
      <c r="ALK498" s="9"/>
      <c r="ALL498" s="9"/>
      <c r="ALM498" s="9"/>
      <c r="ALN498" s="9"/>
      <c r="ALO498" s="9"/>
      <c r="ALP498" s="9"/>
      <c r="ALQ498" s="9"/>
      <c r="ALR498" s="9"/>
      <c r="ALS498" s="9"/>
      <c r="ALT498" s="9"/>
      <c r="ALU498" s="9"/>
      <c r="ALV498" s="9"/>
      <c r="ALW498" s="9"/>
      <c r="ALX498" s="9"/>
      <c r="ALY498" s="9"/>
      <c r="ALZ498" s="9"/>
      <c r="AMA498" s="9"/>
      <c r="AMB498" s="9"/>
      <c r="AMC498" s="9"/>
      <c r="AMD498" s="9"/>
      <c r="AME498" s="9"/>
      <c r="AMF498" s="9"/>
      <c r="AMG498" s="9"/>
      <c r="AMH498" s="9"/>
      <c r="AMI498" s="9"/>
      <c r="AMJ498" s="9"/>
      <c r="AMK498" s="9"/>
    </row>
    <row r="499" spans="1:1025" s="144" customFormat="1" ht="27.75" customHeight="1" x14ac:dyDescent="0.2">
      <c r="A499" s="17" t="s">
        <v>1322</v>
      </c>
      <c r="B499" s="17" t="s">
        <v>3058</v>
      </c>
      <c r="C499" s="19"/>
      <c r="D499" s="19" t="s">
        <v>3059</v>
      </c>
      <c r="E499" s="17"/>
      <c r="F499" s="17"/>
      <c r="G499" s="17" t="s">
        <v>3060</v>
      </c>
      <c r="H499" s="20" t="s">
        <v>3051</v>
      </c>
      <c r="I499" s="17" t="s">
        <v>3048</v>
      </c>
      <c r="J499" s="168"/>
      <c r="K499" s="17">
        <v>40</v>
      </c>
      <c r="L499" s="76"/>
      <c r="M499" s="76">
        <f t="shared" si="7"/>
        <v>4</v>
      </c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 s="9"/>
      <c r="IV499" s="9"/>
      <c r="IW499" s="9"/>
      <c r="IX499" s="9"/>
      <c r="IY499" s="9"/>
      <c r="IZ499" s="9"/>
      <c r="JA499" s="9"/>
      <c r="JB499" s="9"/>
      <c r="JC499" s="9"/>
      <c r="JD499" s="9"/>
      <c r="JE499" s="9"/>
      <c r="JF499" s="9"/>
      <c r="JG499" s="9"/>
      <c r="JH499" s="9"/>
      <c r="JI499" s="9"/>
      <c r="JJ499" s="9"/>
      <c r="JK499" s="9"/>
      <c r="JL499" s="9"/>
      <c r="JM499" s="9"/>
      <c r="JN499" s="9"/>
      <c r="JO499" s="9"/>
      <c r="JP499" s="9"/>
      <c r="JQ499" s="9"/>
      <c r="JR499" s="9"/>
      <c r="JS499" s="9"/>
      <c r="JT499" s="9"/>
      <c r="JU499" s="9"/>
      <c r="JV499" s="9"/>
      <c r="JW499" s="9"/>
      <c r="JX499" s="9"/>
      <c r="JY499" s="9"/>
      <c r="JZ499" s="9"/>
      <c r="KA499" s="9"/>
      <c r="KB499" s="9"/>
      <c r="KC499" s="9"/>
      <c r="KD499" s="9"/>
      <c r="KE499" s="9"/>
      <c r="KF499" s="9"/>
      <c r="KG499" s="9"/>
      <c r="KH499" s="9"/>
      <c r="KI499" s="9"/>
      <c r="KJ499" s="9"/>
      <c r="KK499" s="9"/>
      <c r="KL499" s="9"/>
      <c r="KM499" s="9"/>
      <c r="KN499" s="9"/>
      <c r="KO499" s="9"/>
      <c r="KP499" s="9"/>
      <c r="KQ499" s="9"/>
      <c r="KR499" s="9"/>
      <c r="KS499" s="9"/>
      <c r="KT499" s="9"/>
      <c r="KU499" s="9"/>
      <c r="KV499" s="9"/>
      <c r="KW499" s="9"/>
      <c r="KX499" s="9"/>
      <c r="KY499" s="9"/>
      <c r="KZ499" s="9"/>
      <c r="LA499" s="9"/>
      <c r="LB499" s="9"/>
      <c r="LC499" s="9"/>
      <c r="LD499" s="9"/>
      <c r="LE499" s="9"/>
      <c r="LF499" s="9"/>
      <c r="LG499" s="9"/>
      <c r="LH499" s="9"/>
      <c r="LI499" s="9"/>
      <c r="LJ499" s="9"/>
      <c r="LK499" s="9"/>
      <c r="LL499" s="9"/>
      <c r="LM499" s="9"/>
      <c r="LN499" s="9"/>
      <c r="LO499" s="9"/>
      <c r="LP499" s="9"/>
      <c r="LQ499" s="9"/>
      <c r="LR499" s="9"/>
      <c r="LS499" s="9"/>
      <c r="LT499" s="9"/>
      <c r="LU499" s="9"/>
      <c r="LV499" s="9"/>
      <c r="LW499" s="9"/>
      <c r="LX499" s="9"/>
      <c r="LY499" s="9"/>
      <c r="LZ499" s="9"/>
      <c r="MA499" s="9"/>
      <c r="MB499" s="9"/>
      <c r="MC499" s="9"/>
      <c r="MD499" s="9"/>
      <c r="ME499" s="9"/>
      <c r="MF499" s="9"/>
      <c r="MG499" s="9"/>
      <c r="MH499" s="9"/>
      <c r="MI499" s="9"/>
      <c r="MJ499" s="9"/>
      <c r="MK499" s="9"/>
      <c r="ML499" s="9"/>
      <c r="MM499" s="9"/>
      <c r="MN499" s="9"/>
      <c r="MO499" s="9"/>
      <c r="MP499" s="9"/>
      <c r="MQ499" s="9"/>
      <c r="MR499" s="9"/>
      <c r="MS499" s="9"/>
      <c r="MT499" s="9"/>
      <c r="MU499" s="9"/>
      <c r="MV499" s="9"/>
      <c r="MW499" s="9"/>
      <c r="MX499" s="9"/>
      <c r="MY499" s="9"/>
      <c r="MZ499" s="9"/>
      <c r="NA499" s="9"/>
      <c r="NB499" s="9"/>
      <c r="NC499" s="9"/>
      <c r="ND499" s="9"/>
      <c r="NE499" s="9"/>
      <c r="NF499" s="9"/>
      <c r="NG499" s="9"/>
      <c r="NH499" s="9"/>
      <c r="NI499" s="9"/>
      <c r="NJ499" s="9"/>
      <c r="NK499" s="9"/>
      <c r="NL499" s="9"/>
      <c r="NM499" s="9"/>
      <c r="NN499" s="9"/>
      <c r="NO499" s="9"/>
      <c r="NP499" s="9"/>
      <c r="NQ499" s="9"/>
      <c r="NR499" s="9"/>
      <c r="NS499" s="9"/>
      <c r="NT499" s="9"/>
      <c r="NU499" s="9"/>
      <c r="NV499" s="9"/>
      <c r="NW499" s="9"/>
      <c r="NX499" s="9"/>
      <c r="NY499" s="9"/>
      <c r="NZ499" s="9"/>
      <c r="OA499" s="9"/>
      <c r="OB499" s="9"/>
      <c r="OC499" s="9"/>
      <c r="OD499" s="9"/>
      <c r="OE499" s="9"/>
      <c r="OF499" s="9"/>
      <c r="OG499" s="9"/>
      <c r="OH499" s="9"/>
      <c r="OI499" s="9"/>
      <c r="OJ499" s="9"/>
      <c r="OK499" s="9"/>
      <c r="OL499" s="9"/>
      <c r="OM499" s="9"/>
      <c r="ON499" s="9"/>
      <c r="OO499" s="9"/>
      <c r="OP499" s="9"/>
      <c r="OQ499" s="9"/>
      <c r="OR499" s="9"/>
      <c r="OS499" s="9"/>
      <c r="OT499" s="9"/>
      <c r="OU499" s="9"/>
      <c r="OV499" s="9"/>
      <c r="OW499" s="9"/>
      <c r="OX499" s="9"/>
      <c r="OY499" s="9"/>
      <c r="OZ499" s="9"/>
      <c r="PA499" s="9"/>
      <c r="PB499" s="9"/>
      <c r="PC499" s="9"/>
      <c r="PD499" s="9"/>
      <c r="PE499" s="9"/>
      <c r="PF499" s="9"/>
      <c r="PG499" s="9"/>
      <c r="PH499" s="9"/>
      <c r="PI499" s="9"/>
      <c r="PJ499" s="9"/>
      <c r="PK499" s="9"/>
      <c r="PL499" s="9"/>
      <c r="PM499" s="9"/>
      <c r="PN499" s="9"/>
      <c r="PO499" s="9"/>
      <c r="PP499" s="9"/>
      <c r="PQ499" s="9"/>
      <c r="PR499" s="9"/>
      <c r="PS499" s="9"/>
      <c r="PT499" s="9"/>
      <c r="PU499" s="9"/>
      <c r="PV499" s="9"/>
      <c r="PW499" s="9"/>
      <c r="PX499" s="9"/>
      <c r="PY499" s="9"/>
      <c r="PZ499" s="9"/>
      <c r="QA499" s="9"/>
      <c r="QB499" s="9"/>
      <c r="QC499" s="9"/>
      <c r="QD499" s="9"/>
      <c r="QE499" s="9"/>
      <c r="QF499" s="9"/>
      <c r="QG499" s="9"/>
      <c r="QH499" s="9"/>
      <c r="QI499" s="9"/>
      <c r="QJ499" s="9"/>
      <c r="QK499" s="9"/>
      <c r="QL499" s="9"/>
      <c r="QM499" s="9"/>
      <c r="QN499" s="9"/>
      <c r="QO499" s="9"/>
      <c r="QP499" s="9"/>
      <c r="QQ499" s="9"/>
      <c r="QR499" s="9"/>
      <c r="QS499" s="9"/>
      <c r="QT499" s="9"/>
      <c r="QU499" s="9"/>
      <c r="QV499" s="9"/>
      <c r="QW499" s="9"/>
      <c r="QX499" s="9"/>
      <c r="QY499" s="9"/>
      <c r="QZ499" s="9"/>
      <c r="RA499" s="9"/>
      <c r="RB499" s="9"/>
      <c r="RC499" s="9"/>
      <c r="RD499" s="9"/>
      <c r="RE499" s="9"/>
      <c r="RF499" s="9"/>
      <c r="RG499" s="9"/>
      <c r="RH499" s="9"/>
      <c r="RI499" s="9"/>
      <c r="RJ499" s="9"/>
      <c r="RK499" s="9"/>
      <c r="RL499" s="9"/>
      <c r="RM499" s="9"/>
      <c r="RN499" s="9"/>
      <c r="RO499" s="9"/>
      <c r="RP499" s="9"/>
      <c r="RQ499" s="9"/>
      <c r="RR499" s="9"/>
      <c r="RS499" s="9"/>
      <c r="RT499" s="9"/>
      <c r="RU499" s="9"/>
      <c r="RV499" s="9"/>
      <c r="RW499" s="9"/>
      <c r="RX499" s="9"/>
      <c r="RY499" s="9"/>
      <c r="RZ499" s="9"/>
      <c r="SA499" s="9"/>
      <c r="SB499" s="9"/>
      <c r="SC499" s="9"/>
      <c r="SD499" s="9"/>
      <c r="SE499" s="9"/>
      <c r="SF499" s="9"/>
      <c r="SG499" s="9"/>
      <c r="SH499" s="9"/>
      <c r="SI499" s="9"/>
      <c r="SJ499" s="9"/>
      <c r="SK499" s="9"/>
      <c r="SL499" s="9"/>
      <c r="SM499" s="9"/>
      <c r="SN499" s="9"/>
      <c r="SO499" s="9"/>
      <c r="SP499" s="9"/>
      <c r="SQ499" s="9"/>
      <c r="SR499" s="9"/>
      <c r="SS499" s="9"/>
      <c r="ST499" s="9"/>
      <c r="SU499" s="9"/>
      <c r="SV499" s="9"/>
      <c r="SW499" s="9"/>
      <c r="SX499" s="9"/>
      <c r="SY499" s="9"/>
      <c r="SZ499" s="9"/>
      <c r="TA499" s="9"/>
      <c r="TB499" s="9"/>
      <c r="TC499" s="9"/>
      <c r="TD499" s="9"/>
      <c r="TE499" s="9"/>
      <c r="TF499" s="9"/>
      <c r="TG499" s="9"/>
      <c r="TH499" s="9"/>
      <c r="TI499" s="9"/>
      <c r="TJ499" s="9"/>
      <c r="TK499" s="9"/>
      <c r="TL499" s="9"/>
      <c r="TM499" s="9"/>
      <c r="TN499" s="9"/>
      <c r="TO499" s="9"/>
      <c r="TP499" s="9"/>
      <c r="TQ499" s="9"/>
      <c r="TR499" s="9"/>
      <c r="TS499" s="9"/>
      <c r="TT499" s="9"/>
      <c r="TU499" s="9"/>
      <c r="TV499" s="9"/>
      <c r="TW499" s="9"/>
      <c r="TX499" s="9"/>
      <c r="TY499" s="9"/>
      <c r="TZ499" s="9"/>
      <c r="UA499" s="9"/>
      <c r="UB499" s="9"/>
      <c r="UC499" s="9"/>
      <c r="UD499" s="9"/>
      <c r="UE499" s="9"/>
      <c r="UF499" s="9"/>
      <c r="UG499" s="9"/>
      <c r="UH499" s="9"/>
      <c r="UI499" s="9"/>
      <c r="UJ499" s="9"/>
      <c r="UK499" s="9"/>
      <c r="UL499" s="9"/>
      <c r="UM499" s="9"/>
      <c r="UN499" s="9"/>
      <c r="UO499" s="9"/>
      <c r="UP499" s="9"/>
      <c r="UQ499" s="9"/>
      <c r="UR499" s="9"/>
      <c r="US499" s="9"/>
      <c r="UT499" s="9"/>
      <c r="UU499" s="9"/>
      <c r="UV499" s="9"/>
      <c r="UW499" s="9"/>
      <c r="UX499" s="9"/>
      <c r="UY499" s="9"/>
      <c r="UZ499" s="9"/>
      <c r="VA499" s="9"/>
      <c r="VB499" s="9"/>
      <c r="VC499" s="9"/>
      <c r="VD499" s="9"/>
      <c r="VE499" s="9"/>
      <c r="VF499" s="9"/>
      <c r="VG499" s="9"/>
      <c r="VH499" s="9"/>
      <c r="VI499" s="9"/>
      <c r="VJ499" s="9"/>
      <c r="VK499" s="9"/>
      <c r="VL499" s="9"/>
      <c r="VM499" s="9"/>
      <c r="VN499" s="9"/>
      <c r="VO499" s="9"/>
      <c r="VP499" s="9"/>
      <c r="VQ499" s="9"/>
      <c r="VR499" s="9"/>
      <c r="VS499" s="9"/>
      <c r="VT499" s="9"/>
      <c r="VU499" s="9"/>
      <c r="VV499" s="9"/>
      <c r="VW499" s="9"/>
      <c r="VX499" s="9"/>
      <c r="VY499" s="9"/>
      <c r="VZ499" s="9"/>
      <c r="WA499" s="9"/>
      <c r="WB499" s="9"/>
      <c r="WC499" s="9"/>
      <c r="WD499" s="9"/>
      <c r="WE499" s="9"/>
      <c r="WF499" s="9"/>
      <c r="WG499" s="9"/>
      <c r="WH499" s="9"/>
      <c r="WI499" s="9"/>
      <c r="WJ499" s="9"/>
      <c r="WK499" s="9"/>
      <c r="WL499" s="9"/>
      <c r="WM499" s="9"/>
      <c r="WN499" s="9"/>
      <c r="WO499" s="9"/>
      <c r="WP499" s="9"/>
      <c r="WQ499" s="9"/>
      <c r="WR499" s="9"/>
      <c r="WS499" s="9"/>
      <c r="WT499" s="9"/>
      <c r="WU499" s="9"/>
      <c r="WV499" s="9"/>
      <c r="WW499" s="9"/>
      <c r="WX499" s="9"/>
      <c r="WY499" s="9"/>
      <c r="WZ499" s="9"/>
      <c r="XA499" s="9"/>
      <c r="XB499" s="9"/>
      <c r="XC499" s="9"/>
      <c r="XD499" s="9"/>
      <c r="XE499" s="9"/>
      <c r="XF499" s="9"/>
      <c r="XG499" s="9"/>
      <c r="XH499" s="9"/>
      <c r="XI499" s="9"/>
      <c r="XJ499" s="9"/>
      <c r="XK499" s="9"/>
      <c r="XL499" s="9"/>
      <c r="XM499" s="9"/>
      <c r="XN499" s="9"/>
      <c r="XO499" s="9"/>
      <c r="XP499" s="9"/>
      <c r="XQ499" s="9"/>
      <c r="XR499" s="9"/>
      <c r="XS499" s="9"/>
      <c r="XT499" s="9"/>
      <c r="XU499" s="9"/>
      <c r="XV499" s="9"/>
      <c r="XW499" s="9"/>
      <c r="XX499" s="9"/>
      <c r="XY499" s="9"/>
      <c r="XZ499" s="9"/>
      <c r="YA499" s="9"/>
      <c r="YB499" s="9"/>
      <c r="YC499" s="9"/>
      <c r="YD499" s="9"/>
      <c r="YE499" s="9"/>
      <c r="YF499" s="9"/>
      <c r="YG499" s="9"/>
      <c r="YH499" s="9"/>
      <c r="YI499" s="9"/>
      <c r="YJ499" s="9"/>
      <c r="YK499" s="9"/>
      <c r="YL499" s="9"/>
      <c r="YM499" s="9"/>
      <c r="YN499" s="9"/>
      <c r="YO499" s="9"/>
      <c r="YP499" s="9"/>
      <c r="YQ499" s="9"/>
      <c r="YR499" s="9"/>
      <c r="YS499" s="9"/>
      <c r="YT499" s="9"/>
      <c r="YU499" s="9"/>
      <c r="YV499" s="9"/>
      <c r="YW499" s="9"/>
      <c r="YX499" s="9"/>
      <c r="YY499" s="9"/>
      <c r="YZ499" s="9"/>
      <c r="ZA499" s="9"/>
      <c r="ZB499" s="9"/>
      <c r="ZC499" s="9"/>
      <c r="ZD499" s="9"/>
      <c r="ZE499" s="9"/>
      <c r="ZF499" s="9"/>
      <c r="ZG499" s="9"/>
      <c r="ZH499" s="9"/>
      <c r="ZI499" s="9"/>
      <c r="ZJ499" s="9"/>
      <c r="ZK499" s="9"/>
      <c r="ZL499" s="9"/>
      <c r="ZM499" s="9"/>
      <c r="ZN499" s="9"/>
      <c r="ZO499" s="9"/>
      <c r="ZP499" s="9"/>
      <c r="ZQ499" s="9"/>
      <c r="ZR499" s="9"/>
      <c r="ZS499" s="9"/>
      <c r="ZT499" s="9"/>
      <c r="ZU499" s="9"/>
      <c r="ZV499" s="9"/>
      <c r="ZW499" s="9"/>
      <c r="ZX499" s="9"/>
      <c r="ZY499" s="9"/>
      <c r="ZZ499" s="9"/>
      <c r="AAA499" s="9"/>
      <c r="AAB499" s="9"/>
      <c r="AAC499" s="9"/>
      <c r="AAD499" s="9"/>
      <c r="AAE499" s="9"/>
      <c r="AAF499" s="9"/>
      <c r="AAG499" s="9"/>
      <c r="AAH499" s="9"/>
      <c r="AAI499" s="9"/>
      <c r="AAJ499" s="9"/>
      <c r="AAK499" s="9"/>
      <c r="AAL499" s="9"/>
      <c r="AAM499" s="9"/>
      <c r="AAN499" s="9"/>
      <c r="AAO499" s="9"/>
      <c r="AAP499" s="9"/>
      <c r="AAQ499" s="9"/>
      <c r="AAR499" s="9"/>
      <c r="AAS499" s="9"/>
      <c r="AAT499" s="9"/>
      <c r="AAU499" s="9"/>
      <c r="AAV499" s="9"/>
      <c r="AAW499" s="9"/>
      <c r="AAX499" s="9"/>
      <c r="AAY499" s="9"/>
      <c r="AAZ499" s="9"/>
      <c r="ABA499" s="9"/>
      <c r="ABB499" s="9"/>
      <c r="ABC499" s="9"/>
      <c r="ABD499" s="9"/>
      <c r="ABE499" s="9"/>
      <c r="ABF499" s="9"/>
      <c r="ABG499" s="9"/>
      <c r="ABH499" s="9"/>
      <c r="ABI499" s="9"/>
      <c r="ABJ499" s="9"/>
      <c r="ABK499" s="9"/>
      <c r="ABL499" s="9"/>
      <c r="ABM499" s="9"/>
      <c r="ABN499" s="9"/>
      <c r="ABO499" s="9"/>
      <c r="ABP499" s="9"/>
      <c r="ABQ499" s="9"/>
      <c r="ABR499" s="9"/>
      <c r="ABS499" s="9"/>
      <c r="ABT499" s="9"/>
      <c r="ABU499" s="9"/>
      <c r="ABV499" s="9"/>
      <c r="ABW499" s="9"/>
      <c r="ABX499" s="9"/>
      <c r="ABY499" s="9"/>
      <c r="ABZ499" s="9"/>
      <c r="ACA499" s="9"/>
      <c r="ACB499" s="9"/>
      <c r="ACC499" s="9"/>
      <c r="ACD499" s="9"/>
      <c r="ACE499" s="9"/>
      <c r="ACF499" s="9"/>
      <c r="ACG499" s="9"/>
      <c r="ACH499" s="9"/>
      <c r="ACI499" s="9"/>
      <c r="ACJ499" s="9"/>
      <c r="ACK499" s="9"/>
      <c r="ACL499" s="9"/>
      <c r="ACM499" s="9"/>
      <c r="ACN499" s="9"/>
      <c r="ACO499" s="9"/>
      <c r="ACP499" s="9"/>
      <c r="ACQ499" s="9"/>
      <c r="ACR499" s="9"/>
      <c r="ACS499" s="9"/>
      <c r="ACT499" s="9"/>
      <c r="ACU499" s="9"/>
      <c r="ACV499" s="9"/>
      <c r="ACW499" s="9"/>
      <c r="ACX499" s="9"/>
      <c r="ACY499" s="9"/>
      <c r="ACZ499" s="9"/>
      <c r="ADA499" s="9"/>
      <c r="ADB499" s="9"/>
      <c r="ADC499" s="9"/>
      <c r="ADD499" s="9"/>
      <c r="ADE499" s="9"/>
      <c r="ADF499" s="9"/>
      <c r="ADG499" s="9"/>
      <c r="ADH499" s="9"/>
      <c r="ADI499" s="9"/>
      <c r="ADJ499" s="9"/>
      <c r="ADK499" s="9"/>
      <c r="ADL499" s="9"/>
      <c r="ADM499" s="9"/>
      <c r="ADN499" s="9"/>
      <c r="ADO499" s="9"/>
      <c r="ADP499" s="9"/>
      <c r="ADQ499" s="9"/>
      <c r="ADR499" s="9"/>
      <c r="ADS499" s="9"/>
      <c r="ADT499" s="9"/>
      <c r="ADU499" s="9"/>
      <c r="ADV499" s="9"/>
      <c r="ADW499" s="9"/>
      <c r="ADX499" s="9"/>
      <c r="ADY499" s="9"/>
      <c r="ADZ499" s="9"/>
      <c r="AEA499" s="9"/>
      <c r="AEB499" s="9"/>
      <c r="AEC499" s="9"/>
      <c r="AED499" s="9"/>
      <c r="AEE499" s="9"/>
      <c r="AEF499" s="9"/>
      <c r="AEG499" s="9"/>
      <c r="AEH499" s="9"/>
      <c r="AEI499" s="9"/>
      <c r="AEJ499" s="9"/>
      <c r="AEK499" s="9"/>
      <c r="AEL499" s="9"/>
      <c r="AEM499" s="9"/>
      <c r="AEN499" s="9"/>
      <c r="AEO499" s="9"/>
      <c r="AEP499" s="9"/>
      <c r="AEQ499" s="9"/>
      <c r="AER499" s="9"/>
      <c r="AES499" s="9"/>
      <c r="AET499" s="9"/>
      <c r="AEU499" s="9"/>
      <c r="AEV499" s="9"/>
      <c r="AEW499" s="9"/>
      <c r="AEX499" s="9"/>
      <c r="AEY499" s="9"/>
      <c r="AEZ499" s="9"/>
      <c r="AFA499" s="9"/>
      <c r="AFB499" s="9"/>
      <c r="AFC499" s="9"/>
      <c r="AFD499" s="9"/>
      <c r="AFE499" s="9"/>
      <c r="AFF499" s="9"/>
      <c r="AFG499" s="9"/>
      <c r="AFH499" s="9"/>
      <c r="AFI499" s="9"/>
      <c r="AFJ499" s="9"/>
      <c r="AFK499" s="9"/>
      <c r="AFL499" s="9"/>
      <c r="AFM499" s="9"/>
      <c r="AFN499" s="9"/>
      <c r="AFO499" s="9"/>
      <c r="AFP499" s="9"/>
      <c r="AFQ499" s="9"/>
      <c r="AFR499" s="9"/>
      <c r="AFS499" s="9"/>
      <c r="AFT499" s="9"/>
      <c r="AFU499" s="9"/>
      <c r="AFV499" s="9"/>
      <c r="AFW499" s="9"/>
      <c r="AFX499" s="9"/>
      <c r="AFY499" s="9"/>
      <c r="AFZ499" s="9"/>
      <c r="AGA499" s="9"/>
      <c r="AGB499" s="9"/>
      <c r="AGC499" s="9"/>
      <c r="AGD499" s="9"/>
      <c r="AGE499" s="9"/>
      <c r="AGF499" s="9"/>
      <c r="AGG499" s="9"/>
      <c r="AGH499" s="9"/>
      <c r="AGI499" s="9"/>
      <c r="AGJ499" s="9"/>
      <c r="AGK499" s="9"/>
      <c r="AGL499" s="9"/>
      <c r="AGM499" s="9"/>
      <c r="AGN499" s="9"/>
      <c r="AGO499" s="9"/>
      <c r="AGP499" s="9"/>
      <c r="AGQ499" s="9"/>
      <c r="AGR499" s="9"/>
      <c r="AGS499" s="9"/>
      <c r="AGT499" s="9"/>
      <c r="AGU499" s="9"/>
      <c r="AGV499" s="9"/>
      <c r="AGW499" s="9"/>
      <c r="AGX499" s="9"/>
      <c r="AGY499" s="9"/>
      <c r="AGZ499" s="9"/>
      <c r="AHA499" s="9"/>
      <c r="AHB499" s="9"/>
      <c r="AHC499" s="9"/>
      <c r="AHD499" s="9"/>
      <c r="AHE499" s="9"/>
      <c r="AHF499" s="9"/>
      <c r="AHG499" s="9"/>
      <c r="AHH499" s="9"/>
      <c r="AHI499" s="9"/>
      <c r="AHJ499" s="9"/>
      <c r="AHK499" s="9"/>
      <c r="AHL499" s="9"/>
      <c r="AHM499" s="9"/>
      <c r="AHN499" s="9"/>
      <c r="AHO499" s="9"/>
      <c r="AHP499" s="9"/>
      <c r="AHQ499" s="9"/>
      <c r="AHR499" s="9"/>
      <c r="AHS499" s="9"/>
      <c r="AHT499" s="9"/>
      <c r="AHU499" s="9"/>
      <c r="AHV499" s="9"/>
      <c r="AHW499" s="9"/>
      <c r="AHX499" s="9"/>
      <c r="AHY499" s="9"/>
      <c r="AHZ499" s="9"/>
      <c r="AIA499" s="9"/>
      <c r="AIB499" s="9"/>
      <c r="AIC499" s="9"/>
      <c r="AID499" s="9"/>
      <c r="AIE499" s="9"/>
      <c r="AIF499" s="9"/>
      <c r="AIG499" s="9"/>
      <c r="AIH499" s="9"/>
      <c r="AII499" s="9"/>
      <c r="AIJ499" s="9"/>
      <c r="AIK499" s="9"/>
      <c r="AIL499" s="9"/>
      <c r="AIM499" s="9"/>
      <c r="AIN499" s="9"/>
      <c r="AIO499" s="9"/>
      <c r="AIP499" s="9"/>
      <c r="AIQ499" s="9"/>
      <c r="AIR499" s="9"/>
      <c r="AIS499" s="9"/>
      <c r="AIT499" s="9"/>
      <c r="AIU499" s="9"/>
      <c r="AIV499" s="9"/>
      <c r="AIW499" s="9"/>
      <c r="AIX499" s="9"/>
      <c r="AIY499" s="9"/>
      <c r="AIZ499" s="9"/>
      <c r="AJA499" s="9"/>
      <c r="AJB499" s="9"/>
      <c r="AJC499" s="9"/>
      <c r="AJD499" s="9"/>
      <c r="AJE499" s="9"/>
      <c r="AJF499" s="9"/>
      <c r="AJG499" s="9"/>
      <c r="AJH499" s="9"/>
      <c r="AJI499" s="9"/>
      <c r="AJJ499" s="9"/>
      <c r="AJK499" s="9"/>
      <c r="AJL499" s="9"/>
      <c r="AJM499" s="9"/>
      <c r="AJN499" s="9"/>
      <c r="AJO499" s="9"/>
      <c r="AJP499" s="9"/>
      <c r="AJQ499" s="9"/>
      <c r="AJR499" s="9"/>
      <c r="AJS499" s="9"/>
      <c r="AJT499" s="9"/>
      <c r="AJU499" s="9"/>
      <c r="AJV499" s="9"/>
      <c r="AJW499" s="9"/>
      <c r="AJX499" s="9"/>
      <c r="AJY499" s="9"/>
      <c r="AJZ499" s="9"/>
      <c r="AKA499" s="9"/>
      <c r="AKB499" s="9"/>
      <c r="AKC499" s="9"/>
      <c r="AKD499" s="9"/>
      <c r="AKE499" s="9"/>
      <c r="AKF499" s="9"/>
      <c r="AKG499" s="9"/>
      <c r="AKH499" s="9"/>
      <c r="AKI499" s="9"/>
      <c r="AKJ499" s="9"/>
      <c r="AKK499" s="9"/>
      <c r="AKL499" s="9"/>
      <c r="AKM499" s="9"/>
      <c r="AKN499" s="9"/>
      <c r="AKO499" s="9"/>
      <c r="AKP499" s="9"/>
      <c r="AKQ499" s="9"/>
      <c r="AKR499" s="9"/>
      <c r="AKS499" s="9"/>
      <c r="AKT499" s="9"/>
      <c r="AKU499" s="9"/>
      <c r="AKV499" s="9"/>
      <c r="AKW499" s="9"/>
      <c r="AKX499" s="9"/>
      <c r="AKY499" s="9"/>
      <c r="AKZ499" s="9"/>
      <c r="ALA499" s="9"/>
      <c r="ALB499" s="9"/>
      <c r="ALC499" s="9"/>
      <c r="ALD499" s="9"/>
      <c r="ALE499" s="9"/>
      <c r="ALF499" s="9"/>
      <c r="ALG499" s="9"/>
      <c r="ALH499" s="9"/>
      <c r="ALI499" s="9"/>
      <c r="ALJ499" s="9"/>
      <c r="ALK499" s="9"/>
      <c r="ALL499" s="9"/>
      <c r="ALM499" s="9"/>
      <c r="ALN499" s="9"/>
      <c r="ALO499" s="9"/>
      <c r="ALP499" s="9"/>
      <c r="ALQ499" s="9"/>
      <c r="ALR499" s="9"/>
      <c r="ALS499" s="9"/>
      <c r="ALT499" s="9"/>
      <c r="ALU499" s="9"/>
      <c r="ALV499" s="9"/>
      <c r="ALW499" s="9"/>
      <c r="ALX499" s="9"/>
      <c r="ALY499" s="9"/>
      <c r="ALZ499" s="9"/>
      <c r="AMA499" s="9"/>
      <c r="AMB499" s="9"/>
      <c r="AMC499" s="9"/>
      <c r="AMD499" s="9"/>
      <c r="AME499" s="9"/>
      <c r="AMF499" s="9"/>
      <c r="AMG499" s="9"/>
      <c r="AMH499" s="9"/>
      <c r="AMI499" s="9"/>
      <c r="AMJ499" s="9"/>
      <c r="AMK499" s="9"/>
    </row>
    <row r="500" spans="1:1025" s="144" customFormat="1" ht="27.75" customHeight="1" x14ac:dyDescent="0.2">
      <c r="A500" s="17" t="s">
        <v>1358</v>
      </c>
      <c r="B500" s="17" t="s">
        <v>5139</v>
      </c>
      <c r="C500" s="19"/>
      <c r="D500" s="19"/>
      <c r="E500" s="17"/>
      <c r="F500" s="17"/>
      <c r="G500" s="17" t="s">
        <v>1370</v>
      </c>
      <c r="H500" s="20">
        <v>18023</v>
      </c>
      <c r="I500" s="17" t="s">
        <v>1371</v>
      </c>
      <c r="J500" s="168"/>
      <c r="K500" s="17">
        <v>60</v>
      </c>
      <c r="L500" s="76">
        <v>1</v>
      </c>
      <c r="M500" s="76">
        <f t="shared" si="7"/>
        <v>6</v>
      </c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  <c r="IW500" s="9"/>
      <c r="IX500" s="9"/>
      <c r="IY500" s="9"/>
      <c r="IZ500" s="9"/>
      <c r="JA500" s="9"/>
      <c r="JB500" s="9"/>
      <c r="JC500" s="9"/>
      <c r="JD500" s="9"/>
      <c r="JE500" s="9"/>
      <c r="JF500" s="9"/>
      <c r="JG500" s="9"/>
      <c r="JH500" s="9"/>
      <c r="JI500" s="9"/>
      <c r="JJ500" s="9"/>
      <c r="JK500" s="9"/>
      <c r="JL500" s="9"/>
      <c r="JM500" s="9"/>
      <c r="JN500" s="9"/>
      <c r="JO500" s="9"/>
      <c r="JP500" s="9"/>
      <c r="JQ500" s="9"/>
      <c r="JR500" s="9"/>
      <c r="JS500" s="9"/>
      <c r="JT500" s="9"/>
      <c r="JU500" s="9"/>
      <c r="JV500" s="9"/>
      <c r="JW500" s="9"/>
      <c r="JX500" s="9"/>
      <c r="JY500" s="9"/>
      <c r="JZ500" s="9"/>
      <c r="KA500" s="9"/>
      <c r="KB500" s="9"/>
      <c r="KC500" s="9"/>
      <c r="KD500" s="9"/>
      <c r="KE500" s="9"/>
      <c r="KF500" s="9"/>
      <c r="KG500" s="9"/>
      <c r="KH500" s="9"/>
      <c r="KI500" s="9"/>
      <c r="KJ500" s="9"/>
      <c r="KK500" s="9"/>
      <c r="KL500" s="9"/>
      <c r="KM500" s="9"/>
      <c r="KN500" s="9"/>
      <c r="KO500" s="9"/>
      <c r="KP500" s="9"/>
      <c r="KQ500" s="9"/>
      <c r="KR500" s="9"/>
      <c r="KS500" s="9"/>
      <c r="KT500" s="9"/>
      <c r="KU500" s="9"/>
      <c r="KV500" s="9"/>
      <c r="KW500" s="9"/>
      <c r="KX500" s="9"/>
      <c r="KY500" s="9"/>
      <c r="KZ500" s="9"/>
      <c r="LA500" s="9"/>
      <c r="LB500" s="9"/>
      <c r="LC500" s="9"/>
      <c r="LD500" s="9"/>
      <c r="LE500" s="9"/>
      <c r="LF500" s="9"/>
      <c r="LG500" s="9"/>
      <c r="LH500" s="9"/>
      <c r="LI500" s="9"/>
      <c r="LJ500" s="9"/>
      <c r="LK500" s="9"/>
      <c r="LL500" s="9"/>
      <c r="LM500" s="9"/>
      <c r="LN500" s="9"/>
      <c r="LO500" s="9"/>
      <c r="LP500" s="9"/>
      <c r="LQ500" s="9"/>
      <c r="LR500" s="9"/>
      <c r="LS500" s="9"/>
      <c r="LT500" s="9"/>
      <c r="LU500" s="9"/>
      <c r="LV500" s="9"/>
      <c r="LW500" s="9"/>
      <c r="LX500" s="9"/>
      <c r="LY500" s="9"/>
      <c r="LZ500" s="9"/>
      <c r="MA500" s="9"/>
      <c r="MB500" s="9"/>
      <c r="MC500" s="9"/>
      <c r="MD500" s="9"/>
      <c r="ME500" s="9"/>
      <c r="MF500" s="9"/>
      <c r="MG500" s="9"/>
      <c r="MH500" s="9"/>
      <c r="MI500" s="9"/>
      <c r="MJ500" s="9"/>
      <c r="MK500" s="9"/>
      <c r="ML500" s="9"/>
      <c r="MM500" s="9"/>
      <c r="MN500" s="9"/>
      <c r="MO500" s="9"/>
      <c r="MP500" s="9"/>
      <c r="MQ500" s="9"/>
      <c r="MR500" s="9"/>
      <c r="MS500" s="9"/>
      <c r="MT500" s="9"/>
      <c r="MU500" s="9"/>
      <c r="MV500" s="9"/>
      <c r="MW500" s="9"/>
      <c r="MX500" s="9"/>
      <c r="MY500" s="9"/>
      <c r="MZ500" s="9"/>
      <c r="NA500" s="9"/>
      <c r="NB500" s="9"/>
      <c r="NC500" s="9"/>
      <c r="ND500" s="9"/>
      <c r="NE500" s="9"/>
      <c r="NF500" s="9"/>
      <c r="NG500" s="9"/>
      <c r="NH500" s="9"/>
      <c r="NI500" s="9"/>
      <c r="NJ500" s="9"/>
      <c r="NK500" s="9"/>
      <c r="NL500" s="9"/>
      <c r="NM500" s="9"/>
      <c r="NN500" s="9"/>
      <c r="NO500" s="9"/>
      <c r="NP500" s="9"/>
      <c r="NQ500" s="9"/>
      <c r="NR500" s="9"/>
      <c r="NS500" s="9"/>
      <c r="NT500" s="9"/>
      <c r="NU500" s="9"/>
      <c r="NV500" s="9"/>
      <c r="NW500" s="9"/>
      <c r="NX500" s="9"/>
      <c r="NY500" s="9"/>
      <c r="NZ500" s="9"/>
      <c r="OA500" s="9"/>
      <c r="OB500" s="9"/>
      <c r="OC500" s="9"/>
      <c r="OD500" s="9"/>
      <c r="OE500" s="9"/>
      <c r="OF500" s="9"/>
      <c r="OG500" s="9"/>
      <c r="OH500" s="9"/>
      <c r="OI500" s="9"/>
      <c r="OJ500" s="9"/>
      <c r="OK500" s="9"/>
      <c r="OL500" s="9"/>
      <c r="OM500" s="9"/>
      <c r="ON500" s="9"/>
      <c r="OO500" s="9"/>
      <c r="OP500" s="9"/>
      <c r="OQ500" s="9"/>
      <c r="OR500" s="9"/>
      <c r="OS500" s="9"/>
      <c r="OT500" s="9"/>
      <c r="OU500" s="9"/>
      <c r="OV500" s="9"/>
      <c r="OW500" s="9"/>
      <c r="OX500" s="9"/>
      <c r="OY500" s="9"/>
      <c r="OZ500" s="9"/>
      <c r="PA500" s="9"/>
      <c r="PB500" s="9"/>
      <c r="PC500" s="9"/>
      <c r="PD500" s="9"/>
      <c r="PE500" s="9"/>
      <c r="PF500" s="9"/>
      <c r="PG500" s="9"/>
      <c r="PH500" s="9"/>
      <c r="PI500" s="9"/>
      <c r="PJ500" s="9"/>
      <c r="PK500" s="9"/>
      <c r="PL500" s="9"/>
      <c r="PM500" s="9"/>
      <c r="PN500" s="9"/>
      <c r="PO500" s="9"/>
      <c r="PP500" s="9"/>
      <c r="PQ500" s="9"/>
      <c r="PR500" s="9"/>
      <c r="PS500" s="9"/>
      <c r="PT500" s="9"/>
      <c r="PU500" s="9"/>
      <c r="PV500" s="9"/>
      <c r="PW500" s="9"/>
      <c r="PX500" s="9"/>
      <c r="PY500" s="9"/>
      <c r="PZ500" s="9"/>
      <c r="QA500" s="9"/>
      <c r="QB500" s="9"/>
      <c r="QC500" s="9"/>
      <c r="QD500" s="9"/>
      <c r="QE500" s="9"/>
      <c r="QF500" s="9"/>
      <c r="QG500" s="9"/>
      <c r="QH500" s="9"/>
      <c r="QI500" s="9"/>
      <c r="QJ500" s="9"/>
      <c r="QK500" s="9"/>
      <c r="QL500" s="9"/>
      <c r="QM500" s="9"/>
      <c r="QN500" s="9"/>
      <c r="QO500" s="9"/>
      <c r="QP500" s="9"/>
      <c r="QQ500" s="9"/>
      <c r="QR500" s="9"/>
      <c r="QS500" s="9"/>
      <c r="QT500" s="9"/>
      <c r="QU500" s="9"/>
      <c r="QV500" s="9"/>
      <c r="QW500" s="9"/>
      <c r="QX500" s="9"/>
      <c r="QY500" s="9"/>
      <c r="QZ500" s="9"/>
      <c r="RA500" s="9"/>
      <c r="RB500" s="9"/>
      <c r="RC500" s="9"/>
      <c r="RD500" s="9"/>
      <c r="RE500" s="9"/>
      <c r="RF500" s="9"/>
      <c r="RG500" s="9"/>
      <c r="RH500" s="9"/>
      <c r="RI500" s="9"/>
      <c r="RJ500" s="9"/>
      <c r="RK500" s="9"/>
      <c r="RL500" s="9"/>
      <c r="RM500" s="9"/>
      <c r="RN500" s="9"/>
      <c r="RO500" s="9"/>
      <c r="RP500" s="9"/>
      <c r="RQ500" s="9"/>
      <c r="RR500" s="9"/>
      <c r="RS500" s="9"/>
      <c r="RT500" s="9"/>
      <c r="RU500" s="9"/>
      <c r="RV500" s="9"/>
      <c r="RW500" s="9"/>
      <c r="RX500" s="9"/>
      <c r="RY500" s="9"/>
      <c r="RZ500" s="9"/>
      <c r="SA500" s="9"/>
      <c r="SB500" s="9"/>
      <c r="SC500" s="9"/>
      <c r="SD500" s="9"/>
      <c r="SE500" s="9"/>
      <c r="SF500" s="9"/>
      <c r="SG500" s="9"/>
      <c r="SH500" s="9"/>
      <c r="SI500" s="9"/>
      <c r="SJ500" s="9"/>
      <c r="SK500" s="9"/>
      <c r="SL500" s="9"/>
      <c r="SM500" s="9"/>
      <c r="SN500" s="9"/>
      <c r="SO500" s="9"/>
      <c r="SP500" s="9"/>
      <c r="SQ500" s="9"/>
      <c r="SR500" s="9"/>
      <c r="SS500" s="9"/>
      <c r="ST500" s="9"/>
      <c r="SU500" s="9"/>
      <c r="SV500" s="9"/>
      <c r="SW500" s="9"/>
      <c r="SX500" s="9"/>
      <c r="SY500" s="9"/>
      <c r="SZ500" s="9"/>
      <c r="TA500" s="9"/>
      <c r="TB500" s="9"/>
      <c r="TC500" s="9"/>
      <c r="TD500" s="9"/>
      <c r="TE500" s="9"/>
      <c r="TF500" s="9"/>
      <c r="TG500" s="9"/>
      <c r="TH500" s="9"/>
      <c r="TI500" s="9"/>
      <c r="TJ500" s="9"/>
      <c r="TK500" s="9"/>
      <c r="TL500" s="9"/>
      <c r="TM500" s="9"/>
      <c r="TN500" s="9"/>
      <c r="TO500" s="9"/>
      <c r="TP500" s="9"/>
      <c r="TQ500" s="9"/>
      <c r="TR500" s="9"/>
      <c r="TS500" s="9"/>
      <c r="TT500" s="9"/>
      <c r="TU500" s="9"/>
      <c r="TV500" s="9"/>
      <c r="TW500" s="9"/>
      <c r="TX500" s="9"/>
      <c r="TY500" s="9"/>
      <c r="TZ500" s="9"/>
      <c r="UA500" s="9"/>
      <c r="UB500" s="9"/>
      <c r="UC500" s="9"/>
      <c r="UD500" s="9"/>
      <c r="UE500" s="9"/>
      <c r="UF500" s="9"/>
      <c r="UG500" s="9"/>
      <c r="UH500" s="9"/>
      <c r="UI500" s="9"/>
      <c r="UJ500" s="9"/>
      <c r="UK500" s="9"/>
      <c r="UL500" s="9"/>
      <c r="UM500" s="9"/>
      <c r="UN500" s="9"/>
      <c r="UO500" s="9"/>
      <c r="UP500" s="9"/>
      <c r="UQ500" s="9"/>
      <c r="UR500" s="9"/>
      <c r="US500" s="9"/>
      <c r="UT500" s="9"/>
      <c r="UU500" s="9"/>
      <c r="UV500" s="9"/>
      <c r="UW500" s="9"/>
      <c r="UX500" s="9"/>
      <c r="UY500" s="9"/>
      <c r="UZ500" s="9"/>
      <c r="VA500" s="9"/>
      <c r="VB500" s="9"/>
      <c r="VC500" s="9"/>
      <c r="VD500" s="9"/>
      <c r="VE500" s="9"/>
      <c r="VF500" s="9"/>
      <c r="VG500" s="9"/>
      <c r="VH500" s="9"/>
      <c r="VI500" s="9"/>
      <c r="VJ500" s="9"/>
      <c r="VK500" s="9"/>
      <c r="VL500" s="9"/>
      <c r="VM500" s="9"/>
      <c r="VN500" s="9"/>
      <c r="VO500" s="9"/>
      <c r="VP500" s="9"/>
      <c r="VQ500" s="9"/>
      <c r="VR500" s="9"/>
      <c r="VS500" s="9"/>
      <c r="VT500" s="9"/>
      <c r="VU500" s="9"/>
      <c r="VV500" s="9"/>
      <c r="VW500" s="9"/>
      <c r="VX500" s="9"/>
      <c r="VY500" s="9"/>
      <c r="VZ500" s="9"/>
      <c r="WA500" s="9"/>
      <c r="WB500" s="9"/>
      <c r="WC500" s="9"/>
      <c r="WD500" s="9"/>
      <c r="WE500" s="9"/>
      <c r="WF500" s="9"/>
      <c r="WG500" s="9"/>
      <c r="WH500" s="9"/>
      <c r="WI500" s="9"/>
      <c r="WJ500" s="9"/>
      <c r="WK500" s="9"/>
      <c r="WL500" s="9"/>
      <c r="WM500" s="9"/>
      <c r="WN500" s="9"/>
      <c r="WO500" s="9"/>
      <c r="WP500" s="9"/>
      <c r="WQ500" s="9"/>
      <c r="WR500" s="9"/>
      <c r="WS500" s="9"/>
      <c r="WT500" s="9"/>
      <c r="WU500" s="9"/>
      <c r="WV500" s="9"/>
      <c r="WW500" s="9"/>
      <c r="WX500" s="9"/>
      <c r="WY500" s="9"/>
      <c r="WZ500" s="9"/>
      <c r="XA500" s="9"/>
      <c r="XB500" s="9"/>
      <c r="XC500" s="9"/>
      <c r="XD500" s="9"/>
      <c r="XE500" s="9"/>
      <c r="XF500" s="9"/>
      <c r="XG500" s="9"/>
      <c r="XH500" s="9"/>
      <c r="XI500" s="9"/>
      <c r="XJ500" s="9"/>
      <c r="XK500" s="9"/>
      <c r="XL500" s="9"/>
      <c r="XM500" s="9"/>
      <c r="XN500" s="9"/>
      <c r="XO500" s="9"/>
      <c r="XP500" s="9"/>
      <c r="XQ500" s="9"/>
      <c r="XR500" s="9"/>
      <c r="XS500" s="9"/>
      <c r="XT500" s="9"/>
      <c r="XU500" s="9"/>
      <c r="XV500" s="9"/>
      <c r="XW500" s="9"/>
      <c r="XX500" s="9"/>
      <c r="XY500" s="9"/>
      <c r="XZ500" s="9"/>
      <c r="YA500" s="9"/>
      <c r="YB500" s="9"/>
      <c r="YC500" s="9"/>
      <c r="YD500" s="9"/>
      <c r="YE500" s="9"/>
      <c r="YF500" s="9"/>
      <c r="YG500" s="9"/>
      <c r="YH500" s="9"/>
      <c r="YI500" s="9"/>
      <c r="YJ500" s="9"/>
      <c r="YK500" s="9"/>
      <c r="YL500" s="9"/>
      <c r="YM500" s="9"/>
      <c r="YN500" s="9"/>
      <c r="YO500" s="9"/>
      <c r="YP500" s="9"/>
      <c r="YQ500" s="9"/>
      <c r="YR500" s="9"/>
      <c r="YS500" s="9"/>
      <c r="YT500" s="9"/>
      <c r="YU500" s="9"/>
      <c r="YV500" s="9"/>
      <c r="YW500" s="9"/>
      <c r="YX500" s="9"/>
      <c r="YY500" s="9"/>
      <c r="YZ500" s="9"/>
      <c r="ZA500" s="9"/>
      <c r="ZB500" s="9"/>
      <c r="ZC500" s="9"/>
      <c r="ZD500" s="9"/>
      <c r="ZE500" s="9"/>
      <c r="ZF500" s="9"/>
      <c r="ZG500" s="9"/>
      <c r="ZH500" s="9"/>
      <c r="ZI500" s="9"/>
      <c r="ZJ500" s="9"/>
      <c r="ZK500" s="9"/>
      <c r="ZL500" s="9"/>
      <c r="ZM500" s="9"/>
      <c r="ZN500" s="9"/>
      <c r="ZO500" s="9"/>
      <c r="ZP500" s="9"/>
      <c r="ZQ500" s="9"/>
      <c r="ZR500" s="9"/>
      <c r="ZS500" s="9"/>
      <c r="ZT500" s="9"/>
      <c r="ZU500" s="9"/>
      <c r="ZV500" s="9"/>
      <c r="ZW500" s="9"/>
      <c r="ZX500" s="9"/>
      <c r="ZY500" s="9"/>
      <c r="ZZ500" s="9"/>
      <c r="AAA500" s="9"/>
      <c r="AAB500" s="9"/>
      <c r="AAC500" s="9"/>
      <c r="AAD500" s="9"/>
      <c r="AAE500" s="9"/>
      <c r="AAF500" s="9"/>
      <c r="AAG500" s="9"/>
      <c r="AAH500" s="9"/>
      <c r="AAI500" s="9"/>
      <c r="AAJ500" s="9"/>
      <c r="AAK500" s="9"/>
      <c r="AAL500" s="9"/>
      <c r="AAM500" s="9"/>
      <c r="AAN500" s="9"/>
      <c r="AAO500" s="9"/>
      <c r="AAP500" s="9"/>
      <c r="AAQ500" s="9"/>
      <c r="AAR500" s="9"/>
      <c r="AAS500" s="9"/>
      <c r="AAT500" s="9"/>
      <c r="AAU500" s="9"/>
      <c r="AAV500" s="9"/>
      <c r="AAW500" s="9"/>
      <c r="AAX500" s="9"/>
      <c r="AAY500" s="9"/>
      <c r="AAZ500" s="9"/>
      <c r="ABA500" s="9"/>
      <c r="ABB500" s="9"/>
      <c r="ABC500" s="9"/>
      <c r="ABD500" s="9"/>
      <c r="ABE500" s="9"/>
      <c r="ABF500" s="9"/>
      <c r="ABG500" s="9"/>
      <c r="ABH500" s="9"/>
      <c r="ABI500" s="9"/>
      <c r="ABJ500" s="9"/>
      <c r="ABK500" s="9"/>
      <c r="ABL500" s="9"/>
      <c r="ABM500" s="9"/>
      <c r="ABN500" s="9"/>
      <c r="ABO500" s="9"/>
      <c r="ABP500" s="9"/>
      <c r="ABQ500" s="9"/>
      <c r="ABR500" s="9"/>
      <c r="ABS500" s="9"/>
      <c r="ABT500" s="9"/>
      <c r="ABU500" s="9"/>
      <c r="ABV500" s="9"/>
      <c r="ABW500" s="9"/>
      <c r="ABX500" s="9"/>
      <c r="ABY500" s="9"/>
      <c r="ABZ500" s="9"/>
      <c r="ACA500" s="9"/>
      <c r="ACB500" s="9"/>
      <c r="ACC500" s="9"/>
      <c r="ACD500" s="9"/>
      <c r="ACE500" s="9"/>
      <c r="ACF500" s="9"/>
      <c r="ACG500" s="9"/>
      <c r="ACH500" s="9"/>
      <c r="ACI500" s="9"/>
      <c r="ACJ500" s="9"/>
      <c r="ACK500" s="9"/>
      <c r="ACL500" s="9"/>
      <c r="ACM500" s="9"/>
      <c r="ACN500" s="9"/>
      <c r="ACO500" s="9"/>
      <c r="ACP500" s="9"/>
      <c r="ACQ500" s="9"/>
      <c r="ACR500" s="9"/>
      <c r="ACS500" s="9"/>
      <c r="ACT500" s="9"/>
      <c r="ACU500" s="9"/>
      <c r="ACV500" s="9"/>
      <c r="ACW500" s="9"/>
      <c r="ACX500" s="9"/>
      <c r="ACY500" s="9"/>
      <c r="ACZ500" s="9"/>
      <c r="ADA500" s="9"/>
      <c r="ADB500" s="9"/>
      <c r="ADC500" s="9"/>
      <c r="ADD500" s="9"/>
      <c r="ADE500" s="9"/>
      <c r="ADF500" s="9"/>
      <c r="ADG500" s="9"/>
      <c r="ADH500" s="9"/>
      <c r="ADI500" s="9"/>
      <c r="ADJ500" s="9"/>
      <c r="ADK500" s="9"/>
      <c r="ADL500" s="9"/>
      <c r="ADM500" s="9"/>
      <c r="ADN500" s="9"/>
      <c r="ADO500" s="9"/>
      <c r="ADP500" s="9"/>
      <c r="ADQ500" s="9"/>
      <c r="ADR500" s="9"/>
      <c r="ADS500" s="9"/>
      <c r="ADT500" s="9"/>
      <c r="ADU500" s="9"/>
      <c r="ADV500" s="9"/>
      <c r="ADW500" s="9"/>
      <c r="ADX500" s="9"/>
      <c r="ADY500" s="9"/>
      <c r="ADZ500" s="9"/>
      <c r="AEA500" s="9"/>
      <c r="AEB500" s="9"/>
      <c r="AEC500" s="9"/>
      <c r="AED500" s="9"/>
      <c r="AEE500" s="9"/>
      <c r="AEF500" s="9"/>
      <c r="AEG500" s="9"/>
      <c r="AEH500" s="9"/>
      <c r="AEI500" s="9"/>
      <c r="AEJ500" s="9"/>
      <c r="AEK500" s="9"/>
      <c r="AEL500" s="9"/>
      <c r="AEM500" s="9"/>
      <c r="AEN500" s="9"/>
      <c r="AEO500" s="9"/>
      <c r="AEP500" s="9"/>
      <c r="AEQ500" s="9"/>
      <c r="AER500" s="9"/>
      <c r="AES500" s="9"/>
      <c r="AET500" s="9"/>
      <c r="AEU500" s="9"/>
      <c r="AEV500" s="9"/>
      <c r="AEW500" s="9"/>
      <c r="AEX500" s="9"/>
      <c r="AEY500" s="9"/>
      <c r="AEZ500" s="9"/>
      <c r="AFA500" s="9"/>
      <c r="AFB500" s="9"/>
      <c r="AFC500" s="9"/>
      <c r="AFD500" s="9"/>
      <c r="AFE500" s="9"/>
      <c r="AFF500" s="9"/>
      <c r="AFG500" s="9"/>
      <c r="AFH500" s="9"/>
      <c r="AFI500" s="9"/>
      <c r="AFJ500" s="9"/>
      <c r="AFK500" s="9"/>
      <c r="AFL500" s="9"/>
      <c r="AFM500" s="9"/>
      <c r="AFN500" s="9"/>
      <c r="AFO500" s="9"/>
      <c r="AFP500" s="9"/>
      <c r="AFQ500" s="9"/>
      <c r="AFR500" s="9"/>
      <c r="AFS500" s="9"/>
      <c r="AFT500" s="9"/>
      <c r="AFU500" s="9"/>
      <c r="AFV500" s="9"/>
      <c r="AFW500" s="9"/>
      <c r="AFX500" s="9"/>
      <c r="AFY500" s="9"/>
      <c r="AFZ500" s="9"/>
      <c r="AGA500" s="9"/>
      <c r="AGB500" s="9"/>
      <c r="AGC500" s="9"/>
      <c r="AGD500" s="9"/>
      <c r="AGE500" s="9"/>
      <c r="AGF500" s="9"/>
      <c r="AGG500" s="9"/>
      <c r="AGH500" s="9"/>
      <c r="AGI500" s="9"/>
      <c r="AGJ500" s="9"/>
      <c r="AGK500" s="9"/>
      <c r="AGL500" s="9"/>
      <c r="AGM500" s="9"/>
      <c r="AGN500" s="9"/>
      <c r="AGO500" s="9"/>
      <c r="AGP500" s="9"/>
      <c r="AGQ500" s="9"/>
      <c r="AGR500" s="9"/>
      <c r="AGS500" s="9"/>
      <c r="AGT500" s="9"/>
      <c r="AGU500" s="9"/>
      <c r="AGV500" s="9"/>
      <c r="AGW500" s="9"/>
      <c r="AGX500" s="9"/>
      <c r="AGY500" s="9"/>
      <c r="AGZ500" s="9"/>
      <c r="AHA500" s="9"/>
      <c r="AHB500" s="9"/>
      <c r="AHC500" s="9"/>
      <c r="AHD500" s="9"/>
      <c r="AHE500" s="9"/>
      <c r="AHF500" s="9"/>
      <c r="AHG500" s="9"/>
      <c r="AHH500" s="9"/>
      <c r="AHI500" s="9"/>
      <c r="AHJ500" s="9"/>
      <c r="AHK500" s="9"/>
      <c r="AHL500" s="9"/>
      <c r="AHM500" s="9"/>
      <c r="AHN500" s="9"/>
      <c r="AHO500" s="9"/>
      <c r="AHP500" s="9"/>
      <c r="AHQ500" s="9"/>
      <c r="AHR500" s="9"/>
      <c r="AHS500" s="9"/>
      <c r="AHT500" s="9"/>
      <c r="AHU500" s="9"/>
      <c r="AHV500" s="9"/>
      <c r="AHW500" s="9"/>
      <c r="AHX500" s="9"/>
      <c r="AHY500" s="9"/>
      <c r="AHZ500" s="9"/>
      <c r="AIA500" s="9"/>
      <c r="AIB500" s="9"/>
      <c r="AIC500" s="9"/>
      <c r="AID500" s="9"/>
      <c r="AIE500" s="9"/>
      <c r="AIF500" s="9"/>
      <c r="AIG500" s="9"/>
      <c r="AIH500" s="9"/>
      <c r="AII500" s="9"/>
      <c r="AIJ500" s="9"/>
      <c r="AIK500" s="9"/>
      <c r="AIL500" s="9"/>
      <c r="AIM500" s="9"/>
      <c r="AIN500" s="9"/>
      <c r="AIO500" s="9"/>
      <c r="AIP500" s="9"/>
      <c r="AIQ500" s="9"/>
      <c r="AIR500" s="9"/>
      <c r="AIS500" s="9"/>
      <c r="AIT500" s="9"/>
      <c r="AIU500" s="9"/>
      <c r="AIV500" s="9"/>
      <c r="AIW500" s="9"/>
      <c r="AIX500" s="9"/>
      <c r="AIY500" s="9"/>
      <c r="AIZ500" s="9"/>
      <c r="AJA500" s="9"/>
      <c r="AJB500" s="9"/>
      <c r="AJC500" s="9"/>
      <c r="AJD500" s="9"/>
      <c r="AJE500" s="9"/>
      <c r="AJF500" s="9"/>
      <c r="AJG500" s="9"/>
      <c r="AJH500" s="9"/>
      <c r="AJI500" s="9"/>
      <c r="AJJ500" s="9"/>
      <c r="AJK500" s="9"/>
      <c r="AJL500" s="9"/>
      <c r="AJM500" s="9"/>
      <c r="AJN500" s="9"/>
      <c r="AJO500" s="9"/>
      <c r="AJP500" s="9"/>
      <c r="AJQ500" s="9"/>
      <c r="AJR500" s="9"/>
      <c r="AJS500" s="9"/>
      <c r="AJT500" s="9"/>
      <c r="AJU500" s="9"/>
      <c r="AJV500" s="9"/>
      <c r="AJW500" s="9"/>
      <c r="AJX500" s="9"/>
      <c r="AJY500" s="9"/>
      <c r="AJZ500" s="9"/>
      <c r="AKA500" s="9"/>
      <c r="AKB500" s="9"/>
      <c r="AKC500" s="9"/>
      <c r="AKD500" s="9"/>
      <c r="AKE500" s="9"/>
      <c r="AKF500" s="9"/>
      <c r="AKG500" s="9"/>
      <c r="AKH500" s="9"/>
      <c r="AKI500" s="9"/>
      <c r="AKJ500" s="9"/>
      <c r="AKK500" s="9"/>
      <c r="AKL500" s="9"/>
      <c r="AKM500" s="9"/>
      <c r="AKN500" s="9"/>
      <c r="AKO500" s="9"/>
      <c r="AKP500" s="9"/>
      <c r="AKQ500" s="9"/>
      <c r="AKR500" s="9"/>
      <c r="AKS500" s="9"/>
      <c r="AKT500" s="9"/>
      <c r="AKU500" s="9"/>
      <c r="AKV500" s="9"/>
      <c r="AKW500" s="9"/>
      <c r="AKX500" s="9"/>
      <c r="AKY500" s="9"/>
      <c r="AKZ500" s="9"/>
      <c r="ALA500" s="9"/>
      <c r="ALB500" s="9"/>
      <c r="ALC500" s="9"/>
      <c r="ALD500" s="9"/>
      <c r="ALE500" s="9"/>
      <c r="ALF500" s="9"/>
      <c r="ALG500" s="9"/>
      <c r="ALH500" s="9"/>
      <c r="ALI500" s="9"/>
      <c r="ALJ500" s="9"/>
      <c r="ALK500" s="9"/>
      <c r="ALL500" s="9"/>
      <c r="ALM500" s="9"/>
      <c r="ALN500" s="9"/>
      <c r="ALO500" s="9"/>
      <c r="ALP500" s="9"/>
      <c r="ALQ500" s="9"/>
      <c r="ALR500" s="9"/>
      <c r="ALS500" s="9"/>
      <c r="ALT500" s="9"/>
      <c r="ALU500" s="9"/>
      <c r="ALV500" s="9"/>
      <c r="ALW500" s="9"/>
      <c r="ALX500" s="9"/>
      <c r="ALY500" s="9"/>
      <c r="ALZ500" s="9"/>
      <c r="AMA500" s="9"/>
      <c r="AMB500" s="9"/>
      <c r="AMC500" s="9"/>
      <c r="AMD500" s="9"/>
      <c r="AME500" s="9"/>
      <c r="AMF500" s="9"/>
      <c r="AMG500" s="9"/>
      <c r="AMH500" s="9"/>
      <c r="AMI500" s="9"/>
      <c r="AMJ500" s="9"/>
      <c r="AMK500" s="9"/>
    </row>
    <row r="501" spans="1:1025" s="144" customFormat="1" ht="27.75" customHeight="1" x14ac:dyDescent="0.2">
      <c r="A501" s="17" t="s">
        <v>1358</v>
      </c>
      <c r="B501" s="17" t="s">
        <v>5139</v>
      </c>
      <c r="C501" s="19"/>
      <c r="D501" s="19"/>
      <c r="E501" s="17"/>
      <c r="F501" s="17"/>
      <c r="G501" s="17" t="s">
        <v>1372</v>
      </c>
      <c r="H501" s="20">
        <v>20407</v>
      </c>
      <c r="I501" s="17" t="s">
        <v>1373</v>
      </c>
      <c r="J501" s="168"/>
      <c r="K501" s="17">
        <v>60</v>
      </c>
      <c r="L501" s="76">
        <v>1</v>
      </c>
      <c r="M501" s="76">
        <f t="shared" si="7"/>
        <v>6</v>
      </c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  <c r="IW501" s="9"/>
      <c r="IX501" s="9"/>
      <c r="IY501" s="9"/>
      <c r="IZ501" s="9"/>
      <c r="JA501" s="9"/>
      <c r="JB501" s="9"/>
      <c r="JC501" s="9"/>
      <c r="JD501" s="9"/>
      <c r="JE501" s="9"/>
      <c r="JF501" s="9"/>
      <c r="JG501" s="9"/>
      <c r="JH501" s="9"/>
      <c r="JI501" s="9"/>
      <c r="JJ501" s="9"/>
      <c r="JK501" s="9"/>
      <c r="JL501" s="9"/>
      <c r="JM501" s="9"/>
      <c r="JN501" s="9"/>
      <c r="JO501" s="9"/>
      <c r="JP501" s="9"/>
      <c r="JQ501" s="9"/>
      <c r="JR501" s="9"/>
      <c r="JS501" s="9"/>
      <c r="JT501" s="9"/>
      <c r="JU501" s="9"/>
      <c r="JV501" s="9"/>
      <c r="JW501" s="9"/>
      <c r="JX501" s="9"/>
      <c r="JY501" s="9"/>
      <c r="JZ501" s="9"/>
      <c r="KA501" s="9"/>
      <c r="KB501" s="9"/>
      <c r="KC501" s="9"/>
      <c r="KD501" s="9"/>
      <c r="KE501" s="9"/>
      <c r="KF501" s="9"/>
      <c r="KG501" s="9"/>
      <c r="KH501" s="9"/>
      <c r="KI501" s="9"/>
      <c r="KJ501" s="9"/>
      <c r="KK501" s="9"/>
      <c r="KL501" s="9"/>
      <c r="KM501" s="9"/>
      <c r="KN501" s="9"/>
      <c r="KO501" s="9"/>
      <c r="KP501" s="9"/>
      <c r="KQ501" s="9"/>
      <c r="KR501" s="9"/>
      <c r="KS501" s="9"/>
      <c r="KT501" s="9"/>
      <c r="KU501" s="9"/>
      <c r="KV501" s="9"/>
      <c r="KW501" s="9"/>
      <c r="KX501" s="9"/>
      <c r="KY501" s="9"/>
      <c r="KZ501" s="9"/>
      <c r="LA501" s="9"/>
      <c r="LB501" s="9"/>
      <c r="LC501" s="9"/>
      <c r="LD501" s="9"/>
      <c r="LE501" s="9"/>
      <c r="LF501" s="9"/>
      <c r="LG501" s="9"/>
      <c r="LH501" s="9"/>
      <c r="LI501" s="9"/>
      <c r="LJ501" s="9"/>
      <c r="LK501" s="9"/>
      <c r="LL501" s="9"/>
      <c r="LM501" s="9"/>
      <c r="LN501" s="9"/>
      <c r="LO501" s="9"/>
      <c r="LP501" s="9"/>
      <c r="LQ501" s="9"/>
      <c r="LR501" s="9"/>
      <c r="LS501" s="9"/>
      <c r="LT501" s="9"/>
      <c r="LU501" s="9"/>
      <c r="LV501" s="9"/>
      <c r="LW501" s="9"/>
      <c r="LX501" s="9"/>
      <c r="LY501" s="9"/>
      <c r="LZ501" s="9"/>
      <c r="MA501" s="9"/>
      <c r="MB501" s="9"/>
      <c r="MC501" s="9"/>
      <c r="MD501" s="9"/>
      <c r="ME501" s="9"/>
      <c r="MF501" s="9"/>
      <c r="MG501" s="9"/>
      <c r="MH501" s="9"/>
      <c r="MI501" s="9"/>
      <c r="MJ501" s="9"/>
      <c r="MK501" s="9"/>
      <c r="ML501" s="9"/>
      <c r="MM501" s="9"/>
      <c r="MN501" s="9"/>
      <c r="MO501" s="9"/>
      <c r="MP501" s="9"/>
      <c r="MQ501" s="9"/>
      <c r="MR501" s="9"/>
      <c r="MS501" s="9"/>
      <c r="MT501" s="9"/>
      <c r="MU501" s="9"/>
      <c r="MV501" s="9"/>
      <c r="MW501" s="9"/>
      <c r="MX501" s="9"/>
      <c r="MY501" s="9"/>
      <c r="MZ501" s="9"/>
      <c r="NA501" s="9"/>
      <c r="NB501" s="9"/>
      <c r="NC501" s="9"/>
      <c r="ND501" s="9"/>
      <c r="NE501" s="9"/>
      <c r="NF501" s="9"/>
      <c r="NG501" s="9"/>
      <c r="NH501" s="9"/>
      <c r="NI501" s="9"/>
      <c r="NJ501" s="9"/>
      <c r="NK501" s="9"/>
      <c r="NL501" s="9"/>
      <c r="NM501" s="9"/>
      <c r="NN501" s="9"/>
      <c r="NO501" s="9"/>
      <c r="NP501" s="9"/>
      <c r="NQ501" s="9"/>
      <c r="NR501" s="9"/>
      <c r="NS501" s="9"/>
      <c r="NT501" s="9"/>
      <c r="NU501" s="9"/>
      <c r="NV501" s="9"/>
      <c r="NW501" s="9"/>
      <c r="NX501" s="9"/>
      <c r="NY501" s="9"/>
      <c r="NZ501" s="9"/>
      <c r="OA501" s="9"/>
      <c r="OB501" s="9"/>
      <c r="OC501" s="9"/>
      <c r="OD501" s="9"/>
      <c r="OE501" s="9"/>
      <c r="OF501" s="9"/>
      <c r="OG501" s="9"/>
      <c r="OH501" s="9"/>
      <c r="OI501" s="9"/>
      <c r="OJ501" s="9"/>
      <c r="OK501" s="9"/>
      <c r="OL501" s="9"/>
      <c r="OM501" s="9"/>
      <c r="ON501" s="9"/>
      <c r="OO501" s="9"/>
      <c r="OP501" s="9"/>
      <c r="OQ501" s="9"/>
      <c r="OR501" s="9"/>
      <c r="OS501" s="9"/>
      <c r="OT501" s="9"/>
      <c r="OU501" s="9"/>
      <c r="OV501" s="9"/>
      <c r="OW501" s="9"/>
      <c r="OX501" s="9"/>
      <c r="OY501" s="9"/>
      <c r="OZ501" s="9"/>
      <c r="PA501" s="9"/>
      <c r="PB501" s="9"/>
      <c r="PC501" s="9"/>
      <c r="PD501" s="9"/>
      <c r="PE501" s="9"/>
      <c r="PF501" s="9"/>
      <c r="PG501" s="9"/>
      <c r="PH501" s="9"/>
      <c r="PI501" s="9"/>
      <c r="PJ501" s="9"/>
      <c r="PK501" s="9"/>
      <c r="PL501" s="9"/>
      <c r="PM501" s="9"/>
      <c r="PN501" s="9"/>
      <c r="PO501" s="9"/>
      <c r="PP501" s="9"/>
      <c r="PQ501" s="9"/>
      <c r="PR501" s="9"/>
      <c r="PS501" s="9"/>
      <c r="PT501" s="9"/>
      <c r="PU501" s="9"/>
      <c r="PV501" s="9"/>
      <c r="PW501" s="9"/>
      <c r="PX501" s="9"/>
      <c r="PY501" s="9"/>
      <c r="PZ501" s="9"/>
      <c r="QA501" s="9"/>
      <c r="QB501" s="9"/>
      <c r="QC501" s="9"/>
      <c r="QD501" s="9"/>
      <c r="QE501" s="9"/>
      <c r="QF501" s="9"/>
      <c r="QG501" s="9"/>
      <c r="QH501" s="9"/>
      <c r="QI501" s="9"/>
      <c r="QJ501" s="9"/>
      <c r="QK501" s="9"/>
      <c r="QL501" s="9"/>
      <c r="QM501" s="9"/>
      <c r="QN501" s="9"/>
      <c r="QO501" s="9"/>
      <c r="QP501" s="9"/>
      <c r="QQ501" s="9"/>
      <c r="QR501" s="9"/>
      <c r="QS501" s="9"/>
      <c r="QT501" s="9"/>
      <c r="QU501" s="9"/>
      <c r="QV501" s="9"/>
      <c r="QW501" s="9"/>
      <c r="QX501" s="9"/>
      <c r="QY501" s="9"/>
      <c r="QZ501" s="9"/>
      <c r="RA501" s="9"/>
      <c r="RB501" s="9"/>
      <c r="RC501" s="9"/>
      <c r="RD501" s="9"/>
      <c r="RE501" s="9"/>
      <c r="RF501" s="9"/>
      <c r="RG501" s="9"/>
      <c r="RH501" s="9"/>
      <c r="RI501" s="9"/>
      <c r="RJ501" s="9"/>
      <c r="RK501" s="9"/>
      <c r="RL501" s="9"/>
      <c r="RM501" s="9"/>
      <c r="RN501" s="9"/>
      <c r="RO501" s="9"/>
      <c r="RP501" s="9"/>
      <c r="RQ501" s="9"/>
      <c r="RR501" s="9"/>
      <c r="RS501" s="9"/>
      <c r="RT501" s="9"/>
      <c r="RU501" s="9"/>
      <c r="RV501" s="9"/>
      <c r="RW501" s="9"/>
      <c r="RX501" s="9"/>
      <c r="RY501" s="9"/>
      <c r="RZ501" s="9"/>
      <c r="SA501" s="9"/>
      <c r="SB501" s="9"/>
      <c r="SC501" s="9"/>
      <c r="SD501" s="9"/>
      <c r="SE501" s="9"/>
      <c r="SF501" s="9"/>
      <c r="SG501" s="9"/>
      <c r="SH501" s="9"/>
      <c r="SI501" s="9"/>
      <c r="SJ501" s="9"/>
      <c r="SK501" s="9"/>
      <c r="SL501" s="9"/>
      <c r="SM501" s="9"/>
      <c r="SN501" s="9"/>
      <c r="SO501" s="9"/>
      <c r="SP501" s="9"/>
      <c r="SQ501" s="9"/>
      <c r="SR501" s="9"/>
      <c r="SS501" s="9"/>
      <c r="ST501" s="9"/>
      <c r="SU501" s="9"/>
      <c r="SV501" s="9"/>
      <c r="SW501" s="9"/>
      <c r="SX501" s="9"/>
      <c r="SY501" s="9"/>
      <c r="SZ501" s="9"/>
      <c r="TA501" s="9"/>
      <c r="TB501" s="9"/>
      <c r="TC501" s="9"/>
      <c r="TD501" s="9"/>
      <c r="TE501" s="9"/>
      <c r="TF501" s="9"/>
      <c r="TG501" s="9"/>
      <c r="TH501" s="9"/>
      <c r="TI501" s="9"/>
      <c r="TJ501" s="9"/>
      <c r="TK501" s="9"/>
      <c r="TL501" s="9"/>
      <c r="TM501" s="9"/>
      <c r="TN501" s="9"/>
      <c r="TO501" s="9"/>
      <c r="TP501" s="9"/>
      <c r="TQ501" s="9"/>
      <c r="TR501" s="9"/>
      <c r="TS501" s="9"/>
      <c r="TT501" s="9"/>
      <c r="TU501" s="9"/>
      <c r="TV501" s="9"/>
      <c r="TW501" s="9"/>
      <c r="TX501" s="9"/>
      <c r="TY501" s="9"/>
      <c r="TZ501" s="9"/>
      <c r="UA501" s="9"/>
      <c r="UB501" s="9"/>
      <c r="UC501" s="9"/>
      <c r="UD501" s="9"/>
      <c r="UE501" s="9"/>
      <c r="UF501" s="9"/>
      <c r="UG501" s="9"/>
      <c r="UH501" s="9"/>
      <c r="UI501" s="9"/>
      <c r="UJ501" s="9"/>
      <c r="UK501" s="9"/>
      <c r="UL501" s="9"/>
      <c r="UM501" s="9"/>
      <c r="UN501" s="9"/>
      <c r="UO501" s="9"/>
      <c r="UP501" s="9"/>
      <c r="UQ501" s="9"/>
      <c r="UR501" s="9"/>
      <c r="US501" s="9"/>
      <c r="UT501" s="9"/>
      <c r="UU501" s="9"/>
      <c r="UV501" s="9"/>
      <c r="UW501" s="9"/>
      <c r="UX501" s="9"/>
      <c r="UY501" s="9"/>
      <c r="UZ501" s="9"/>
      <c r="VA501" s="9"/>
      <c r="VB501" s="9"/>
      <c r="VC501" s="9"/>
      <c r="VD501" s="9"/>
      <c r="VE501" s="9"/>
      <c r="VF501" s="9"/>
      <c r="VG501" s="9"/>
      <c r="VH501" s="9"/>
      <c r="VI501" s="9"/>
      <c r="VJ501" s="9"/>
      <c r="VK501" s="9"/>
      <c r="VL501" s="9"/>
      <c r="VM501" s="9"/>
      <c r="VN501" s="9"/>
      <c r="VO501" s="9"/>
      <c r="VP501" s="9"/>
      <c r="VQ501" s="9"/>
      <c r="VR501" s="9"/>
      <c r="VS501" s="9"/>
      <c r="VT501" s="9"/>
      <c r="VU501" s="9"/>
      <c r="VV501" s="9"/>
      <c r="VW501" s="9"/>
      <c r="VX501" s="9"/>
      <c r="VY501" s="9"/>
      <c r="VZ501" s="9"/>
      <c r="WA501" s="9"/>
      <c r="WB501" s="9"/>
      <c r="WC501" s="9"/>
      <c r="WD501" s="9"/>
      <c r="WE501" s="9"/>
      <c r="WF501" s="9"/>
      <c r="WG501" s="9"/>
      <c r="WH501" s="9"/>
      <c r="WI501" s="9"/>
      <c r="WJ501" s="9"/>
      <c r="WK501" s="9"/>
      <c r="WL501" s="9"/>
      <c r="WM501" s="9"/>
      <c r="WN501" s="9"/>
      <c r="WO501" s="9"/>
      <c r="WP501" s="9"/>
      <c r="WQ501" s="9"/>
      <c r="WR501" s="9"/>
      <c r="WS501" s="9"/>
      <c r="WT501" s="9"/>
      <c r="WU501" s="9"/>
      <c r="WV501" s="9"/>
      <c r="WW501" s="9"/>
      <c r="WX501" s="9"/>
      <c r="WY501" s="9"/>
      <c r="WZ501" s="9"/>
      <c r="XA501" s="9"/>
      <c r="XB501" s="9"/>
      <c r="XC501" s="9"/>
      <c r="XD501" s="9"/>
      <c r="XE501" s="9"/>
      <c r="XF501" s="9"/>
      <c r="XG501" s="9"/>
      <c r="XH501" s="9"/>
      <c r="XI501" s="9"/>
      <c r="XJ501" s="9"/>
      <c r="XK501" s="9"/>
      <c r="XL501" s="9"/>
      <c r="XM501" s="9"/>
      <c r="XN501" s="9"/>
      <c r="XO501" s="9"/>
      <c r="XP501" s="9"/>
      <c r="XQ501" s="9"/>
      <c r="XR501" s="9"/>
      <c r="XS501" s="9"/>
      <c r="XT501" s="9"/>
      <c r="XU501" s="9"/>
      <c r="XV501" s="9"/>
      <c r="XW501" s="9"/>
      <c r="XX501" s="9"/>
      <c r="XY501" s="9"/>
      <c r="XZ501" s="9"/>
      <c r="YA501" s="9"/>
      <c r="YB501" s="9"/>
      <c r="YC501" s="9"/>
      <c r="YD501" s="9"/>
      <c r="YE501" s="9"/>
      <c r="YF501" s="9"/>
      <c r="YG501" s="9"/>
      <c r="YH501" s="9"/>
      <c r="YI501" s="9"/>
      <c r="YJ501" s="9"/>
      <c r="YK501" s="9"/>
      <c r="YL501" s="9"/>
      <c r="YM501" s="9"/>
      <c r="YN501" s="9"/>
      <c r="YO501" s="9"/>
      <c r="YP501" s="9"/>
      <c r="YQ501" s="9"/>
      <c r="YR501" s="9"/>
      <c r="YS501" s="9"/>
      <c r="YT501" s="9"/>
      <c r="YU501" s="9"/>
      <c r="YV501" s="9"/>
      <c r="YW501" s="9"/>
      <c r="YX501" s="9"/>
      <c r="YY501" s="9"/>
      <c r="YZ501" s="9"/>
      <c r="ZA501" s="9"/>
      <c r="ZB501" s="9"/>
      <c r="ZC501" s="9"/>
      <c r="ZD501" s="9"/>
      <c r="ZE501" s="9"/>
      <c r="ZF501" s="9"/>
      <c r="ZG501" s="9"/>
      <c r="ZH501" s="9"/>
      <c r="ZI501" s="9"/>
      <c r="ZJ501" s="9"/>
      <c r="ZK501" s="9"/>
      <c r="ZL501" s="9"/>
      <c r="ZM501" s="9"/>
      <c r="ZN501" s="9"/>
      <c r="ZO501" s="9"/>
      <c r="ZP501" s="9"/>
      <c r="ZQ501" s="9"/>
      <c r="ZR501" s="9"/>
      <c r="ZS501" s="9"/>
      <c r="ZT501" s="9"/>
      <c r="ZU501" s="9"/>
      <c r="ZV501" s="9"/>
      <c r="ZW501" s="9"/>
      <c r="ZX501" s="9"/>
      <c r="ZY501" s="9"/>
      <c r="ZZ501" s="9"/>
      <c r="AAA501" s="9"/>
      <c r="AAB501" s="9"/>
      <c r="AAC501" s="9"/>
      <c r="AAD501" s="9"/>
      <c r="AAE501" s="9"/>
      <c r="AAF501" s="9"/>
      <c r="AAG501" s="9"/>
      <c r="AAH501" s="9"/>
      <c r="AAI501" s="9"/>
      <c r="AAJ501" s="9"/>
      <c r="AAK501" s="9"/>
      <c r="AAL501" s="9"/>
      <c r="AAM501" s="9"/>
      <c r="AAN501" s="9"/>
      <c r="AAO501" s="9"/>
      <c r="AAP501" s="9"/>
      <c r="AAQ501" s="9"/>
      <c r="AAR501" s="9"/>
      <c r="AAS501" s="9"/>
      <c r="AAT501" s="9"/>
      <c r="AAU501" s="9"/>
      <c r="AAV501" s="9"/>
      <c r="AAW501" s="9"/>
      <c r="AAX501" s="9"/>
      <c r="AAY501" s="9"/>
      <c r="AAZ501" s="9"/>
      <c r="ABA501" s="9"/>
      <c r="ABB501" s="9"/>
      <c r="ABC501" s="9"/>
      <c r="ABD501" s="9"/>
      <c r="ABE501" s="9"/>
      <c r="ABF501" s="9"/>
      <c r="ABG501" s="9"/>
      <c r="ABH501" s="9"/>
      <c r="ABI501" s="9"/>
      <c r="ABJ501" s="9"/>
      <c r="ABK501" s="9"/>
      <c r="ABL501" s="9"/>
      <c r="ABM501" s="9"/>
      <c r="ABN501" s="9"/>
      <c r="ABO501" s="9"/>
      <c r="ABP501" s="9"/>
      <c r="ABQ501" s="9"/>
      <c r="ABR501" s="9"/>
      <c r="ABS501" s="9"/>
      <c r="ABT501" s="9"/>
      <c r="ABU501" s="9"/>
      <c r="ABV501" s="9"/>
      <c r="ABW501" s="9"/>
      <c r="ABX501" s="9"/>
      <c r="ABY501" s="9"/>
      <c r="ABZ501" s="9"/>
      <c r="ACA501" s="9"/>
      <c r="ACB501" s="9"/>
      <c r="ACC501" s="9"/>
      <c r="ACD501" s="9"/>
      <c r="ACE501" s="9"/>
      <c r="ACF501" s="9"/>
      <c r="ACG501" s="9"/>
      <c r="ACH501" s="9"/>
      <c r="ACI501" s="9"/>
      <c r="ACJ501" s="9"/>
      <c r="ACK501" s="9"/>
      <c r="ACL501" s="9"/>
      <c r="ACM501" s="9"/>
      <c r="ACN501" s="9"/>
      <c r="ACO501" s="9"/>
      <c r="ACP501" s="9"/>
      <c r="ACQ501" s="9"/>
      <c r="ACR501" s="9"/>
      <c r="ACS501" s="9"/>
      <c r="ACT501" s="9"/>
      <c r="ACU501" s="9"/>
      <c r="ACV501" s="9"/>
      <c r="ACW501" s="9"/>
      <c r="ACX501" s="9"/>
      <c r="ACY501" s="9"/>
      <c r="ACZ501" s="9"/>
      <c r="ADA501" s="9"/>
      <c r="ADB501" s="9"/>
      <c r="ADC501" s="9"/>
      <c r="ADD501" s="9"/>
      <c r="ADE501" s="9"/>
      <c r="ADF501" s="9"/>
      <c r="ADG501" s="9"/>
      <c r="ADH501" s="9"/>
      <c r="ADI501" s="9"/>
      <c r="ADJ501" s="9"/>
      <c r="ADK501" s="9"/>
      <c r="ADL501" s="9"/>
      <c r="ADM501" s="9"/>
      <c r="ADN501" s="9"/>
      <c r="ADO501" s="9"/>
      <c r="ADP501" s="9"/>
      <c r="ADQ501" s="9"/>
      <c r="ADR501" s="9"/>
      <c r="ADS501" s="9"/>
      <c r="ADT501" s="9"/>
      <c r="ADU501" s="9"/>
      <c r="ADV501" s="9"/>
      <c r="ADW501" s="9"/>
      <c r="ADX501" s="9"/>
      <c r="ADY501" s="9"/>
      <c r="ADZ501" s="9"/>
      <c r="AEA501" s="9"/>
      <c r="AEB501" s="9"/>
      <c r="AEC501" s="9"/>
      <c r="AED501" s="9"/>
      <c r="AEE501" s="9"/>
      <c r="AEF501" s="9"/>
      <c r="AEG501" s="9"/>
      <c r="AEH501" s="9"/>
      <c r="AEI501" s="9"/>
      <c r="AEJ501" s="9"/>
      <c r="AEK501" s="9"/>
      <c r="AEL501" s="9"/>
      <c r="AEM501" s="9"/>
      <c r="AEN501" s="9"/>
      <c r="AEO501" s="9"/>
      <c r="AEP501" s="9"/>
      <c r="AEQ501" s="9"/>
      <c r="AER501" s="9"/>
      <c r="AES501" s="9"/>
      <c r="AET501" s="9"/>
      <c r="AEU501" s="9"/>
      <c r="AEV501" s="9"/>
      <c r="AEW501" s="9"/>
      <c r="AEX501" s="9"/>
      <c r="AEY501" s="9"/>
      <c r="AEZ501" s="9"/>
      <c r="AFA501" s="9"/>
      <c r="AFB501" s="9"/>
      <c r="AFC501" s="9"/>
      <c r="AFD501" s="9"/>
      <c r="AFE501" s="9"/>
      <c r="AFF501" s="9"/>
      <c r="AFG501" s="9"/>
      <c r="AFH501" s="9"/>
      <c r="AFI501" s="9"/>
      <c r="AFJ501" s="9"/>
      <c r="AFK501" s="9"/>
      <c r="AFL501" s="9"/>
      <c r="AFM501" s="9"/>
      <c r="AFN501" s="9"/>
      <c r="AFO501" s="9"/>
      <c r="AFP501" s="9"/>
      <c r="AFQ501" s="9"/>
      <c r="AFR501" s="9"/>
      <c r="AFS501" s="9"/>
      <c r="AFT501" s="9"/>
      <c r="AFU501" s="9"/>
      <c r="AFV501" s="9"/>
      <c r="AFW501" s="9"/>
      <c r="AFX501" s="9"/>
      <c r="AFY501" s="9"/>
      <c r="AFZ501" s="9"/>
      <c r="AGA501" s="9"/>
      <c r="AGB501" s="9"/>
      <c r="AGC501" s="9"/>
      <c r="AGD501" s="9"/>
      <c r="AGE501" s="9"/>
      <c r="AGF501" s="9"/>
      <c r="AGG501" s="9"/>
      <c r="AGH501" s="9"/>
      <c r="AGI501" s="9"/>
      <c r="AGJ501" s="9"/>
      <c r="AGK501" s="9"/>
      <c r="AGL501" s="9"/>
      <c r="AGM501" s="9"/>
      <c r="AGN501" s="9"/>
      <c r="AGO501" s="9"/>
      <c r="AGP501" s="9"/>
      <c r="AGQ501" s="9"/>
      <c r="AGR501" s="9"/>
      <c r="AGS501" s="9"/>
      <c r="AGT501" s="9"/>
      <c r="AGU501" s="9"/>
      <c r="AGV501" s="9"/>
      <c r="AGW501" s="9"/>
      <c r="AGX501" s="9"/>
      <c r="AGY501" s="9"/>
      <c r="AGZ501" s="9"/>
      <c r="AHA501" s="9"/>
      <c r="AHB501" s="9"/>
      <c r="AHC501" s="9"/>
      <c r="AHD501" s="9"/>
      <c r="AHE501" s="9"/>
      <c r="AHF501" s="9"/>
      <c r="AHG501" s="9"/>
      <c r="AHH501" s="9"/>
      <c r="AHI501" s="9"/>
      <c r="AHJ501" s="9"/>
      <c r="AHK501" s="9"/>
      <c r="AHL501" s="9"/>
      <c r="AHM501" s="9"/>
      <c r="AHN501" s="9"/>
      <c r="AHO501" s="9"/>
      <c r="AHP501" s="9"/>
      <c r="AHQ501" s="9"/>
      <c r="AHR501" s="9"/>
      <c r="AHS501" s="9"/>
      <c r="AHT501" s="9"/>
      <c r="AHU501" s="9"/>
      <c r="AHV501" s="9"/>
      <c r="AHW501" s="9"/>
      <c r="AHX501" s="9"/>
      <c r="AHY501" s="9"/>
      <c r="AHZ501" s="9"/>
      <c r="AIA501" s="9"/>
      <c r="AIB501" s="9"/>
      <c r="AIC501" s="9"/>
      <c r="AID501" s="9"/>
      <c r="AIE501" s="9"/>
      <c r="AIF501" s="9"/>
      <c r="AIG501" s="9"/>
      <c r="AIH501" s="9"/>
      <c r="AII501" s="9"/>
      <c r="AIJ501" s="9"/>
      <c r="AIK501" s="9"/>
      <c r="AIL501" s="9"/>
      <c r="AIM501" s="9"/>
      <c r="AIN501" s="9"/>
      <c r="AIO501" s="9"/>
      <c r="AIP501" s="9"/>
      <c r="AIQ501" s="9"/>
      <c r="AIR501" s="9"/>
      <c r="AIS501" s="9"/>
      <c r="AIT501" s="9"/>
      <c r="AIU501" s="9"/>
      <c r="AIV501" s="9"/>
      <c r="AIW501" s="9"/>
      <c r="AIX501" s="9"/>
      <c r="AIY501" s="9"/>
      <c r="AIZ501" s="9"/>
      <c r="AJA501" s="9"/>
      <c r="AJB501" s="9"/>
      <c r="AJC501" s="9"/>
      <c r="AJD501" s="9"/>
      <c r="AJE501" s="9"/>
      <c r="AJF501" s="9"/>
      <c r="AJG501" s="9"/>
      <c r="AJH501" s="9"/>
      <c r="AJI501" s="9"/>
      <c r="AJJ501" s="9"/>
      <c r="AJK501" s="9"/>
      <c r="AJL501" s="9"/>
      <c r="AJM501" s="9"/>
      <c r="AJN501" s="9"/>
      <c r="AJO501" s="9"/>
      <c r="AJP501" s="9"/>
      <c r="AJQ501" s="9"/>
      <c r="AJR501" s="9"/>
      <c r="AJS501" s="9"/>
      <c r="AJT501" s="9"/>
      <c r="AJU501" s="9"/>
      <c r="AJV501" s="9"/>
      <c r="AJW501" s="9"/>
      <c r="AJX501" s="9"/>
      <c r="AJY501" s="9"/>
      <c r="AJZ501" s="9"/>
      <c r="AKA501" s="9"/>
      <c r="AKB501" s="9"/>
      <c r="AKC501" s="9"/>
      <c r="AKD501" s="9"/>
      <c r="AKE501" s="9"/>
      <c r="AKF501" s="9"/>
      <c r="AKG501" s="9"/>
      <c r="AKH501" s="9"/>
      <c r="AKI501" s="9"/>
      <c r="AKJ501" s="9"/>
      <c r="AKK501" s="9"/>
      <c r="AKL501" s="9"/>
      <c r="AKM501" s="9"/>
      <c r="AKN501" s="9"/>
      <c r="AKO501" s="9"/>
      <c r="AKP501" s="9"/>
      <c r="AKQ501" s="9"/>
      <c r="AKR501" s="9"/>
      <c r="AKS501" s="9"/>
      <c r="AKT501" s="9"/>
      <c r="AKU501" s="9"/>
      <c r="AKV501" s="9"/>
      <c r="AKW501" s="9"/>
      <c r="AKX501" s="9"/>
      <c r="AKY501" s="9"/>
      <c r="AKZ501" s="9"/>
      <c r="ALA501" s="9"/>
      <c r="ALB501" s="9"/>
      <c r="ALC501" s="9"/>
      <c r="ALD501" s="9"/>
      <c r="ALE501" s="9"/>
      <c r="ALF501" s="9"/>
      <c r="ALG501" s="9"/>
      <c r="ALH501" s="9"/>
      <c r="ALI501" s="9"/>
      <c r="ALJ501" s="9"/>
      <c r="ALK501" s="9"/>
      <c r="ALL501" s="9"/>
      <c r="ALM501" s="9"/>
      <c r="ALN501" s="9"/>
      <c r="ALO501" s="9"/>
      <c r="ALP501" s="9"/>
      <c r="ALQ501" s="9"/>
      <c r="ALR501" s="9"/>
      <c r="ALS501" s="9"/>
      <c r="ALT501" s="9"/>
      <c r="ALU501" s="9"/>
      <c r="ALV501" s="9"/>
      <c r="ALW501" s="9"/>
      <c r="ALX501" s="9"/>
      <c r="ALY501" s="9"/>
      <c r="ALZ501" s="9"/>
      <c r="AMA501" s="9"/>
      <c r="AMB501" s="9"/>
      <c r="AMC501" s="9"/>
      <c r="AMD501" s="9"/>
      <c r="AME501" s="9"/>
      <c r="AMF501" s="9"/>
      <c r="AMG501" s="9"/>
      <c r="AMH501" s="9"/>
      <c r="AMI501" s="9"/>
      <c r="AMJ501" s="9"/>
      <c r="AMK501" s="9"/>
    </row>
    <row r="502" spans="1:1025" s="144" customFormat="1" ht="27.75" customHeight="1" x14ac:dyDescent="0.2">
      <c r="A502" s="17" t="s">
        <v>1358</v>
      </c>
      <c r="B502" s="17" t="s">
        <v>5140</v>
      </c>
      <c r="C502" s="19" t="s">
        <v>20</v>
      </c>
      <c r="D502" s="19"/>
      <c r="E502" s="17"/>
      <c r="F502" s="17"/>
      <c r="G502" s="17" t="s">
        <v>1374</v>
      </c>
      <c r="H502" s="20" t="s">
        <v>1375</v>
      </c>
      <c r="I502" s="17" t="s">
        <v>1376</v>
      </c>
      <c r="J502" s="168"/>
      <c r="K502" s="17">
        <v>60</v>
      </c>
      <c r="L502" s="76">
        <v>1</v>
      </c>
      <c r="M502" s="76">
        <f t="shared" si="7"/>
        <v>6</v>
      </c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  <c r="IW502" s="9"/>
      <c r="IX502" s="9"/>
      <c r="IY502" s="9"/>
      <c r="IZ502" s="9"/>
      <c r="JA502" s="9"/>
      <c r="JB502" s="9"/>
      <c r="JC502" s="9"/>
      <c r="JD502" s="9"/>
      <c r="JE502" s="9"/>
      <c r="JF502" s="9"/>
      <c r="JG502" s="9"/>
      <c r="JH502" s="9"/>
      <c r="JI502" s="9"/>
      <c r="JJ502" s="9"/>
      <c r="JK502" s="9"/>
      <c r="JL502" s="9"/>
      <c r="JM502" s="9"/>
      <c r="JN502" s="9"/>
      <c r="JO502" s="9"/>
      <c r="JP502" s="9"/>
      <c r="JQ502" s="9"/>
      <c r="JR502" s="9"/>
      <c r="JS502" s="9"/>
      <c r="JT502" s="9"/>
      <c r="JU502" s="9"/>
      <c r="JV502" s="9"/>
      <c r="JW502" s="9"/>
      <c r="JX502" s="9"/>
      <c r="JY502" s="9"/>
      <c r="JZ502" s="9"/>
      <c r="KA502" s="9"/>
      <c r="KB502" s="9"/>
      <c r="KC502" s="9"/>
      <c r="KD502" s="9"/>
      <c r="KE502" s="9"/>
      <c r="KF502" s="9"/>
      <c r="KG502" s="9"/>
      <c r="KH502" s="9"/>
      <c r="KI502" s="9"/>
      <c r="KJ502" s="9"/>
      <c r="KK502" s="9"/>
      <c r="KL502" s="9"/>
      <c r="KM502" s="9"/>
      <c r="KN502" s="9"/>
      <c r="KO502" s="9"/>
      <c r="KP502" s="9"/>
      <c r="KQ502" s="9"/>
      <c r="KR502" s="9"/>
      <c r="KS502" s="9"/>
      <c r="KT502" s="9"/>
      <c r="KU502" s="9"/>
      <c r="KV502" s="9"/>
      <c r="KW502" s="9"/>
      <c r="KX502" s="9"/>
      <c r="KY502" s="9"/>
      <c r="KZ502" s="9"/>
      <c r="LA502" s="9"/>
      <c r="LB502" s="9"/>
      <c r="LC502" s="9"/>
      <c r="LD502" s="9"/>
      <c r="LE502" s="9"/>
      <c r="LF502" s="9"/>
      <c r="LG502" s="9"/>
      <c r="LH502" s="9"/>
      <c r="LI502" s="9"/>
      <c r="LJ502" s="9"/>
      <c r="LK502" s="9"/>
      <c r="LL502" s="9"/>
      <c r="LM502" s="9"/>
      <c r="LN502" s="9"/>
      <c r="LO502" s="9"/>
      <c r="LP502" s="9"/>
      <c r="LQ502" s="9"/>
      <c r="LR502" s="9"/>
      <c r="LS502" s="9"/>
      <c r="LT502" s="9"/>
      <c r="LU502" s="9"/>
      <c r="LV502" s="9"/>
      <c r="LW502" s="9"/>
      <c r="LX502" s="9"/>
      <c r="LY502" s="9"/>
      <c r="LZ502" s="9"/>
      <c r="MA502" s="9"/>
      <c r="MB502" s="9"/>
      <c r="MC502" s="9"/>
      <c r="MD502" s="9"/>
      <c r="ME502" s="9"/>
      <c r="MF502" s="9"/>
      <c r="MG502" s="9"/>
      <c r="MH502" s="9"/>
      <c r="MI502" s="9"/>
      <c r="MJ502" s="9"/>
      <c r="MK502" s="9"/>
      <c r="ML502" s="9"/>
      <c r="MM502" s="9"/>
      <c r="MN502" s="9"/>
      <c r="MO502" s="9"/>
      <c r="MP502" s="9"/>
      <c r="MQ502" s="9"/>
      <c r="MR502" s="9"/>
      <c r="MS502" s="9"/>
      <c r="MT502" s="9"/>
      <c r="MU502" s="9"/>
      <c r="MV502" s="9"/>
      <c r="MW502" s="9"/>
      <c r="MX502" s="9"/>
      <c r="MY502" s="9"/>
      <c r="MZ502" s="9"/>
      <c r="NA502" s="9"/>
      <c r="NB502" s="9"/>
      <c r="NC502" s="9"/>
      <c r="ND502" s="9"/>
      <c r="NE502" s="9"/>
      <c r="NF502" s="9"/>
      <c r="NG502" s="9"/>
      <c r="NH502" s="9"/>
      <c r="NI502" s="9"/>
      <c r="NJ502" s="9"/>
      <c r="NK502" s="9"/>
      <c r="NL502" s="9"/>
      <c r="NM502" s="9"/>
      <c r="NN502" s="9"/>
      <c r="NO502" s="9"/>
      <c r="NP502" s="9"/>
      <c r="NQ502" s="9"/>
      <c r="NR502" s="9"/>
      <c r="NS502" s="9"/>
      <c r="NT502" s="9"/>
      <c r="NU502" s="9"/>
      <c r="NV502" s="9"/>
      <c r="NW502" s="9"/>
      <c r="NX502" s="9"/>
      <c r="NY502" s="9"/>
      <c r="NZ502" s="9"/>
      <c r="OA502" s="9"/>
      <c r="OB502" s="9"/>
      <c r="OC502" s="9"/>
      <c r="OD502" s="9"/>
      <c r="OE502" s="9"/>
      <c r="OF502" s="9"/>
      <c r="OG502" s="9"/>
      <c r="OH502" s="9"/>
      <c r="OI502" s="9"/>
      <c r="OJ502" s="9"/>
      <c r="OK502" s="9"/>
      <c r="OL502" s="9"/>
      <c r="OM502" s="9"/>
      <c r="ON502" s="9"/>
      <c r="OO502" s="9"/>
      <c r="OP502" s="9"/>
      <c r="OQ502" s="9"/>
      <c r="OR502" s="9"/>
      <c r="OS502" s="9"/>
      <c r="OT502" s="9"/>
      <c r="OU502" s="9"/>
      <c r="OV502" s="9"/>
      <c r="OW502" s="9"/>
      <c r="OX502" s="9"/>
      <c r="OY502" s="9"/>
      <c r="OZ502" s="9"/>
      <c r="PA502" s="9"/>
      <c r="PB502" s="9"/>
      <c r="PC502" s="9"/>
      <c r="PD502" s="9"/>
      <c r="PE502" s="9"/>
      <c r="PF502" s="9"/>
      <c r="PG502" s="9"/>
      <c r="PH502" s="9"/>
      <c r="PI502" s="9"/>
      <c r="PJ502" s="9"/>
      <c r="PK502" s="9"/>
      <c r="PL502" s="9"/>
      <c r="PM502" s="9"/>
      <c r="PN502" s="9"/>
      <c r="PO502" s="9"/>
      <c r="PP502" s="9"/>
      <c r="PQ502" s="9"/>
      <c r="PR502" s="9"/>
      <c r="PS502" s="9"/>
      <c r="PT502" s="9"/>
      <c r="PU502" s="9"/>
      <c r="PV502" s="9"/>
      <c r="PW502" s="9"/>
      <c r="PX502" s="9"/>
      <c r="PY502" s="9"/>
      <c r="PZ502" s="9"/>
      <c r="QA502" s="9"/>
      <c r="QB502" s="9"/>
      <c r="QC502" s="9"/>
      <c r="QD502" s="9"/>
      <c r="QE502" s="9"/>
      <c r="QF502" s="9"/>
      <c r="QG502" s="9"/>
      <c r="QH502" s="9"/>
      <c r="QI502" s="9"/>
      <c r="QJ502" s="9"/>
      <c r="QK502" s="9"/>
      <c r="QL502" s="9"/>
      <c r="QM502" s="9"/>
      <c r="QN502" s="9"/>
      <c r="QO502" s="9"/>
      <c r="QP502" s="9"/>
      <c r="QQ502" s="9"/>
      <c r="QR502" s="9"/>
      <c r="QS502" s="9"/>
      <c r="QT502" s="9"/>
      <c r="QU502" s="9"/>
      <c r="QV502" s="9"/>
      <c r="QW502" s="9"/>
      <c r="QX502" s="9"/>
      <c r="QY502" s="9"/>
      <c r="QZ502" s="9"/>
      <c r="RA502" s="9"/>
      <c r="RB502" s="9"/>
      <c r="RC502" s="9"/>
      <c r="RD502" s="9"/>
      <c r="RE502" s="9"/>
      <c r="RF502" s="9"/>
      <c r="RG502" s="9"/>
      <c r="RH502" s="9"/>
      <c r="RI502" s="9"/>
      <c r="RJ502" s="9"/>
      <c r="RK502" s="9"/>
      <c r="RL502" s="9"/>
      <c r="RM502" s="9"/>
      <c r="RN502" s="9"/>
      <c r="RO502" s="9"/>
      <c r="RP502" s="9"/>
      <c r="RQ502" s="9"/>
      <c r="RR502" s="9"/>
      <c r="RS502" s="9"/>
      <c r="RT502" s="9"/>
      <c r="RU502" s="9"/>
      <c r="RV502" s="9"/>
      <c r="RW502" s="9"/>
      <c r="RX502" s="9"/>
      <c r="RY502" s="9"/>
      <c r="RZ502" s="9"/>
      <c r="SA502" s="9"/>
      <c r="SB502" s="9"/>
      <c r="SC502" s="9"/>
      <c r="SD502" s="9"/>
      <c r="SE502" s="9"/>
      <c r="SF502" s="9"/>
      <c r="SG502" s="9"/>
      <c r="SH502" s="9"/>
      <c r="SI502" s="9"/>
      <c r="SJ502" s="9"/>
      <c r="SK502" s="9"/>
      <c r="SL502" s="9"/>
      <c r="SM502" s="9"/>
      <c r="SN502" s="9"/>
      <c r="SO502" s="9"/>
      <c r="SP502" s="9"/>
      <c r="SQ502" s="9"/>
      <c r="SR502" s="9"/>
      <c r="SS502" s="9"/>
      <c r="ST502" s="9"/>
      <c r="SU502" s="9"/>
      <c r="SV502" s="9"/>
      <c r="SW502" s="9"/>
      <c r="SX502" s="9"/>
      <c r="SY502" s="9"/>
      <c r="SZ502" s="9"/>
      <c r="TA502" s="9"/>
      <c r="TB502" s="9"/>
      <c r="TC502" s="9"/>
      <c r="TD502" s="9"/>
      <c r="TE502" s="9"/>
      <c r="TF502" s="9"/>
      <c r="TG502" s="9"/>
      <c r="TH502" s="9"/>
      <c r="TI502" s="9"/>
      <c r="TJ502" s="9"/>
      <c r="TK502" s="9"/>
      <c r="TL502" s="9"/>
      <c r="TM502" s="9"/>
      <c r="TN502" s="9"/>
      <c r="TO502" s="9"/>
      <c r="TP502" s="9"/>
      <c r="TQ502" s="9"/>
      <c r="TR502" s="9"/>
      <c r="TS502" s="9"/>
      <c r="TT502" s="9"/>
      <c r="TU502" s="9"/>
      <c r="TV502" s="9"/>
      <c r="TW502" s="9"/>
      <c r="TX502" s="9"/>
      <c r="TY502" s="9"/>
      <c r="TZ502" s="9"/>
      <c r="UA502" s="9"/>
      <c r="UB502" s="9"/>
      <c r="UC502" s="9"/>
      <c r="UD502" s="9"/>
      <c r="UE502" s="9"/>
      <c r="UF502" s="9"/>
      <c r="UG502" s="9"/>
      <c r="UH502" s="9"/>
      <c r="UI502" s="9"/>
      <c r="UJ502" s="9"/>
      <c r="UK502" s="9"/>
      <c r="UL502" s="9"/>
      <c r="UM502" s="9"/>
      <c r="UN502" s="9"/>
      <c r="UO502" s="9"/>
      <c r="UP502" s="9"/>
      <c r="UQ502" s="9"/>
      <c r="UR502" s="9"/>
      <c r="US502" s="9"/>
      <c r="UT502" s="9"/>
      <c r="UU502" s="9"/>
      <c r="UV502" s="9"/>
      <c r="UW502" s="9"/>
      <c r="UX502" s="9"/>
      <c r="UY502" s="9"/>
      <c r="UZ502" s="9"/>
      <c r="VA502" s="9"/>
      <c r="VB502" s="9"/>
      <c r="VC502" s="9"/>
      <c r="VD502" s="9"/>
      <c r="VE502" s="9"/>
      <c r="VF502" s="9"/>
      <c r="VG502" s="9"/>
      <c r="VH502" s="9"/>
      <c r="VI502" s="9"/>
      <c r="VJ502" s="9"/>
      <c r="VK502" s="9"/>
      <c r="VL502" s="9"/>
      <c r="VM502" s="9"/>
      <c r="VN502" s="9"/>
      <c r="VO502" s="9"/>
      <c r="VP502" s="9"/>
      <c r="VQ502" s="9"/>
      <c r="VR502" s="9"/>
      <c r="VS502" s="9"/>
      <c r="VT502" s="9"/>
      <c r="VU502" s="9"/>
      <c r="VV502" s="9"/>
      <c r="VW502" s="9"/>
      <c r="VX502" s="9"/>
      <c r="VY502" s="9"/>
      <c r="VZ502" s="9"/>
      <c r="WA502" s="9"/>
      <c r="WB502" s="9"/>
      <c r="WC502" s="9"/>
      <c r="WD502" s="9"/>
      <c r="WE502" s="9"/>
      <c r="WF502" s="9"/>
      <c r="WG502" s="9"/>
      <c r="WH502" s="9"/>
      <c r="WI502" s="9"/>
      <c r="WJ502" s="9"/>
      <c r="WK502" s="9"/>
      <c r="WL502" s="9"/>
      <c r="WM502" s="9"/>
      <c r="WN502" s="9"/>
      <c r="WO502" s="9"/>
      <c r="WP502" s="9"/>
      <c r="WQ502" s="9"/>
      <c r="WR502" s="9"/>
      <c r="WS502" s="9"/>
      <c r="WT502" s="9"/>
      <c r="WU502" s="9"/>
      <c r="WV502" s="9"/>
      <c r="WW502" s="9"/>
      <c r="WX502" s="9"/>
      <c r="WY502" s="9"/>
      <c r="WZ502" s="9"/>
      <c r="XA502" s="9"/>
      <c r="XB502" s="9"/>
      <c r="XC502" s="9"/>
      <c r="XD502" s="9"/>
      <c r="XE502" s="9"/>
      <c r="XF502" s="9"/>
      <c r="XG502" s="9"/>
      <c r="XH502" s="9"/>
      <c r="XI502" s="9"/>
      <c r="XJ502" s="9"/>
      <c r="XK502" s="9"/>
      <c r="XL502" s="9"/>
      <c r="XM502" s="9"/>
      <c r="XN502" s="9"/>
      <c r="XO502" s="9"/>
      <c r="XP502" s="9"/>
      <c r="XQ502" s="9"/>
      <c r="XR502" s="9"/>
      <c r="XS502" s="9"/>
      <c r="XT502" s="9"/>
      <c r="XU502" s="9"/>
      <c r="XV502" s="9"/>
      <c r="XW502" s="9"/>
      <c r="XX502" s="9"/>
      <c r="XY502" s="9"/>
      <c r="XZ502" s="9"/>
      <c r="YA502" s="9"/>
      <c r="YB502" s="9"/>
      <c r="YC502" s="9"/>
      <c r="YD502" s="9"/>
      <c r="YE502" s="9"/>
      <c r="YF502" s="9"/>
      <c r="YG502" s="9"/>
      <c r="YH502" s="9"/>
      <c r="YI502" s="9"/>
      <c r="YJ502" s="9"/>
      <c r="YK502" s="9"/>
      <c r="YL502" s="9"/>
      <c r="YM502" s="9"/>
      <c r="YN502" s="9"/>
      <c r="YO502" s="9"/>
      <c r="YP502" s="9"/>
      <c r="YQ502" s="9"/>
      <c r="YR502" s="9"/>
      <c r="YS502" s="9"/>
      <c r="YT502" s="9"/>
      <c r="YU502" s="9"/>
      <c r="YV502" s="9"/>
      <c r="YW502" s="9"/>
      <c r="YX502" s="9"/>
      <c r="YY502" s="9"/>
      <c r="YZ502" s="9"/>
      <c r="ZA502" s="9"/>
      <c r="ZB502" s="9"/>
      <c r="ZC502" s="9"/>
      <c r="ZD502" s="9"/>
      <c r="ZE502" s="9"/>
      <c r="ZF502" s="9"/>
      <c r="ZG502" s="9"/>
      <c r="ZH502" s="9"/>
      <c r="ZI502" s="9"/>
      <c r="ZJ502" s="9"/>
      <c r="ZK502" s="9"/>
      <c r="ZL502" s="9"/>
      <c r="ZM502" s="9"/>
      <c r="ZN502" s="9"/>
      <c r="ZO502" s="9"/>
      <c r="ZP502" s="9"/>
      <c r="ZQ502" s="9"/>
      <c r="ZR502" s="9"/>
      <c r="ZS502" s="9"/>
      <c r="ZT502" s="9"/>
      <c r="ZU502" s="9"/>
      <c r="ZV502" s="9"/>
      <c r="ZW502" s="9"/>
      <c r="ZX502" s="9"/>
      <c r="ZY502" s="9"/>
      <c r="ZZ502" s="9"/>
      <c r="AAA502" s="9"/>
      <c r="AAB502" s="9"/>
      <c r="AAC502" s="9"/>
      <c r="AAD502" s="9"/>
      <c r="AAE502" s="9"/>
      <c r="AAF502" s="9"/>
      <c r="AAG502" s="9"/>
      <c r="AAH502" s="9"/>
      <c r="AAI502" s="9"/>
      <c r="AAJ502" s="9"/>
      <c r="AAK502" s="9"/>
      <c r="AAL502" s="9"/>
      <c r="AAM502" s="9"/>
      <c r="AAN502" s="9"/>
      <c r="AAO502" s="9"/>
      <c r="AAP502" s="9"/>
      <c r="AAQ502" s="9"/>
      <c r="AAR502" s="9"/>
      <c r="AAS502" s="9"/>
      <c r="AAT502" s="9"/>
      <c r="AAU502" s="9"/>
      <c r="AAV502" s="9"/>
      <c r="AAW502" s="9"/>
      <c r="AAX502" s="9"/>
      <c r="AAY502" s="9"/>
      <c r="AAZ502" s="9"/>
      <c r="ABA502" s="9"/>
      <c r="ABB502" s="9"/>
      <c r="ABC502" s="9"/>
      <c r="ABD502" s="9"/>
      <c r="ABE502" s="9"/>
      <c r="ABF502" s="9"/>
      <c r="ABG502" s="9"/>
      <c r="ABH502" s="9"/>
      <c r="ABI502" s="9"/>
      <c r="ABJ502" s="9"/>
      <c r="ABK502" s="9"/>
      <c r="ABL502" s="9"/>
      <c r="ABM502" s="9"/>
      <c r="ABN502" s="9"/>
      <c r="ABO502" s="9"/>
      <c r="ABP502" s="9"/>
      <c r="ABQ502" s="9"/>
      <c r="ABR502" s="9"/>
      <c r="ABS502" s="9"/>
      <c r="ABT502" s="9"/>
      <c r="ABU502" s="9"/>
      <c r="ABV502" s="9"/>
      <c r="ABW502" s="9"/>
      <c r="ABX502" s="9"/>
      <c r="ABY502" s="9"/>
      <c r="ABZ502" s="9"/>
      <c r="ACA502" s="9"/>
      <c r="ACB502" s="9"/>
      <c r="ACC502" s="9"/>
      <c r="ACD502" s="9"/>
      <c r="ACE502" s="9"/>
      <c r="ACF502" s="9"/>
      <c r="ACG502" s="9"/>
      <c r="ACH502" s="9"/>
      <c r="ACI502" s="9"/>
      <c r="ACJ502" s="9"/>
      <c r="ACK502" s="9"/>
      <c r="ACL502" s="9"/>
      <c r="ACM502" s="9"/>
      <c r="ACN502" s="9"/>
      <c r="ACO502" s="9"/>
      <c r="ACP502" s="9"/>
      <c r="ACQ502" s="9"/>
      <c r="ACR502" s="9"/>
      <c r="ACS502" s="9"/>
      <c r="ACT502" s="9"/>
      <c r="ACU502" s="9"/>
      <c r="ACV502" s="9"/>
      <c r="ACW502" s="9"/>
      <c r="ACX502" s="9"/>
      <c r="ACY502" s="9"/>
      <c r="ACZ502" s="9"/>
      <c r="ADA502" s="9"/>
      <c r="ADB502" s="9"/>
      <c r="ADC502" s="9"/>
      <c r="ADD502" s="9"/>
      <c r="ADE502" s="9"/>
      <c r="ADF502" s="9"/>
      <c r="ADG502" s="9"/>
      <c r="ADH502" s="9"/>
      <c r="ADI502" s="9"/>
      <c r="ADJ502" s="9"/>
      <c r="ADK502" s="9"/>
      <c r="ADL502" s="9"/>
      <c r="ADM502" s="9"/>
      <c r="ADN502" s="9"/>
      <c r="ADO502" s="9"/>
      <c r="ADP502" s="9"/>
      <c r="ADQ502" s="9"/>
      <c r="ADR502" s="9"/>
      <c r="ADS502" s="9"/>
      <c r="ADT502" s="9"/>
      <c r="ADU502" s="9"/>
      <c r="ADV502" s="9"/>
      <c r="ADW502" s="9"/>
      <c r="ADX502" s="9"/>
      <c r="ADY502" s="9"/>
      <c r="ADZ502" s="9"/>
      <c r="AEA502" s="9"/>
      <c r="AEB502" s="9"/>
      <c r="AEC502" s="9"/>
      <c r="AED502" s="9"/>
      <c r="AEE502" s="9"/>
      <c r="AEF502" s="9"/>
      <c r="AEG502" s="9"/>
      <c r="AEH502" s="9"/>
      <c r="AEI502" s="9"/>
      <c r="AEJ502" s="9"/>
      <c r="AEK502" s="9"/>
      <c r="AEL502" s="9"/>
      <c r="AEM502" s="9"/>
      <c r="AEN502" s="9"/>
      <c r="AEO502" s="9"/>
      <c r="AEP502" s="9"/>
      <c r="AEQ502" s="9"/>
      <c r="AER502" s="9"/>
      <c r="AES502" s="9"/>
      <c r="AET502" s="9"/>
      <c r="AEU502" s="9"/>
      <c r="AEV502" s="9"/>
      <c r="AEW502" s="9"/>
      <c r="AEX502" s="9"/>
      <c r="AEY502" s="9"/>
      <c r="AEZ502" s="9"/>
      <c r="AFA502" s="9"/>
      <c r="AFB502" s="9"/>
      <c r="AFC502" s="9"/>
      <c r="AFD502" s="9"/>
      <c r="AFE502" s="9"/>
      <c r="AFF502" s="9"/>
      <c r="AFG502" s="9"/>
      <c r="AFH502" s="9"/>
      <c r="AFI502" s="9"/>
      <c r="AFJ502" s="9"/>
      <c r="AFK502" s="9"/>
      <c r="AFL502" s="9"/>
      <c r="AFM502" s="9"/>
      <c r="AFN502" s="9"/>
      <c r="AFO502" s="9"/>
      <c r="AFP502" s="9"/>
      <c r="AFQ502" s="9"/>
      <c r="AFR502" s="9"/>
      <c r="AFS502" s="9"/>
      <c r="AFT502" s="9"/>
      <c r="AFU502" s="9"/>
      <c r="AFV502" s="9"/>
      <c r="AFW502" s="9"/>
      <c r="AFX502" s="9"/>
      <c r="AFY502" s="9"/>
      <c r="AFZ502" s="9"/>
      <c r="AGA502" s="9"/>
      <c r="AGB502" s="9"/>
      <c r="AGC502" s="9"/>
      <c r="AGD502" s="9"/>
      <c r="AGE502" s="9"/>
      <c r="AGF502" s="9"/>
      <c r="AGG502" s="9"/>
      <c r="AGH502" s="9"/>
      <c r="AGI502" s="9"/>
      <c r="AGJ502" s="9"/>
      <c r="AGK502" s="9"/>
      <c r="AGL502" s="9"/>
      <c r="AGM502" s="9"/>
      <c r="AGN502" s="9"/>
      <c r="AGO502" s="9"/>
      <c r="AGP502" s="9"/>
      <c r="AGQ502" s="9"/>
      <c r="AGR502" s="9"/>
      <c r="AGS502" s="9"/>
      <c r="AGT502" s="9"/>
      <c r="AGU502" s="9"/>
      <c r="AGV502" s="9"/>
      <c r="AGW502" s="9"/>
      <c r="AGX502" s="9"/>
      <c r="AGY502" s="9"/>
      <c r="AGZ502" s="9"/>
      <c r="AHA502" s="9"/>
      <c r="AHB502" s="9"/>
      <c r="AHC502" s="9"/>
      <c r="AHD502" s="9"/>
      <c r="AHE502" s="9"/>
      <c r="AHF502" s="9"/>
      <c r="AHG502" s="9"/>
      <c r="AHH502" s="9"/>
      <c r="AHI502" s="9"/>
      <c r="AHJ502" s="9"/>
      <c r="AHK502" s="9"/>
      <c r="AHL502" s="9"/>
      <c r="AHM502" s="9"/>
      <c r="AHN502" s="9"/>
      <c r="AHO502" s="9"/>
      <c r="AHP502" s="9"/>
      <c r="AHQ502" s="9"/>
      <c r="AHR502" s="9"/>
      <c r="AHS502" s="9"/>
      <c r="AHT502" s="9"/>
      <c r="AHU502" s="9"/>
      <c r="AHV502" s="9"/>
      <c r="AHW502" s="9"/>
      <c r="AHX502" s="9"/>
      <c r="AHY502" s="9"/>
      <c r="AHZ502" s="9"/>
      <c r="AIA502" s="9"/>
      <c r="AIB502" s="9"/>
      <c r="AIC502" s="9"/>
      <c r="AID502" s="9"/>
      <c r="AIE502" s="9"/>
      <c r="AIF502" s="9"/>
      <c r="AIG502" s="9"/>
      <c r="AIH502" s="9"/>
      <c r="AII502" s="9"/>
      <c r="AIJ502" s="9"/>
      <c r="AIK502" s="9"/>
      <c r="AIL502" s="9"/>
      <c r="AIM502" s="9"/>
      <c r="AIN502" s="9"/>
      <c r="AIO502" s="9"/>
      <c r="AIP502" s="9"/>
      <c r="AIQ502" s="9"/>
      <c r="AIR502" s="9"/>
      <c r="AIS502" s="9"/>
      <c r="AIT502" s="9"/>
      <c r="AIU502" s="9"/>
      <c r="AIV502" s="9"/>
      <c r="AIW502" s="9"/>
      <c r="AIX502" s="9"/>
      <c r="AIY502" s="9"/>
      <c r="AIZ502" s="9"/>
      <c r="AJA502" s="9"/>
      <c r="AJB502" s="9"/>
      <c r="AJC502" s="9"/>
      <c r="AJD502" s="9"/>
      <c r="AJE502" s="9"/>
      <c r="AJF502" s="9"/>
      <c r="AJG502" s="9"/>
      <c r="AJH502" s="9"/>
      <c r="AJI502" s="9"/>
      <c r="AJJ502" s="9"/>
      <c r="AJK502" s="9"/>
      <c r="AJL502" s="9"/>
      <c r="AJM502" s="9"/>
      <c r="AJN502" s="9"/>
      <c r="AJO502" s="9"/>
      <c r="AJP502" s="9"/>
      <c r="AJQ502" s="9"/>
      <c r="AJR502" s="9"/>
      <c r="AJS502" s="9"/>
      <c r="AJT502" s="9"/>
      <c r="AJU502" s="9"/>
      <c r="AJV502" s="9"/>
      <c r="AJW502" s="9"/>
      <c r="AJX502" s="9"/>
      <c r="AJY502" s="9"/>
      <c r="AJZ502" s="9"/>
      <c r="AKA502" s="9"/>
      <c r="AKB502" s="9"/>
      <c r="AKC502" s="9"/>
      <c r="AKD502" s="9"/>
      <c r="AKE502" s="9"/>
      <c r="AKF502" s="9"/>
      <c r="AKG502" s="9"/>
      <c r="AKH502" s="9"/>
      <c r="AKI502" s="9"/>
      <c r="AKJ502" s="9"/>
      <c r="AKK502" s="9"/>
      <c r="AKL502" s="9"/>
      <c r="AKM502" s="9"/>
      <c r="AKN502" s="9"/>
      <c r="AKO502" s="9"/>
      <c r="AKP502" s="9"/>
      <c r="AKQ502" s="9"/>
      <c r="AKR502" s="9"/>
      <c r="AKS502" s="9"/>
      <c r="AKT502" s="9"/>
      <c r="AKU502" s="9"/>
      <c r="AKV502" s="9"/>
      <c r="AKW502" s="9"/>
      <c r="AKX502" s="9"/>
      <c r="AKY502" s="9"/>
      <c r="AKZ502" s="9"/>
      <c r="ALA502" s="9"/>
      <c r="ALB502" s="9"/>
      <c r="ALC502" s="9"/>
      <c r="ALD502" s="9"/>
      <c r="ALE502" s="9"/>
      <c r="ALF502" s="9"/>
      <c r="ALG502" s="9"/>
      <c r="ALH502" s="9"/>
      <c r="ALI502" s="9"/>
      <c r="ALJ502" s="9"/>
      <c r="ALK502" s="9"/>
      <c r="ALL502" s="9"/>
      <c r="ALM502" s="9"/>
      <c r="ALN502" s="9"/>
      <c r="ALO502" s="9"/>
      <c r="ALP502" s="9"/>
      <c r="ALQ502" s="9"/>
      <c r="ALR502" s="9"/>
      <c r="ALS502" s="9"/>
      <c r="ALT502" s="9"/>
      <c r="ALU502" s="9"/>
      <c r="ALV502" s="9"/>
      <c r="ALW502" s="9"/>
      <c r="ALX502" s="9"/>
      <c r="ALY502" s="9"/>
      <c r="ALZ502" s="9"/>
      <c r="AMA502" s="9"/>
      <c r="AMB502" s="9"/>
      <c r="AMC502" s="9"/>
      <c r="AMD502" s="9"/>
      <c r="AME502" s="9"/>
      <c r="AMF502" s="9"/>
      <c r="AMG502" s="9"/>
      <c r="AMH502" s="9"/>
      <c r="AMI502" s="9"/>
      <c r="AMJ502" s="9"/>
      <c r="AMK502" s="9"/>
    </row>
    <row r="503" spans="1:1025" s="144" customFormat="1" ht="27.75" customHeight="1" x14ac:dyDescent="0.2">
      <c r="A503" s="17" t="s">
        <v>1358</v>
      </c>
      <c r="B503" s="17" t="s">
        <v>5138</v>
      </c>
      <c r="C503" s="19"/>
      <c r="D503" s="19"/>
      <c r="E503" s="17"/>
      <c r="F503" s="17" t="s">
        <v>1377</v>
      </c>
      <c r="G503" s="17" t="s">
        <v>1378</v>
      </c>
      <c r="H503" s="20">
        <v>21033</v>
      </c>
      <c r="I503" s="17" t="s">
        <v>1379</v>
      </c>
      <c r="J503" s="168"/>
      <c r="K503" s="17">
        <v>60</v>
      </c>
      <c r="L503" s="76">
        <v>1</v>
      </c>
      <c r="M503" s="76">
        <f t="shared" si="7"/>
        <v>6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  <c r="IW503" s="9"/>
      <c r="IX503" s="9"/>
      <c r="IY503" s="9"/>
      <c r="IZ503" s="9"/>
      <c r="JA503" s="9"/>
      <c r="JB503" s="9"/>
      <c r="JC503" s="9"/>
      <c r="JD503" s="9"/>
      <c r="JE503" s="9"/>
      <c r="JF503" s="9"/>
      <c r="JG503" s="9"/>
      <c r="JH503" s="9"/>
      <c r="JI503" s="9"/>
      <c r="JJ503" s="9"/>
      <c r="JK503" s="9"/>
      <c r="JL503" s="9"/>
      <c r="JM503" s="9"/>
      <c r="JN503" s="9"/>
      <c r="JO503" s="9"/>
      <c r="JP503" s="9"/>
      <c r="JQ503" s="9"/>
      <c r="JR503" s="9"/>
      <c r="JS503" s="9"/>
      <c r="JT503" s="9"/>
      <c r="JU503" s="9"/>
      <c r="JV503" s="9"/>
      <c r="JW503" s="9"/>
      <c r="JX503" s="9"/>
      <c r="JY503" s="9"/>
      <c r="JZ503" s="9"/>
      <c r="KA503" s="9"/>
      <c r="KB503" s="9"/>
      <c r="KC503" s="9"/>
      <c r="KD503" s="9"/>
      <c r="KE503" s="9"/>
      <c r="KF503" s="9"/>
      <c r="KG503" s="9"/>
      <c r="KH503" s="9"/>
      <c r="KI503" s="9"/>
      <c r="KJ503" s="9"/>
      <c r="KK503" s="9"/>
      <c r="KL503" s="9"/>
      <c r="KM503" s="9"/>
      <c r="KN503" s="9"/>
      <c r="KO503" s="9"/>
      <c r="KP503" s="9"/>
      <c r="KQ503" s="9"/>
      <c r="KR503" s="9"/>
      <c r="KS503" s="9"/>
      <c r="KT503" s="9"/>
      <c r="KU503" s="9"/>
      <c r="KV503" s="9"/>
      <c r="KW503" s="9"/>
      <c r="KX503" s="9"/>
      <c r="KY503" s="9"/>
      <c r="KZ503" s="9"/>
      <c r="LA503" s="9"/>
      <c r="LB503" s="9"/>
      <c r="LC503" s="9"/>
      <c r="LD503" s="9"/>
      <c r="LE503" s="9"/>
      <c r="LF503" s="9"/>
      <c r="LG503" s="9"/>
      <c r="LH503" s="9"/>
      <c r="LI503" s="9"/>
      <c r="LJ503" s="9"/>
      <c r="LK503" s="9"/>
      <c r="LL503" s="9"/>
      <c r="LM503" s="9"/>
      <c r="LN503" s="9"/>
      <c r="LO503" s="9"/>
      <c r="LP503" s="9"/>
      <c r="LQ503" s="9"/>
      <c r="LR503" s="9"/>
      <c r="LS503" s="9"/>
      <c r="LT503" s="9"/>
      <c r="LU503" s="9"/>
      <c r="LV503" s="9"/>
      <c r="LW503" s="9"/>
      <c r="LX503" s="9"/>
      <c r="LY503" s="9"/>
      <c r="LZ503" s="9"/>
      <c r="MA503" s="9"/>
      <c r="MB503" s="9"/>
      <c r="MC503" s="9"/>
      <c r="MD503" s="9"/>
      <c r="ME503" s="9"/>
      <c r="MF503" s="9"/>
      <c r="MG503" s="9"/>
      <c r="MH503" s="9"/>
      <c r="MI503" s="9"/>
      <c r="MJ503" s="9"/>
      <c r="MK503" s="9"/>
      <c r="ML503" s="9"/>
      <c r="MM503" s="9"/>
      <c r="MN503" s="9"/>
      <c r="MO503" s="9"/>
      <c r="MP503" s="9"/>
      <c r="MQ503" s="9"/>
      <c r="MR503" s="9"/>
      <c r="MS503" s="9"/>
      <c r="MT503" s="9"/>
      <c r="MU503" s="9"/>
      <c r="MV503" s="9"/>
      <c r="MW503" s="9"/>
      <c r="MX503" s="9"/>
      <c r="MY503" s="9"/>
      <c r="MZ503" s="9"/>
      <c r="NA503" s="9"/>
      <c r="NB503" s="9"/>
      <c r="NC503" s="9"/>
      <c r="ND503" s="9"/>
      <c r="NE503" s="9"/>
      <c r="NF503" s="9"/>
      <c r="NG503" s="9"/>
      <c r="NH503" s="9"/>
      <c r="NI503" s="9"/>
      <c r="NJ503" s="9"/>
      <c r="NK503" s="9"/>
      <c r="NL503" s="9"/>
      <c r="NM503" s="9"/>
      <c r="NN503" s="9"/>
      <c r="NO503" s="9"/>
      <c r="NP503" s="9"/>
      <c r="NQ503" s="9"/>
      <c r="NR503" s="9"/>
      <c r="NS503" s="9"/>
      <c r="NT503" s="9"/>
      <c r="NU503" s="9"/>
      <c r="NV503" s="9"/>
      <c r="NW503" s="9"/>
      <c r="NX503" s="9"/>
      <c r="NY503" s="9"/>
      <c r="NZ503" s="9"/>
      <c r="OA503" s="9"/>
      <c r="OB503" s="9"/>
      <c r="OC503" s="9"/>
      <c r="OD503" s="9"/>
      <c r="OE503" s="9"/>
      <c r="OF503" s="9"/>
      <c r="OG503" s="9"/>
      <c r="OH503" s="9"/>
      <c r="OI503" s="9"/>
      <c r="OJ503" s="9"/>
      <c r="OK503" s="9"/>
      <c r="OL503" s="9"/>
      <c r="OM503" s="9"/>
      <c r="ON503" s="9"/>
      <c r="OO503" s="9"/>
      <c r="OP503" s="9"/>
      <c r="OQ503" s="9"/>
      <c r="OR503" s="9"/>
      <c r="OS503" s="9"/>
      <c r="OT503" s="9"/>
      <c r="OU503" s="9"/>
      <c r="OV503" s="9"/>
      <c r="OW503" s="9"/>
      <c r="OX503" s="9"/>
      <c r="OY503" s="9"/>
      <c r="OZ503" s="9"/>
      <c r="PA503" s="9"/>
      <c r="PB503" s="9"/>
      <c r="PC503" s="9"/>
      <c r="PD503" s="9"/>
      <c r="PE503" s="9"/>
      <c r="PF503" s="9"/>
      <c r="PG503" s="9"/>
      <c r="PH503" s="9"/>
      <c r="PI503" s="9"/>
      <c r="PJ503" s="9"/>
      <c r="PK503" s="9"/>
      <c r="PL503" s="9"/>
      <c r="PM503" s="9"/>
      <c r="PN503" s="9"/>
      <c r="PO503" s="9"/>
      <c r="PP503" s="9"/>
      <c r="PQ503" s="9"/>
      <c r="PR503" s="9"/>
      <c r="PS503" s="9"/>
      <c r="PT503" s="9"/>
      <c r="PU503" s="9"/>
      <c r="PV503" s="9"/>
      <c r="PW503" s="9"/>
      <c r="PX503" s="9"/>
      <c r="PY503" s="9"/>
      <c r="PZ503" s="9"/>
      <c r="QA503" s="9"/>
      <c r="QB503" s="9"/>
      <c r="QC503" s="9"/>
      <c r="QD503" s="9"/>
      <c r="QE503" s="9"/>
      <c r="QF503" s="9"/>
      <c r="QG503" s="9"/>
      <c r="QH503" s="9"/>
      <c r="QI503" s="9"/>
      <c r="QJ503" s="9"/>
      <c r="QK503" s="9"/>
      <c r="QL503" s="9"/>
      <c r="QM503" s="9"/>
      <c r="QN503" s="9"/>
      <c r="QO503" s="9"/>
      <c r="QP503" s="9"/>
      <c r="QQ503" s="9"/>
      <c r="QR503" s="9"/>
      <c r="QS503" s="9"/>
      <c r="QT503" s="9"/>
      <c r="QU503" s="9"/>
      <c r="QV503" s="9"/>
      <c r="QW503" s="9"/>
      <c r="QX503" s="9"/>
      <c r="QY503" s="9"/>
      <c r="QZ503" s="9"/>
      <c r="RA503" s="9"/>
      <c r="RB503" s="9"/>
      <c r="RC503" s="9"/>
      <c r="RD503" s="9"/>
      <c r="RE503" s="9"/>
      <c r="RF503" s="9"/>
      <c r="RG503" s="9"/>
      <c r="RH503" s="9"/>
      <c r="RI503" s="9"/>
      <c r="RJ503" s="9"/>
      <c r="RK503" s="9"/>
      <c r="RL503" s="9"/>
      <c r="RM503" s="9"/>
      <c r="RN503" s="9"/>
      <c r="RO503" s="9"/>
      <c r="RP503" s="9"/>
      <c r="RQ503" s="9"/>
      <c r="RR503" s="9"/>
      <c r="RS503" s="9"/>
      <c r="RT503" s="9"/>
      <c r="RU503" s="9"/>
      <c r="RV503" s="9"/>
      <c r="RW503" s="9"/>
      <c r="RX503" s="9"/>
      <c r="RY503" s="9"/>
      <c r="RZ503" s="9"/>
      <c r="SA503" s="9"/>
      <c r="SB503" s="9"/>
      <c r="SC503" s="9"/>
      <c r="SD503" s="9"/>
      <c r="SE503" s="9"/>
      <c r="SF503" s="9"/>
      <c r="SG503" s="9"/>
      <c r="SH503" s="9"/>
      <c r="SI503" s="9"/>
      <c r="SJ503" s="9"/>
      <c r="SK503" s="9"/>
      <c r="SL503" s="9"/>
      <c r="SM503" s="9"/>
      <c r="SN503" s="9"/>
      <c r="SO503" s="9"/>
      <c r="SP503" s="9"/>
      <c r="SQ503" s="9"/>
      <c r="SR503" s="9"/>
      <c r="SS503" s="9"/>
      <c r="ST503" s="9"/>
      <c r="SU503" s="9"/>
      <c r="SV503" s="9"/>
      <c r="SW503" s="9"/>
      <c r="SX503" s="9"/>
      <c r="SY503" s="9"/>
      <c r="SZ503" s="9"/>
      <c r="TA503" s="9"/>
      <c r="TB503" s="9"/>
      <c r="TC503" s="9"/>
      <c r="TD503" s="9"/>
      <c r="TE503" s="9"/>
      <c r="TF503" s="9"/>
      <c r="TG503" s="9"/>
      <c r="TH503" s="9"/>
      <c r="TI503" s="9"/>
      <c r="TJ503" s="9"/>
      <c r="TK503" s="9"/>
      <c r="TL503" s="9"/>
      <c r="TM503" s="9"/>
      <c r="TN503" s="9"/>
      <c r="TO503" s="9"/>
      <c r="TP503" s="9"/>
      <c r="TQ503" s="9"/>
      <c r="TR503" s="9"/>
      <c r="TS503" s="9"/>
      <c r="TT503" s="9"/>
      <c r="TU503" s="9"/>
      <c r="TV503" s="9"/>
      <c r="TW503" s="9"/>
      <c r="TX503" s="9"/>
      <c r="TY503" s="9"/>
      <c r="TZ503" s="9"/>
      <c r="UA503" s="9"/>
      <c r="UB503" s="9"/>
      <c r="UC503" s="9"/>
      <c r="UD503" s="9"/>
      <c r="UE503" s="9"/>
      <c r="UF503" s="9"/>
      <c r="UG503" s="9"/>
      <c r="UH503" s="9"/>
      <c r="UI503" s="9"/>
      <c r="UJ503" s="9"/>
      <c r="UK503" s="9"/>
      <c r="UL503" s="9"/>
      <c r="UM503" s="9"/>
      <c r="UN503" s="9"/>
      <c r="UO503" s="9"/>
      <c r="UP503" s="9"/>
      <c r="UQ503" s="9"/>
      <c r="UR503" s="9"/>
      <c r="US503" s="9"/>
      <c r="UT503" s="9"/>
      <c r="UU503" s="9"/>
      <c r="UV503" s="9"/>
      <c r="UW503" s="9"/>
      <c r="UX503" s="9"/>
      <c r="UY503" s="9"/>
      <c r="UZ503" s="9"/>
      <c r="VA503" s="9"/>
      <c r="VB503" s="9"/>
      <c r="VC503" s="9"/>
      <c r="VD503" s="9"/>
      <c r="VE503" s="9"/>
      <c r="VF503" s="9"/>
      <c r="VG503" s="9"/>
      <c r="VH503" s="9"/>
      <c r="VI503" s="9"/>
      <c r="VJ503" s="9"/>
      <c r="VK503" s="9"/>
      <c r="VL503" s="9"/>
      <c r="VM503" s="9"/>
      <c r="VN503" s="9"/>
      <c r="VO503" s="9"/>
      <c r="VP503" s="9"/>
      <c r="VQ503" s="9"/>
      <c r="VR503" s="9"/>
      <c r="VS503" s="9"/>
      <c r="VT503" s="9"/>
      <c r="VU503" s="9"/>
      <c r="VV503" s="9"/>
      <c r="VW503" s="9"/>
      <c r="VX503" s="9"/>
      <c r="VY503" s="9"/>
      <c r="VZ503" s="9"/>
      <c r="WA503" s="9"/>
      <c r="WB503" s="9"/>
      <c r="WC503" s="9"/>
      <c r="WD503" s="9"/>
      <c r="WE503" s="9"/>
      <c r="WF503" s="9"/>
      <c r="WG503" s="9"/>
      <c r="WH503" s="9"/>
      <c r="WI503" s="9"/>
      <c r="WJ503" s="9"/>
      <c r="WK503" s="9"/>
      <c r="WL503" s="9"/>
      <c r="WM503" s="9"/>
      <c r="WN503" s="9"/>
      <c r="WO503" s="9"/>
      <c r="WP503" s="9"/>
      <c r="WQ503" s="9"/>
      <c r="WR503" s="9"/>
      <c r="WS503" s="9"/>
      <c r="WT503" s="9"/>
      <c r="WU503" s="9"/>
      <c r="WV503" s="9"/>
      <c r="WW503" s="9"/>
      <c r="WX503" s="9"/>
      <c r="WY503" s="9"/>
      <c r="WZ503" s="9"/>
      <c r="XA503" s="9"/>
      <c r="XB503" s="9"/>
      <c r="XC503" s="9"/>
      <c r="XD503" s="9"/>
      <c r="XE503" s="9"/>
      <c r="XF503" s="9"/>
      <c r="XG503" s="9"/>
      <c r="XH503" s="9"/>
      <c r="XI503" s="9"/>
      <c r="XJ503" s="9"/>
      <c r="XK503" s="9"/>
      <c r="XL503" s="9"/>
      <c r="XM503" s="9"/>
      <c r="XN503" s="9"/>
      <c r="XO503" s="9"/>
      <c r="XP503" s="9"/>
      <c r="XQ503" s="9"/>
      <c r="XR503" s="9"/>
      <c r="XS503" s="9"/>
      <c r="XT503" s="9"/>
      <c r="XU503" s="9"/>
      <c r="XV503" s="9"/>
      <c r="XW503" s="9"/>
      <c r="XX503" s="9"/>
      <c r="XY503" s="9"/>
      <c r="XZ503" s="9"/>
      <c r="YA503" s="9"/>
      <c r="YB503" s="9"/>
      <c r="YC503" s="9"/>
      <c r="YD503" s="9"/>
      <c r="YE503" s="9"/>
      <c r="YF503" s="9"/>
      <c r="YG503" s="9"/>
      <c r="YH503" s="9"/>
      <c r="YI503" s="9"/>
      <c r="YJ503" s="9"/>
      <c r="YK503" s="9"/>
      <c r="YL503" s="9"/>
      <c r="YM503" s="9"/>
      <c r="YN503" s="9"/>
      <c r="YO503" s="9"/>
      <c r="YP503" s="9"/>
      <c r="YQ503" s="9"/>
      <c r="YR503" s="9"/>
      <c r="YS503" s="9"/>
      <c r="YT503" s="9"/>
      <c r="YU503" s="9"/>
      <c r="YV503" s="9"/>
      <c r="YW503" s="9"/>
      <c r="YX503" s="9"/>
      <c r="YY503" s="9"/>
      <c r="YZ503" s="9"/>
      <c r="ZA503" s="9"/>
      <c r="ZB503" s="9"/>
      <c r="ZC503" s="9"/>
      <c r="ZD503" s="9"/>
      <c r="ZE503" s="9"/>
      <c r="ZF503" s="9"/>
      <c r="ZG503" s="9"/>
      <c r="ZH503" s="9"/>
      <c r="ZI503" s="9"/>
      <c r="ZJ503" s="9"/>
      <c r="ZK503" s="9"/>
      <c r="ZL503" s="9"/>
      <c r="ZM503" s="9"/>
      <c r="ZN503" s="9"/>
      <c r="ZO503" s="9"/>
      <c r="ZP503" s="9"/>
      <c r="ZQ503" s="9"/>
      <c r="ZR503" s="9"/>
      <c r="ZS503" s="9"/>
      <c r="ZT503" s="9"/>
      <c r="ZU503" s="9"/>
      <c r="ZV503" s="9"/>
      <c r="ZW503" s="9"/>
      <c r="ZX503" s="9"/>
      <c r="ZY503" s="9"/>
      <c r="ZZ503" s="9"/>
      <c r="AAA503" s="9"/>
      <c r="AAB503" s="9"/>
      <c r="AAC503" s="9"/>
      <c r="AAD503" s="9"/>
      <c r="AAE503" s="9"/>
      <c r="AAF503" s="9"/>
      <c r="AAG503" s="9"/>
      <c r="AAH503" s="9"/>
      <c r="AAI503" s="9"/>
      <c r="AAJ503" s="9"/>
      <c r="AAK503" s="9"/>
      <c r="AAL503" s="9"/>
      <c r="AAM503" s="9"/>
      <c r="AAN503" s="9"/>
      <c r="AAO503" s="9"/>
      <c r="AAP503" s="9"/>
      <c r="AAQ503" s="9"/>
      <c r="AAR503" s="9"/>
      <c r="AAS503" s="9"/>
      <c r="AAT503" s="9"/>
      <c r="AAU503" s="9"/>
      <c r="AAV503" s="9"/>
      <c r="AAW503" s="9"/>
      <c r="AAX503" s="9"/>
      <c r="AAY503" s="9"/>
      <c r="AAZ503" s="9"/>
      <c r="ABA503" s="9"/>
      <c r="ABB503" s="9"/>
      <c r="ABC503" s="9"/>
      <c r="ABD503" s="9"/>
      <c r="ABE503" s="9"/>
      <c r="ABF503" s="9"/>
      <c r="ABG503" s="9"/>
      <c r="ABH503" s="9"/>
      <c r="ABI503" s="9"/>
      <c r="ABJ503" s="9"/>
      <c r="ABK503" s="9"/>
      <c r="ABL503" s="9"/>
      <c r="ABM503" s="9"/>
      <c r="ABN503" s="9"/>
      <c r="ABO503" s="9"/>
      <c r="ABP503" s="9"/>
      <c r="ABQ503" s="9"/>
      <c r="ABR503" s="9"/>
      <c r="ABS503" s="9"/>
      <c r="ABT503" s="9"/>
      <c r="ABU503" s="9"/>
      <c r="ABV503" s="9"/>
      <c r="ABW503" s="9"/>
      <c r="ABX503" s="9"/>
      <c r="ABY503" s="9"/>
      <c r="ABZ503" s="9"/>
      <c r="ACA503" s="9"/>
      <c r="ACB503" s="9"/>
      <c r="ACC503" s="9"/>
      <c r="ACD503" s="9"/>
      <c r="ACE503" s="9"/>
      <c r="ACF503" s="9"/>
      <c r="ACG503" s="9"/>
      <c r="ACH503" s="9"/>
      <c r="ACI503" s="9"/>
      <c r="ACJ503" s="9"/>
      <c r="ACK503" s="9"/>
      <c r="ACL503" s="9"/>
      <c r="ACM503" s="9"/>
      <c r="ACN503" s="9"/>
      <c r="ACO503" s="9"/>
      <c r="ACP503" s="9"/>
      <c r="ACQ503" s="9"/>
      <c r="ACR503" s="9"/>
      <c r="ACS503" s="9"/>
      <c r="ACT503" s="9"/>
      <c r="ACU503" s="9"/>
      <c r="ACV503" s="9"/>
      <c r="ACW503" s="9"/>
      <c r="ACX503" s="9"/>
      <c r="ACY503" s="9"/>
      <c r="ACZ503" s="9"/>
      <c r="ADA503" s="9"/>
      <c r="ADB503" s="9"/>
      <c r="ADC503" s="9"/>
      <c r="ADD503" s="9"/>
      <c r="ADE503" s="9"/>
      <c r="ADF503" s="9"/>
      <c r="ADG503" s="9"/>
      <c r="ADH503" s="9"/>
      <c r="ADI503" s="9"/>
      <c r="ADJ503" s="9"/>
      <c r="ADK503" s="9"/>
      <c r="ADL503" s="9"/>
      <c r="ADM503" s="9"/>
      <c r="ADN503" s="9"/>
      <c r="ADO503" s="9"/>
      <c r="ADP503" s="9"/>
      <c r="ADQ503" s="9"/>
      <c r="ADR503" s="9"/>
      <c r="ADS503" s="9"/>
      <c r="ADT503" s="9"/>
      <c r="ADU503" s="9"/>
      <c r="ADV503" s="9"/>
      <c r="ADW503" s="9"/>
      <c r="ADX503" s="9"/>
      <c r="ADY503" s="9"/>
      <c r="ADZ503" s="9"/>
      <c r="AEA503" s="9"/>
      <c r="AEB503" s="9"/>
      <c r="AEC503" s="9"/>
      <c r="AED503" s="9"/>
      <c r="AEE503" s="9"/>
      <c r="AEF503" s="9"/>
      <c r="AEG503" s="9"/>
      <c r="AEH503" s="9"/>
      <c r="AEI503" s="9"/>
      <c r="AEJ503" s="9"/>
      <c r="AEK503" s="9"/>
      <c r="AEL503" s="9"/>
      <c r="AEM503" s="9"/>
      <c r="AEN503" s="9"/>
      <c r="AEO503" s="9"/>
      <c r="AEP503" s="9"/>
      <c r="AEQ503" s="9"/>
      <c r="AER503" s="9"/>
      <c r="AES503" s="9"/>
      <c r="AET503" s="9"/>
      <c r="AEU503" s="9"/>
      <c r="AEV503" s="9"/>
      <c r="AEW503" s="9"/>
      <c r="AEX503" s="9"/>
      <c r="AEY503" s="9"/>
      <c r="AEZ503" s="9"/>
      <c r="AFA503" s="9"/>
      <c r="AFB503" s="9"/>
      <c r="AFC503" s="9"/>
      <c r="AFD503" s="9"/>
      <c r="AFE503" s="9"/>
      <c r="AFF503" s="9"/>
      <c r="AFG503" s="9"/>
      <c r="AFH503" s="9"/>
      <c r="AFI503" s="9"/>
      <c r="AFJ503" s="9"/>
      <c r="AFK503" s="9"/>
      <c r="AFL503" s="9"/>
      <c r="AFM503" s="9"/>
      <c r="AFN503" s="9"/>
      <c r="AFO503" s="9"/>
      <c r="AFP503" s="9"/>
      <c r="AFQ503" s="9"/>
      <c r="AFR503" s="9"/>
      <c r="AFS503" s="9"/>
      <c r="AFT503" s="9"/>
      <c r="AFU503" s="9"/>
      <c r="AFV503" s="9"/>
      <c r="AFW503" s="9"/>
      <c r="AFX503" s="9"/>
      <c r="AFY503" s="9"/>
      <c r="AFZ503" s="9"/>
      <c r="AGA503" s="9"/>
      <c r="AGB503" s="9"/>
      <c r="AGC503" s="9"/>
      <c r="AGD503" s="9"/>
      <c r="AGE503" s="9"/>
      <c r="AGF503" s="9"/>
      <c r="AGG503" s="9"/>
      <c r="AGH503" s="9"/>
      <c r="AGI503" s="9"/>
      <c r="AGJ503" s="9"/>
      <c r="AGK503" s="9"/>
      <c r="AGL503" s="9"/>
      <c r="AGM503" s="9"/>
      <c r="AGN503" s="9"/>
      <c r="AGO503" s="9"/>
      <c r="AGP503" s="9"/>
      <c r="AGQ503" s="9"/>
      <c r="AGR503" s="9"/>
      <c r="AGS503" s="9"/>
      <c r="AGT503" s="9"/>
      <c r="AGU503" s="9"/>
      <c r="AGV503" s="9"/>
      <c r="AGW503" s="9"/>
      <c r="AGX503" s="9"/>
      <c r="AGY503" s="9"/>
      <c r="AGZ503" s="9"/>
      <c r="AHA503" s="9"/>
      <c r="AHB503" s="9"/>
      <c r="AHC503" s="9"/>
      <c r="AHD503" s="9"/>
      <c r="AHE503" s="9"/>
      <c r="AHF503" s="9"/>
      <c r="AHG503" s="9"/>
      <c r="AHH503" s="9"/>
      <c r="AHI503" s="9"/>
      <c r="AHJ503" s="9"/>
      <c r="AHK503" s="9"/>
      <c r="AHL503" s="9"/>
      <c r="AHM503" s="9"/>
      <c r="AHN503" s="9"/>
      <c r="AHO503" s="9"/>
      <c r="AHP503" s="9"/>
      <c r="AHQ503" s="9"/>
      <c r="AHR503" s="9"/>
      <c r="AHS503" s="9"/>
      <c r="AHT503" s="9"/>
      <c r="AHU503" s="9"/>
      <c r="AHV503" s="9"/>
      <c r="AHW503" s="9"/>
      <c r="AHX503" s="9"/>
      <c r="AHY503" s="9"/>
      <c r="AHZ503" s="9"/>
      <c r="AIA503" s="9"/>
      <c r="AIB503" s="9"/>
      <c r="AIC503" s="9"/>
      <c r="AID503" s="9"/>
      <c r="AIE503" s="9"/>
      <c r="AIF503" s="9"/>
      <c r="AIG503" s="9"/>
      <c r="AIH503" s="9"/>
      <c r="AII503" s="9"/>
      <c r="AIJ503" s="9"/>
      <c r="AIK503" s="9"/>
      <c r="AIL503" s="9"/>
      <c r="AIM503" s="9"/>
      <c r="AIN503" s="9"/>
      <c r="AIO503" s="9"/>
      <c r="AIP503" s="9"/>
      <c r="AIQ503" s="9"/>
      <c r="AIR503" s="9"/>
      <c r="AIS503" s="9"/>
      <c r="AIT503" s="9"/>
      <c r="AIU503" s="9"/>
      <c r="AIV503" s="9"/>
      <c r="AIW503" s="9"/>
      <c r="AIX503" s="9"/>
      <c r="AIY503" s="9"/>
      <c r="AIZ503" s="9"/>
      <c r="AJA503" s="9"/>
      <c r="AJB503" s="9"/>
      <c r="AJC503" s="9"/>
      <c r="AJD503" s="9"/>
      <c r="AJE503" s="9"/>
      <c r="AJF503" s="9"/>
      <c r="AJG503" s="9"/>
      <c r="AJH503" s="9"/>
      <c r="AJI503" s="9"/>
      <c r="AJJ503" s="9"/>
      <c r="AJK503" s="9"/>
      <c r="AJL503" s="9"/>
      <c r="AJM503" s="9"/>
      <c r="AJN503" s="9"/>
      <c r="AJO503" s="9"/>
      <c r="AJP503" s="9"/>
      <c r="AJQ503" s="9"/>
      <c r="AJR503" s="9"/>
      <c r="AJS503" s="9"/>
      <c r="AJT503" s="9"/>
      <c r="AJU503" s="9"/>
      <c r="AJV503" s="9"/>
      <c r="AJW503" s="9"/>
      <c r="AJX503" s="9"/>
      <c r="AJY503" s="9"/>
      <c r="AJZ503" s="9"/>
      <c r="AKA503" s="9"/>
      <c r="AKB503" s="9"/>
      <c r="AKC503" s="9"/>
      <c r="AKD503" s="9"/>
      <c r="AKE503" s="9"/>
      <c r="AKF503" s="9"/>
      <c r="AKG503" s="9"/>
      <c r="AKH503" s="9"/>
      <c r="AKI503" s="9"/>
      <c r="AKJ503" s="9"/>
      <c r="AKK503" s="9"/>
      <c r="AKL503" s="9"/>
      <c r="AKM503" s="9"/>
      <c r="AKN503" s="9"/>
      <c r="AKO503" s="9"/>
      <c r="AKP503" s="9"/>
      <c r="AKQ503" s="9"/>
      <c r="AKR503" s="9"/>
      <c r="AKS503" s="9"/>
      <c r="AKT503" s="9"/>
      <c r="AKU503" s="9"/>
      <c r="AKV503" s="9"/>
      <c r="AKW503" s="9"/>
      <c r="AKX503" s="9"/>
      <c r="AKY503" s="9"/>
      <c r="AKZ503" s="9"/>
      <c r="ALA503" s="9"/>
      <c r="ALB503" s="9"/>
      <c r="ALC503" s="9"/>
      <c r="ALD503" s="9"/>
      <c r="ALE503" s="9"/>
      <c r="ALF503" s="9"/>
      <c r="ALG503" s="9"/>
      <c r="ALH503" s="9"/>
      <c r="ALI503" s="9"/>
      <c r="ALJ503" s="9"/>
      <c r="ALK503" s="9"/>
      <c r="ALL503" s="9"/>
      <c r="ALM503" s="9"/>
      <c r="ALN503" s="9"/>
      <c r="ALO503" s="9"/>
      <c r="ALP503" s="9"/>
      <c r="ALQ503" s="9"/>
      <c r="ALR503" s="9"/>
      <c r="ALS503" s="9"/>
      <c r="ALT503" s="9"/>
      <c r="ALU503" s="9"/>
      <c r="ALV503" s="9"/>
      <c r="ALW503" s="9"/>
      <c r="ALX503" s="9"/>
      <c r="ALY503" s="9"/>
      <c r="ALZ503" s="9"/>
      <c r="AMA503" s="9"/>
      <c r="AMB503" s="9"/>
      <c r="AMC503" s="9"/>
      <c r="AMD503" s="9"/>
      <c r="AME503" s="9"/>
      <c r="AMF503" s="9"/>
      <c r="AMG503" s="9"/>
      <c r="AMH503" s="9"/>
      <c r="AMI503" s="9"/>
      <c r="AMJ503" s="9"/>
      <c r="AMK503" s="9"/>
    </row>
    <row r="504" spans="1:1025" s="144" customFormat="1" ht="27.75" customHeight="1" x14ac:dyDescent="0.2">
      <c r="A504" s="17" t="s">
        <v>1358</v>
      </c>
      <c r="B504" s="17" t="s">
        <v>5139</v>
      </c>
      <c r="C504" s="19"/>
      <c r="D504" s="19"/>
      <c r="E504" s="17"/>
      <c r="F504" s="17" t="s">
        <v>1380</v>
      </c>
      <c r="G504" s="17" t="s">
        <v>1381</v>
      </c>
      <c r="H504" s="20" t="s">
        <v>1382</v>
      </c>
      <c r="I504" s="17" t="s">
        <v>223</v>
      </c>
      <c r="J504" s="168"/>
      <c r="K504" s="17">
        <v>60</v>
      </c>
      <c r="L504" s="76">
        <v>1</v>
      </c>
      <c r="M504" s="76">
        <f t="shared" si="7"/>
        <v>6</v>
      </c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  <c r="IW504" s="9"/>
      <c r="IX504" s="9"/>
      <c r="IY504" s="9"/>
      <c r="IZ504" s="9"/>
      <c r="JA504" s="9"/>
      <c r="JB504" s="9"/>
      <c r="JC504" s="9"/>
      <c r="JD504" s="9"/>
      <c r="JE504" s="9"/>
      <c r="JF504" s="9"/>
      <c r="JG504" s="9"/>
      <c r="JH504" s="9"/>
      <c r="JI504" s="9"/>
      <c r="JJ504" s="9"/>
      <c r="JK504" s="9"/>
      <c r="JL504" s="9"/>
      <c r="JM504" s="9"/>
      <c r="JN504" s="9"/>
      <c r="JO504" s="9"/>
      <c r="JP504" s="9"/>
      <c r="JQ504" s="9"/>
      <c r="JR504" s="9"/>
      <c r="JS504" s="9"/>
      <c r="JT504" s="9"/>
      <c r="JU504" s="9"/>
      <c r="JV504" s="9"/>
      <c r="JW504" s="9"/>
      <c r="JX504" s="9"/>
      <c r="JY504" s="9"/>
      <c r="JZ504" s="9"/>
      <c r="KA504" s="9"/>
      <c r="KB504" s="9"/>
      <c r="KC504" s="9"/>
      <c r="KD504" s="9"/>
      <c r="KE504" s="9"/>
      <c r="KF504" s="9"/>
      <c r="KG504" s="9"/>
      <c r="KH504" s="9"/>
      <c r="KI504" s="9"/>
      <c r="KJ504" s="9"/>
      <c r="KK504" s="9"/>
      <c r="KL504" s="9"/>
      <c r="KM504" s="9"/>
      <c r="KN504" s="9"/>
      <c r="KO504" s="9"/>
      <c r="KP504" s="9"/>
      <c r="KQ504" s="9"/>
      <c r="KR504" s="9"/>
      <c r="KS504" s="9"/>
      <c r="KT504" s="9"/>
      <c r="KU504" s="9"/>
      <c r="KV504" s="9"/>
      <c r="KW504" s="9"/>
      <c r="KX504" s="9"/>
      <c r="KY504" s="9"/>
      <c r="KZ504" s="9"/>
      <c r="LA504" s="9"/>
      <c r="LB504" s="9"/>
      <c r="LC504" s="9"/>
      <c r="LD504" s="9"/>
      <c r="LE504" s="9"/>
      <c r="LF504" s="9"/>
      <c r="LG504" s="9"/>
      <c r="LH504" s="9"/>
      <c r="LI504" s="9"/>
      <c r="LJ504" s="9"/>
      <c r="LK504" s="9"/>
      <c r="LL504" s="9"/>
      <c r="LM504" s="9"/>
      <c r="LN504" s="9"/>
      <c r="LO504" s="9"/>
      <c r="LP504" s="9"/>
      <c r="LQ504" s="9"/>
      <c r="LR504" s="9"/>
      <c r="LS504" s="9"/>
      <c r="LT504" s="9"/>
      <c r="LU504" s="9"/>
      <c r="LV504" s="9"/>
      <c r="LW504" s="9"/>
      <c r="LX504" s="9"/>
      <c r="LY504" s="9"/>
      <c r="LZ504" s="9"/>
      <c r="MA504" s="9"/>
      <c r="MB504" s="9"/>
      <c r="MC504" s="9"/>
      <c r="MD504" s="9"/>
      <c r="ME504" s="9"/>
      <c r="MF504" s="9"/>
      <c r="MG504" s="9"/>
      <c r="MH504" s="9"/>
      <c r="MI504" s="9"/>
      <c r="MJ504" s="9"/>
      <c r="MK504" s="9"/>
      <c r="ML504" s="9"/>
      <c r="MM504" s="9"/>
      <c r="MN504" s="9"/>
      <c r="MO504" s="9"/>
      <c r="MP504" s="9"/>
      <c r="MQ504" s="9"/>
      <c r="MR504" s="9"/>
      <c r="MS504" s="9"/>
      <c r="MT504" s="9"/>
      <c r="MU504" s="9"/>
      <c r="MV504" s="9"/>
      <c r="MW504" s="9"/>
      <c r="MX504" s="9"/>
      <c r="MY504" s="9"/>
      <c r="MZ504" s="9"/>
      <c r="NA504" s="9"/>
      <c r="NB504" s="9"/>
      <c r="NC504" s="9"/>
      <c r="ND504" s="9"/>
      <c r="NE504" s="9"/>
      <c r="NF504" s="9"/>
      <c r="NG504" s="9"/>
      <c r="NH504" s="9"/>
      <c r="NI504" s="9"/>
      <c r="NJ504" s="9"/>
      <c r="NK504" s="9"/>
      <c r="NL504" s="9"/>
      <c r="NM504" s="9"/>
      <c r="NN504" s="9"/>
      <c r="NO504" s="9"/>
      <c r="NP504" s="9"/>
      <c r="NQ504" s="9"/>
      <c r="NR504" s="9"/>
      <c r="NS504" s="9"/>
      <c r="NT504" s="9"/>
      <c r="NU504" s="9"/>
      <c r="NV504" s="9"/>
      <c r="NW504" s="9"/>
      <c r="NX504" s="9"/>
      <c r="NY504" s="9"/>
      <c r="NZ504" s="9"/>
      <c r="OA504" s="9"/>
      <c r="OB504" s="9"/>
      <c r="OC504" s="9"/>
      <c r="OD504" s="9"/>
      <c r="OE504" s="9"/>
      <c r="OF504" s="9"/>
      <c r="OG504" s="9"/>
      <c r="OH504" s="9"/>
      <c r="OI504" s="9"/>
      <c r="OJ504" s="9"/>
      <c r="OK504" s="9"/>
      <c r="OL504" s="9"/>
      <c r="OM504" s="9"/>
      <c r="ON504" s="9"/>
      <c r="OO504" s="9"/>
      <c r="OP504" s="9"/>
      <c r="OQ504" s="9"/>
      <c r="OR504" s="9"/>
      <c r="OS504" s="9"/>
      <c r="OT504" s="9"/>
      <c r="OU504" s="9"/>
      <c r="OV504" s="9"/>
      <c r="OW504" s="9"/>
      <c r="OX504" s="9"/>
      <c r="OY504" s="9"/>
      <c r="OZ504" s="9"/>
      <c r="PA504" s="9"/>
      <c r="PB504" s="9"/>
      <c r="PC504" s="9"/>
      <c r="PD504" s="9"/>
      <c r="PE504" s="9"/>
      <c r="PF504" s="9"/>
      <c r="PG504" s="9"/>
      <c r="PH504" s="9"/>
      <c r="PI504" s="9"/>
      <c r="PJ504" s="9"/>
      <c r="PK504" s="9"/>
      <c r="PL504" s="9"/>
      <c r="PM504" s="9"/>
      <c r="PN504" s="9"/>
      <c r="PO504" s="9"/>
      <c r="PP504" s="9"/>
      <c r="PQ504" s="9"/>
      <c r="PR504" s="9"/>
      <c r="PS504" s="9"/>
      <c r="PT504" s="9"/>
      <c r="PU504" s="9"/>
      <c r="PV504" s="9"/>
      <c r="PW504" s="9"/>
      <c r="PX504" s="9"/>
      <c r="PY504" s="9"/>
      <c r="PZ504" s="9"/>
      <c r="QA504" s="9"/>
      <c r="QB504" s="9"/>
      <c r="QC504" s="9"/>
      <c r="QD504" s="9"/>
      <c r="QE504" s="9"/>
      <c r="QF504" s="9"/>
      <c r="QG504" s="9"/>
      <c r="QH504" s="9"/>
      <c r="QI504" s="9"/>
      <c r="QJ504" s="9"/>
      <c r="QK504" s="9"/>
      <c r="QL504" s="9"/>
      <c r="QM504" s="9"/>
      <c r="QN504" s="9"/>
      <c r="QO504" s="9"/>
      <c r="QP504" s="9"/>
      <c r="QQ504" s="9"/>
      <c r="QR504" s="9"/>
      <c r="QS504" s="9"/>
      <c r="QT504" s="9"/>
      <c r="QU504" s="9"/>
      <c r="QV504" s="9"/>
      <c r="QW504" s="9"/>
      <c r="QX504" s="9"/>
      <c r="QY504" s="9"/>
      <c r="QZ504" s="9"/>
      <c r="RA504" s="9"/>
      <c r="RB504" s="9"/>
      <c r="RC504" s="9"/>
      <c r="RD504" s="9"/>
      <c r="RE504" s="9"/>
      <c r="RF504" s="9"/>
      <c r="RG504" s="9"/>
      <c r="RH504" s="9"/>
      <c r="RI504" s="9"/>
      <c r="RJ504" s="9"/>
      <c r="RK504" s="9"/>
      <c r="RL504" s="9"/>
      <c r="RM504" s="9"/>
      <c r="RN504" s="9"/>
      <c r="RO504" s="9"/>
      <c r="RP504" s="9"/>
      <c r="RQ504" s="9"/>
      <c r="RR504" s="9"/>
      <c r="RS504" s="9"/>
      <c r="RT504" s="9"/>
      <c r="RU504" s="9"/>
      <c r="RV504" s="9"/>
      <c r="RW504" s="9"/>
      <c r="RX504" s="9"/>
      <c r="RY504" s="9"/>
      <c r="RZ504" s="9"/>
      <c r="SA504" s="9"/>
      <c r="SB504" s="9"/>
      <c r="SC504" s="9"/>
      <c r="SD504" s="9"/>
      <c r="SE504" s="9"/>
      <c r="SF504" s="9"/>
      <c r="SG504" s="9"/>
      <c r="SH504" s="9"/>
      <c r="SI504" s="9"/>
      <c r="SJ504" s="9"/>
      <c r="SK504" s="9"/>
      <c r="SL504" s="9"/>
      <c r="SM504" s="9"/>
      <c r="SN504" s="9"/>
      <c r="SO504" s="9"/>
      <c r="SP504" s="9"/>
      <c r="SQ504" s="9"/>
      <c r="SR504" s="9"/>
      <c r="SS504" s="9"/>
      <c r="ST504" s="9"/>
      <c r="SU504" s="9"/>
      <c r="SV504" s="9"/>
      <c r="SW504" s="9"/>
      <c r="SX504" s="9"/>
      <c r="SY504" s="9"/>
      <c r="SZ504" s="9"/>
      <c r="TA504" s="9"/>
      <c r="TB504" s="9"/>
      <c r="TC504" s="9"/>
      <c r="TD504" s="9"/>
      <c r="TE504" s="9"/>
      <c r="TF504" s="9"/>
      <c r="TG504" s="9"/>
      <c r="TH504" s="9"/>
      <c r="TI504" s="9"/>
      <c r="TJ504" s="9"/>
      <c r="TK504" s="9"/>
      <c r="TL504" s="9"/>
      <c r="TM504" s="9"/>
      <c r="TN504" s="9"/>
      <c r="TO504" s="9"/>
      <c r="TP504" s="9"/>
      <c r="TQ504" s="9"/>
      <c r="TR504" s="9"/>
      <c r="TS504" s="9"/>
      <c r="TT504" s="9"/>
      <c r="TU504" s="9"/>
      <c r="TV504" s="9"/>
      <c r="TW504" s="9"/>
      <c r="TX504" s="9"/>
      <c r="TY504" s="9"/>
      <c r="TZ504" s="9"/>
      <c r="UA504" s="9"/>
      <c r="UB504" s="9"/>
      <c r="UC504" s="9"/>
      <c r="UD504" s="9"/>
      <c r="UE504" s="9"/>
      <c r="UF504" s="9"/>
      <c r="UG504" s="9"/>
      <c r="UH504" s="9"/>
      <c r="UI504" s="9"/>
      <c r="UJ504" s="9"/>
      <c r="UK504" s="9"/>
      <c r="UL504" s="9"/>
      <c r="UM504" s="9"/>
      <c r="UN504" s="9"/>
      <c r="UO504" s="9"/>
      <c r="UP504" s="9"/>
      <c r="UQ504" s="9"/>
      <c r="UR504" s="9"/>
      <c r="US504" s="9"/>
      <c r="UT504" s="9"/>
      <c r="UU504" s="9"/>
      <c r="UV504" s="9"/>
      <c r="UW504" s="9"/>
      <c r="UX504" s="9"/>
      <c r="UY504" s="9"/>
      <c r="UZ504" s="9"/>
      <c r="VA504" s="9"/>
      <c r="VB504" s="9"/>
      <c r="VC504" s="9"/>
      <c r="VD504" s="9"/>
      <c r="VE504" s="9"/>
      <c r="VF504" s="9"/>
      <c r="VG504" s="9"/>
      <c r="VH504" s="9"/>
      <c r="VI504" s="9"/>
      <c r="VJ504" s="9"/>
      <c r="VK504" s="9"/>
      <c r="VL504" s="9"/>
      <c r="VM504" s="9"/>
      <c r="VN504" s="9"/>
      <c r="VO504" s="9"/>
      <c r="VP504" s="9"/>
      <c r="VQ504" s="9"/>
      <c r="VR504" s="9"/>
      <c r="VS504" s="9"/>
      <c r="VT504" s="9"/>
      <c r="VU504" s="9"/>
      <c r="VV504" s="9"/>
      <c r="VW504" s="9"/>
      <c r="VX504" s="9"/>
      <c r="VY504" s="9"/>
      <c r="VZ504" s="9"/>
      <c r="WA504" s="9"/>
      <c r="WB504" s="9"/>
      <c r="WC504" s="9"/>
      <c r="WD504" s="9"/>
      <c r="WE504" s="9"/>
      <c r="WF504" s="9"/>
      <c r="WG504" s="9"/>
      <c r="WH504" s="9"/>
      <c r="WI504" s="9"/>
      <c r="WJ504" s="9"/>
      <c r="WK504" s="9"/>
      <c r="WL504" s="9"/>
      <c r="WM504" s="9"/>
      <c r="WN504" s="9"/>
      <c r="WO504" s="9"/>
      <c r="WP504" s="9"/>
      <c r="WQ504" s="9"/>
      <c r="WR504" s="9"/>
      <c r="WS504" s="9"/>
      <c r="WT504" s="9"/>
      <c r="WU504" s="9"/>
      <c r="WV504" s="9"/>
      <c r="WW504" s="9"/>
      <c r="WX504" s="9"/>
      <c r="WY504" s="9"/>
      <c r="WZ504" s="9"/>
      <c r="XA504" s="9"/>
      <c r="XB504" s="9"/>
      <c r="XC504" s="9"/>
      <c r="XD504" s="9"/>
      <c r="XE504" s="9"/>
      <c r="XF504" s="9"/>
      <c r="XG504" s="9"/>
      <c r="XH504" s="9"/>
      <c r="XI504" s="9"/>
      <c r="XJ504" s="9"/>
      <c r="XK504" s="9"/>
      <c r="XL504" s="9"/>
      <c r="XM504" s="9"/>
      <c r="XN504" s="9"/>
      <c r="XO504" s="9"/>
      <c r="XP504" s="9"/>
      <c r="XQ504" s="9"/>
      <c r="XR504" s="9"/>
      <c r="XS504" s="9"/>
      <c r="XT504" s="9"/>
      <c r="XU504" s="9"/>
      <c r="XV504" s="9"/>
      <c r="XW504" s="9"/>
      <c r="XX504" s="9"/>
      <c r="XY504" s="9"/>
      <c r="XZ504" s="9"/>
      <c r="YA504" s="9"/>
      <c r="YB504" s="9"/>
      <c r="YC504" s="9"/>
      <c r="YD504" s="9"/>
      <c r="YE504" s="9"/>
      <c r="YF504" s="9"/>
      <c r="YG504" s="9"/>
      <c r="YH504" s="9"/>
      <c r="YI504" s="9"/>
      <c r="YJ504" s="9"/>
      <c r="YK504" s="9"/>
      <c r="YL504" s="9"/>
      <c r="YM504" s="9"/>
      <c r="YN504" s="9"/>
      <c r="YO504" s="9"/>
      <c r="YP504" s="9"/>
      <c r="YQ504" s="9"/>
      <c r="YR504" s="9"/>
      <c r="YS504" s="9"/>
      <c r="YT504" s="9"/>
      <c r="YU504" s="9"/>
      <c r="YV504" s="9"/>
      <c r="YW504" s="9"/>
      <c r="YX504" s="9"/>
      <c r="YY504" s="9"/>
      <c r="YZ504" s="9"/>
      <c r="ZA504" s="9"/>
      <c r="ZB504" s="9"/>
      <c r="ZC504" s="9"/>
      <c r="ZD504" s="9"/>
      <c r="ZE504" s="9"/>
      <c r="ZF504" s="9"/>
      <c r="ZG504" s="9"/>
      <c r="ZH504" s="9"/>
      <c r="ZI504" s="9"/>
      <c r="ZJ504" s="9"/>
      <c r="ZK504" s="9"/>
      <c r="ZL504" s="9"/>
      <c r="ZM504" s="9"/>
      <c r="ZN504" s="9"/>
      <c r="ZO504" s="9"/>
      <c r="ZP504" s="9"/>
      <c r="ZQ504" s="9"/>
      <c r="ZR504" s="9"/>
      <c r="ZS504" s="9"/>
      <c r="ZT504" s="9"/>
      <c r="ZU504" s="9"/>
      <c r="ZV504" s="9"/>
      <c r="ZW504" s="9"/>
      <c r="ZX504" s="9"/>
      <c r="ZY504" s="9"/>
      <c r="ZZ504" s="9"/>
      <c r="AAA504" s="9"/>
      <c r="AAB504" s="9"/>
      <c r="AAC504" s="9"/>
      <c r="AAD504" s="9"/>
      <c r="AAE504" s="9"/>
      <c r="AAF504" s="9"/>
      <c r="AAG504" s="9"/>
      <c r="AAH504" s="9"/>
      <c r="AAI504" s="9"/>
      <c r="AAJ504" s="9"/>
      <c r="AAK504" s="9"/>
      <c r="AAL504" s="9"/>
      <c r="AAM504" s="9"/>
      <c r="AAN504" s="9"/>
      <c r="AAO504" s="9"/>
      <c r="AAP504" s="9"/>
      <c r="AAQ504" s="9"/>
      <c r="AAR504" s="9"/>
      <c r="AAS504" s="9"/>
      <c r="AAT504" s="9"/>
      <c r="AAU504" s="9"/>
      <c r="AAV504" s="9"/>
      <c r="AAW504" s="9"/>
      <c r="AAX504" s="9"/>
      <c r="AAY504" s="9"/>
      <c r="AAZ504" s="9"/>
      <c r="ABA504" s="9"/>
      <c r="ABB504" s="9"/>
      <c r="ABC504" s="9"/>
      <c r="ABD504" s="9"/>
      <c r="ABE504" s="9"/>
      <c r="ABF504" s="9"/>
      <c r="ABG504" s="9"/>
      <c r="ABH504" s="9"/>
      <c r="ABI504" s="9"/>
      <c r="ABJ504" s="9"/>
      <c r="ABK504" s="9"/>
      <c r="ABL504" s="9"/>
      <c r="ABM504" s="9"/>
      <c r="ABN504" s="9"/>
      <c r="ABO504" s="9"/>
      <c r="ABP504" s="9"/>
      <c r="ABQ504" s="9"/>
      <c r="ABR504" s="9"/>
      <c r="ABS504" s="9"/>
      <c r="ABT504" s="9"/>
      <c r="ABU504" s="9"/>
      <c r="ABV504" s="9"/>
      <c r="ABW504" s="9"/>
      <c r="ABX504" s="9"/>
      <c r="ABY504" s="9"/>
      <c r="ABZ504" s="9"/>
      <c r="ACA504" s="9"/>
      <c r="ACB504" s="9"/>
      <c r="ACC504" s="9"/>
      <c r="ACD504" s="9"/>
      <c r="ACE504" s="9"/>
      <c r="ACF504" s="9"/>
      <c r="ACG504" s="9"/>
      <c r="ACH504" s="9"/>
      <c r="ACI504" s="9"/>
      <c r="ACJ504" s="9"/>
      <c r="ACK504" s="9"/>
      <c r="ACL504" s="9"/>
      <c r="ACM504" s="9"/>
      <c r="ACN504" s="9"/>
      <c r="ACO504" s="9"/>
      <c r="ACP504" s="9"/>
      <c r="ACQ504" s="9"/>
      <c r="ACR504" s="9"/>
      <c r="ACS504" s="9"/>
      <c r="ACT504" s="9"/>
      <c r="ACU504" s="9"/>
      <c r="ACV504" s="9"/>
      <c r="ACW504" s="9"/>
      <c r="ACX504" s="9"/>
      <c r="ACY504" s="9"/>
      <c r="ACZ504" s="9"/>
      <c r="ADA504" s="9"/>
      <c r="ADB504" s="9"/>
      <c r="ADC504" s="9"/>
      <c r="ADD504" s="9"/>
      <c r="ADE504" s="9"/>
      <c r="ADF504" s="9"/>
      <c r="ADG504" s="9"/>
      <c r="ADH504" s="9"/>
      <c r="ADI504" s="9"/>
      <c r="ADJ504" s="9"/>
      <c r="ADK504" s="9"/>
      <c r="ADL504" s="9"/>
      <c r="ADM504" s="9"/>
      <c r="ADN504" s="9"/>
      <c r="ADO504" s="9"/>
      <c r="ADP504" s="9"/>
      <c r="ADQ504" s="9"/>
      <c r="ADR504" s="9"/>
      <c r="ADS504" s="9"/>
      <c r="ADT504" s="9"/>
      <c r="ADU504" s="9"/>
      <c r="ADV504" s="9"/>
      <c r="ADW504" s="9"/>
      <c r="ADX504" s="9"/>
      <c r="ADY504" s="9"/>
      <c r="ADZ504" s="9"/>
      <c r="AEA504" s="9"/>
      <c r="AEB504" s="9"/>
      <c r="AEC504" s="9"/>
      <c r="AED504" s="9"/>
      <c r="AEE504" s="9"/>
      <c r="AEF504" s="9"/>
      <c r="AEG504" s="9"/>
      <c r="AEH504" s="9"/>
      <c r="AEI504" s="9"/>
      <c r="AEJ504" s="9"/>
      <c r="AEK504" s="9"/>
      <c r="AEL504" s="9"/>
      <c r="AEM504" s="9"/>
      <c r="AEN504" s="9"/>
      <c r="AEO504" s="9"/>
      <c r="AEP504" s="9"/>
      <c r="AEQ504" s="9"/>
      <c r="AER504" s="9"/>
      <c r="AES504" s="9"/>
      <c r="AET504" s="9"/>
      <c r="AEU504" s="9"/>
      <c r="AEV504" s="9"/>
      <c r="AEW504" s="9"/>
      <c r="AEX504" s="9"/>
      <c r="AEY504" s="9"/>
      <c r="AEZ504" s="9"/>
      <c r="AFA504" s="9"/>
      <c r="AFB504" s="9"/>
      <c r="AFC504" s="9"/>
      <c r="AFD504" s="9"/>
      <c r="AFE504" s="9"/>
      <c r="AFF504" s="9"/>
      <c r="AFG504" s="9"/>
      <c r="AFH504" s="9"/>
      <c r="AFI504" s="9"/>
      <c r="AFJ504" s="9"/>
      <c r="AFK504" s="9"/>
      <c r="AFL504" s="9"/>
      <c r="AFM504" s="9"/>
      <c r="AFN504" s="9"/>
      <c r="AFO504" s="9"/>
      <c r="AFP504" s="9"/>
      <c r="AFQ504" s="9"/>
      <c r="AFR504" s="9"/>
      <c r="AFS504" s="9"/>
      <c r="AFT504" s="9"/>
      <c r="AFU504" s="9"/>
      <c r="AFV504" s="9"/>
      <c r="AFW504" s="9"/>
      <c r="AFX504" s="9"/>
      <c r="AFY504" s="9"/>
      <c r="AFZ504" s="9"/>
      <c r="AGA504" s="9"/>
      <c r="AGB504" s="9"/>
      <c r="AGC504" s="9"/>
      <c r="AGD504" s="9"/>
      <c r="AGE504" s="9"/>
      <c r="AGF504" s="9"/>
      <c r="AGG504" s="9"/>
      <c r="AGH504" s="9"/>
      <c r="AGI504" s="9"/>
      <c r="AGJ504" s="9"/>
      <c r="AGK504" s="9"/>
      <c r="AGL504" s="9"/>
      <c r="AGM504" s="9"/>
      <c r="AGN504" s="9"/>
      <c r="AGO504" s="9"/>
      <c r="AGP504" s="9"/>
      <c r="AGQ504" s="9"/>
      <c r="AGR504" s="9"/>
      <c r="AGS504" s="9"/>
      <c r="AGT504" s="9"/>
      <c r="AGU504" s="9"/>
      <c r="AGV504" s="9"/>
      <c r="AGW504" s="9"/>
      <c r="AGX504" s="9"/>
      <c r="AGY504" s="9"/>
      <c r="AGZ504" s="9"/>
      <c r="AHA504" s="9"/>
      <c r="AHB504" s="9"/>
      <c r="AHC504" s="9"/>
      <c r="AHD504" s="9"/>
      <c r="AHE504" s="9"/>
      <c r="AHF504" s="9"/>
      <c r="AHG504" s="9"/>
      <c r="AHH504" s="9"/>
      <c r="AHI504" s="9"/>
      <c r="AHJ504" s="9"/>
      <c r="AHK504" s="9"/>
      <c r="AHL504" s="9"/>
      <c r="AHM504" s="9"/>
      <c r="AHN504" s="9"/>
      <c r="AHO504" s="9"/>
      <c r="AHP504" s="9"/>
      <c r="AHQ504" s="9"/>
      <c r="AHR504" s="9"/>
      <c r="AHS504" s="9"/>
      <c r="AHT504" s="9"/>
      <c r="AHU504" s="9"/>
      <c r="AHV504" s="9"/>
      <c r="AHW504" s="9"/>
      <c r="AHX504" s="9"/>
      <c r="AHY504" s="9"/>
      <c r="AHZ504" s="9"/>
      <c r="AIA504" s="9"/>
      <c r="AIB504" s="9"/>
      <c r="AIC504" s="9"/>
      <c r="AID504" s="9"/>
      <c r="AIE504" s="9"/>
      <c r="AIF504" s="9"/>
      <c r="AIG504" s="9"/>
      <c r="AIH504" s="9"/>
      <c r="AII504" s="9"/>
      <c r="AIJ504" s="9"/>
      <c r="AIK504" s="9"/>
      <c r="AIL504" s="9"/>
      <c r="AIM504" s="9"/>
      <c r="AIN504" s="9"/>
      <c r="AIO504" s="9"/>
      <c r="AIP504" s="9"/>
      <c r="AIQ504" s="9"/>
      <c r="AIR504" s="9"/>
      <c r="AIS504" s="9"/>
      <c r="AIT504" s="9"/>
      <c r="AIU504" s="9"/>
      <c r="AIV504" s="9"/>
      <c r="AIW504" s="9"/>
      <c r="AIX504" s="9"/>
      <c r="AIY504" s="9"/>
      <c r="AIZ504" s="9"/>
      <c r="AJA504" s="9"/>
      <c r="AJB504" s="9"/>
      <c r="AJC504" s="9"/>
      <c r="AJD504" s="9"/>
      <c r="AJE504" s="9"/>
      <c r="AJF504" s="9"/>
      <c r="AJG504" s="9"/>
      <c r="AJH504" s="9"/>
      <c r="AJI504" s="9"/>
      <c r="AJJ504" s="9"/>
      <c r="AJK504" s="9"/>
      <c r="AJL504" s="9"/>
      <c r="AJM504" s="9"/>
      <c r="AJN504" s="9"/>
      <c r="AJO504" s="9"/>
      <c r="AJP504" s="9"/>
      <c r="AJQ504" s="9"/>
      <c r="AJR504" s="9"/>
      <c r="AJS504" s="9"/>
      <c r="AJT504" s="9"/>
      <c r="AJU504" s="9"/>
      <c r="AJV504" s="9"/>
      <c r="AJW504" s="9"/>
      <c r="AJX504" s="9"/>
      <c r="AJY504" s="9"/>
      <c r="AJZ504" s="9"/>
      <c r="AKA504" s="9"/>
      <c r="AKB504" s="9"/>
      <c r="AKC504" s="9"/>
      <c r="AKD504" s="9"/>
      <c r="AKE504" s="9"/>
      <c r="AKF504" s="9"/>
      <c r="AKG504" s="9"/>
      <c r="AKH504" s="9"/>
      <c r="AKI504" s="9"/>
      <c r="AKJ504" s="9"/>
      <c r="AKK504" s="9"/>
      <c r="AKL504" s="9"/>
      <c r="AKM504" s="9"/>
      <c r="AKN504" s="9"/>
      <c r="AKO504" s="9"/>
      <c r="AKP504" s="9"/>
      <c r="AKQ504" s="9"/>
      <c r="AKR504" s="9"/>
      <c r="AKS504" s="9"/>
      <c r="AKT504" s="9"/>
      <c r="AKU504" s="9"/>
      <c r="AKV504" s="9"/>
      <c r="AKW504" s="9"/>
      <c r="AKX504" s="9"/>
      <c r="AKY504" s="9"/>
      <c r="AKZ504" s="9"/>
      <c r="ALA504" s="9"/>
      <c r="ALB504" s="9"/>
      <c r="ALC504" s="9"/>
      <c r="ALD504" s="9"/>
      <c r="ALE504" s="9"/>
      <c r="ALF504" s="9"/>
      <c r="ALG504" s="9"/>
      <c r="ALH504" s="9"/>
      <c r="ALI504" s="9"/>
      <c r="ALJ504" s="9"/>
      <c r="ALK504" s="9"/>
      <c r="ALL504" s="9"/>
      <c r="ALM504" s="9"/>
      <c r="ALN504" s="9"/>
      <c r="ALO504" s="9"/>
      <c r="ALP504" s="9"/>
      <c r="ALQ504" s="9"/>
      <c r="ALR504" s="9"/>
      <c r="ALS504" s="9"/>
      <c r="ALT504" s="9"/>
      <c r="ALU504" s="9"/>
      <c r="ALV504" s="9"/>
      <c r="ALW504" s="9"/>
      <c r="ALX504" s="9"/>
      <c r="ALY504" s="9"/>
      <c r="ALZ504" s="9"/>
      <c r="AMA504" s="9"/>
      <c r="AMB504" s="9"/>
      <c r="AMC504" s="9"/>
      <c r="AMD504" s="9"/>
      <c r="AME504" s="9"/>
      <c r="AMF504" s="9"/>
      <c r="AMG504" s="9"/>
      <c r="AMH504" s="9"/>
      <c r="AMI504" s="9"/>
      <c r="AMJ504" s="9"/>
      <c r="AMK504" s="9"/>
    </row>
    <row r="505" spans="1:1025" s="28" customFormat="1" x14ac:dyDescent="0.2">
      <c r="A505" s="27" t="s">
        <v>1358</v>
      </c>
      <c r="B505" s="27" t="s">
        <v>1383</v>
      </c>
      <c r="C505" s="22" t="s">
        <v>20</v>
      </c>
      <c r="D505" s="22"/>
      <c r="E505" s="27"/>
      <c r="F505" s="17" t="s">
        <v>1384</v>
      </c>
      <c r="G505" s="27" t="s">
        <v>1385</v>
      </c>
      <c r="H505" s="31">
        <v>21070</v>
      </c>
      <c r="I505" s="27" t="s">
        <v>223</v>
      </c>
      <c r="J505" s="166"/>
      <c r="K505" s="27">
        <v>60</v>
      </c>
      <c r="L505" s="76">
        <v>1</v>
      </c>
      <c r="M505" s="76">
        <f t="shared" si="7"/>
        <v>6</v>
      </c>
    </row>
    <row r="506" spans="1:1025" s="28" customFormat="1" ht="30" x14ac:dyDescent="0.2">
      <c r="A506" s="27" t="s">
        <v>1358</v>
      </c>
      <c r="B506" s="27" t="s">
        <v>5139</v>
      </c>
      <c r="C506" s="27"/>
      <c r="D506" s="27"/>
      <c r="E506" s="27"/>
      <c r="F506" s="17" t="s">
        <v>1386</v>
      </c>
      <c r="G506" s="27" t="s">
        <v>1387</v>
      </c>
      <c r="H506" s="31" t="s">
        <v>1388</v>
      </c>
      <c r="I506" s="27" t="s">
        <v>259</v>
      </c>
      <c r="J506" s="166"/>
      <c r="K506" s="27">
        <v>60</v>
      </c>
      <c r="L506" s="76">
        <v>1</v>
      </c>
      <c r="M506" s="76">
        <f t="shared" si="7"/>
        <v>6</v>
      </c>
    </row>
    <row r="507" spans="1:1025" s="28" customFormat="1" ht="30" x14ac:dyDescent="0.2">
      <c r="A507" s="27" t="s">
        <v>1358</v>
      </c>
      <c r="B507" s="27" t="s">
        <v>5139</v>
      </c>
      <c r="C507" s="27"/>
      <c r="D507" s="27"/>
      <c r="E507" s="27"/>
      <c r="F507" s="17"/>
      <c r="G507" s="27" t="s">
        <v>1389</v>
      </c>
      <c r="H507" s="31" t="s">
        <v>1390</v>
      </c>
      <c r="I507" s="27" t="s">
        <v>1391</v>
      </c>
      <c r="J507" s="166"/>
      <c r="K507" s="27">
        <v>60</v>
      </c>
      <c r="L507" s="76">
        <v>1</v>
      </c>
      <c r="M507" s="76">
        <f t="shared" si="7"/>
        <v>6</v>
      </c>
    </row>
    <row r="508" spans="1:1025" s="28" customFormat="1" ht="30" x14ac:dyDescent="0.2">
      <c r="A508" s="27" t="s">
        <v>1358</v>
      </c>
      <c r="B508" s="27" t="s">
        <v>5138</v>
      </c>
      <c r="C508" s="27"/>
      <c r="D508" s="27"/>
      <c r="E508" s="27" t="s">
        <v>930</v>
      </c>
      <c r="F508" s="17" t="s">
        <v>1392</v>
      </c>
      <c r="G508" s="27" t="s">
        <v>1393</v>
      </c>
      <c r="H508" s="31">
        <v>31015</v>
      </c>
      <c r="I508" s="27" t="s">
        <v>874</v>
      </c>
      <c r="J508" s="166"/>
      <c r="K508" s="27">
        <v>60</v>
      </c>
      <c r="L508" s="76">
        <v>2</v>
      </c>
      <c r="M508" s="76">
        <f t="shared" si="7"/>
        <v>6</v>
      </c>
    </row>
    <row r="509" spans="1:1025" s="28" customFormat="1" ht="30" x14ac:dyDescent="0.2">
      <c r="A509" s="27" t="s">
        <v>1358</v>
      </c>
      <c r="B509" s="27" t="s">
        <v>5139</v>
      </c>
      <c r="C509" s="27"/>
      <c r="D509" s="27"/>
      <c r="E509" s="27"/>
      <c r="F509" s="17" t="s">
        <v>1394</v>
      </c>
      <c r="G509" s="27" t="s">
        <v>1395</v>
      </c>
      <c r="H509" s="31">
        <v>31068</v>
      </c>
      <c r="I509" s="27" t="s">
        <v>1396</v>
      </c>
      <c r="J509" s="166"/>
      <c r="K509" s="27">
        <v>60</v>
      </c>
      <c r="L509" s="76">
        <v>2</v>
      </c>
      <c r="M509" s="76">
        <f t="shared" si="7"/>
        <v>6</v>
      </c>
    </row>
    <row r="510" spans="1:1025" s="28" customFormat="1" x14ac:dyDescent="0.2">
      <c r="A510" s="27" t="s">
        <v>1358</v>
      </c>
      <c r="B510" s="27" t="s">
        <v>5140</v>
      </c>
      <c r="C510" s="22" t="s">
        <v>20</v>
      </c>
      <c r="D510" s="22"/>
      <c r="E510" s="27"/>
      <c r="F510" s="17"/>
      <c r="G510" s="27" t="s">
        <v>1397</v>
      </c>
      <c r="H510" s="31" t="s">
        <v>1398</v>
      </c>
      <c r="I510" s="27" t="s">
        <v>1399</v>
      </c>
      <c r="J510" s="166"/>
      <c r="K510" s="27">
        <v>60</v>
      </c>
      <c r="L510" s="76">
        <v>2</v>
      </c>
      <c r="M510" s="76">
        <f t="shared" si="7"/>
        <v>6</v>
      </c>
    </row>
    <row r="511" spans="1:1025" s="28" customFormat="1" x14ac:dyDescent="0.2">
      <c r="A511" s="27" t="s">
        <v>1358</v>
      </c>
      <c r="B511" s="27" t="s">
        <v>1400</v>
      </c>
      <c r="C511" s="22" t="s">
        <v>20</v>
      </c>
      <c r="D511" s="22"/>
      <c r="E511" s="27"/>
      <c r="F511" s="17"/>
      <c r="G511" s="27" t="s">
        <v>1401</v>
      </c>
      <c r="H511" s="31">
        <v>31671</v>
      </c>
      <c r="I511" s="27" t="s">
        <v>1402</v>
      </c>
      <c r="J511" s="166"/>
      <c r="K511" s="27">
        <v>60</v>
      </c>
      <c r="L511" s="76">
        <v>1</v>
      </c>
      <c r="M511" s="76">
        <f t="shared" si="7"/>
        <v>6</v>
      </c>
    </row>
    <row r="512" spans="1:1025" s="28" customFormat="1" x14ac:dyDescent="0.2">
      <c r="A512" s="27" t="s">
        <v>1358</v>
      </c>
      <c r="B512" s="27" t="s">
        <v>5140</v>
      </c>
      <c r="C512" s="22" t="s">
        <v>20</v>
      </c>
      <c r="D512" s="22"/>
      <c r="E512" s="27"/>
      <c r="F512" s="17"/>
      <c r="G512" s="27" t="s">
        <v>1403</v>
      </c>
      <c r="H512" s="31" t="s">
        <v>1404</v>
      </c>
      <c r="I512" s="27" t="s">
        <v>1405</v>
      </c>
      <c r="J512" s="166"/>
      <c r="K512" s="27">
        <v>60</v>
      </c>
      <c r="L512" s="76">
        <v>1</v>
      </c>
      <c r="M512" s="76">
        <f t="shared" si="7"/>
        <v>6</v>
      </c>
    </row>
    <row r="513" spans="1:13" s="28" customFormat="1" ht="30" x14ac:dyDescent="0.2">
      <c r="A513" s="27" t="s">
        <v>1358</v>
      </c>
      <c r="B513" s="27" t="s">
        <v>5138</v>
      </c>
      <c r="C513" s="27"/>
      <c r="D513" s="27"/>
      <c r="E513" s="27"/>
      <c r="F513" s="17" t="s">
        <v>1406</v>
      </c>
      <c r="G513" s="27" t="s">
        <v>1407</v>
      </c>
      <c r="H513" s="31">
        <v>33062</v>
      </c>
      <c r="I513" s="27" t="s">
        <v>1408</v>
      </c>
      <c r="J513" s="166"/>
      <c r="K513" s="27">
        <v>60</v>
      </c>
      <c r="L513" s="76">
        <v>2</v>
      </c>
      <c r="M513" s="76">
        <f t="shared" si="7"/>
        <v>6</v>
      </c>
    </row>
    <row r="514" spans="1:13" s="28" customFormat="1" x14ac:dyDescent="0.2">
      <c r="A514" s="27" t="s">
        <v>1358</v>
      </c>
      <c r="B514" s="27" t="s">
        <v>1409</v>
      </c>
      <c r="C514" s="22" t="s">
        <v>20</v>
      </c>
      <c r="D514" s="22"/>
      <c r="E514" s="27"/>
      <c r="F514" s="17" t="s">
        <v>1410</v>
      </c>
      <c r="G514" s="27" t="s">
        <v>1411</v>
      </c>
      <c r="H514" s="31">
        <v>33062</v>
      </c>
      <c r="I514" s="27" t="s">
        <v>30</v>
      </c>
      <c r="J514" s="166"/>
      <c r="K514" s="27">
        <v>60</v>
      </c>
      <c r="L514" s="76">
        <v>2</v>
      </c>
      <c r="M514" s="76">
        <f t="shared" si="7"/>
        <v>6</v>
      </c>
    </row>
    <row r="515" spans="1:13" s="28" customFormat="1" ht="30" x14ac:dyDescent="0.2">
      <c r="A515" s="27" t="s">
        <v>1358</v>
      </c>
      <c r="B515" s="27" t="s">
        <v>5139</v>
      </c>
      <c r="C515" s="27"/>
      <c r="D515" s="27"/>
      <c r="E515" s="27"/>
      <c r="F515" s="17"/>
      <c r="G515" s="27" t="s">
        <v>1412</v>
      </c>
      <c r="H515" s="31">
        <v>33077</v>
      </c>
      <c r="I515" s="27" t="s">
        <v>315</v>
      </c>
      <c r="J515" s="166"/>
      <c r="K515" s="27">
        <v>60</v>
      </c>
      <c r="L515" s="76">
        <v>2</v>
      </c>
      <c r="M515" s="76">
        <f t="shared" ref="M515:M578" si="8">K515/10</f>
        <v>6</v>
      </c>
    </row>
    <row r="516" spans="1:13" s="28" customFormat="1" ht="30" x14ac:dyDescent="0.2">
      <c r="A516" s="27" t="s">
        <v>1358</v>
      </c>
      <c r="B516" s="27" t="s">
        <v>5139</v>
      </c>
      <c r="C516" s="27"/>
      <c r="D516" s="27"/>
      <c r="E516" s="27"/>
      <c r="F516" s="17"/>
      <c r="G516" s="27" t="s">
        <v>1413</v>
      </c>
      <c r="H516" s="31" t="s">
        <v>1414</v>
      </c>
      <c r="I516" s="27" t="s">
        <v>1415</v>
      </c>
      <c r="J516" s="166"/>
      <c r="K516" s="27">
        <v>60</v>
      </c>
      <c r="L516" s="76">
        <v>2</v>
      </c>
      <c r="M516" s="76">
        <f t="shared" si="8"/>
        <v>6</v>
      </c>
    </row>
    <row r="517" spans="1:13" s="28" customFormat="1" ht="30" x14ac:dyDescent="0.2">
      <c r="A517" s="27" t="s">
        <v>1358</v>
      </c>
      <c r="B517" s="27" t="s">
        <v>5138</v>
      </c>
      <c r="C517" s="27"/>
      <c r="D517" s="27"/>
      <c r="E517" s="27"/>
      <c r="F517" s="17" t="s">
        <v>1416</v>
      </c>
      <c r="G517" s="27" t="s">
        <v>1417</v>
      </c>
      <c r="H517" s="31">
        <v>35031</v>
      </c>
      <c r="I517" s="27" t="s">
        <v>1418</v>
      </c>
      <c r="J517" s="166"/>
      <c r="K517" s="27">
        <v>60</v>
      </c>
      <c r="L517" s="76">
        <v>1</v>
      </c>
      <c r="M517" s="76">
        <f t="shared" si="8"/>
        <v>6</v>
      </c>
    </row>
    <row r="518" spans="1:13" s="28" customFormat="1" ht="30" x14ac:dyDescent="0.2">
      <c r="A518" s="27" t="s">
        <v>1358</v>
      </c>
      <c r="B518" s="27" t="s">
        <v>5139</v>
      </c>
      <c r="C518" s="27"/>
      <c r="D518" s="27"/>
      <c r="E518" s="27"/>
      <c r="F518" s="17" t="s">
        <v>1419</v>
      </c>
      <c r="G518" s="27" t="s">
        <v>1420</v>
      </c>
      <c r="H518" s="31" t="s">
        <v>1421</v>
      </c>
      <c r="I518" s="27" t="s">
        <v>978</v>
      </c>
      <c r="J518" s="166"/>
      <c r="K518" s="27">
        <v>60</v>
      </c>
      <c r="L518" s="76">
        <v>2</v>
      </c>
      <c r="M518" s="76">
        <f t="shared" si="8"/>
        <v>6</v>
      </c>
    </row>
    <row r="519" spans="1:13" s="28" customFormat="1" x14ac:dyDescent="0.2">
      <c r="A519" s="27" t="s">
        <v>1358</v>
      </c>
      <c r="B519" s="27" t="s">
        <v>1422</v>
      </c>
      <c r="C519" s="22" t="s">
        <v>20</v>
      </c>
      <c r="D519" s="22"/>
      <c r="E519" s="27"/>
      <c r="F519" s="17" t="s">
        <v>1423</v>
      </c>
      <c r="G519" s="27" t="s">
        <v>1007</v>
      </c>
      <c r="H519" s="31">
        <v>35108</v>
      </c>
      <c r="I519" s="27" t="s">
        <v>1424</v>
      </c>
      <c r="J519" s="166"/>
      <c r="K519" s="27">
        <v>60</v>
      </c>
      <c r="L519" s="76">
        <v>2</v>
      </c>
      <c r="M519" s="76">
        <f t="shared" si="8"/>
        <v>6</v>
      </c>
    </row>
    <row r="520" spans="1:13" s="28" customFormat="1" ht="30" x14ac:dyDescent="0.2">
      <c r="A520" s="27" t="s">
        <v>1358</v>
      </c>
      <c r="B520" s="27" t="s">
        <v>5139</v>
      </c>
      <c r="C520" s="27"/>
      <c r="D520" s="27"/>
      <c r="E520" s="27"/>
      <c r="F520" s="17" t="s">
        <v>1425</v>
      </c>
      <c r="G520" s="27" t="s">
        <v>1426</v>
      </c>
      <c r="H520" s="31">
        <v>38019</v>
      </c>
      <c r="I520" s="27" t="s">
        <v>1427</v>
      </c>
      <c r="J520" s="166"/>
      <c r="K520" s="27">
        <v>60</v>
      </c>
      <c r="L520" s="76">
        <v>1</v>
      </c>
      <c r="M520" s="76">
        <f t="shared" si="8"/>
        <v>6</v>
      </c>
    </row>
    <row r="521" spans="1:13" s="28" customFormat="1" x14ac:dyDescent="0.2">
      <c r="A521" s="27" t="s">
        <v>1358</v>
      </c>
      <c r="B521" s="27" t="s">
        <v>1359</v>
      </c>
      <c r="C521" s="22" t="s">
        <v>20</v>
      </c>
      <c r="D521" s="22"/>
      <c r="E521" s="27"/>
      <c r="F521" s="17"/>
      <c r="G521" s="27" t="s">
        <v>1428</v>
      </c>
      <c r="H521" s="31">
        <v>44000</v>
      </c>
      <c r="I521" s="27" t="s">
        <v>1429</v>
      </c>
      <c r="J521" s="166"/>
      <c r="K521" s="27">
        <v>60</v>
      </c>
      <c r="L521" s="76">
        <v>2</v>
      </c>
      <c r="M521" s="76">
        <f t="shared" si="8"/>
        <v>6</v>
      </c>
    </row>
    <row r="522" spans="1:13" s="28" customFormat="1" ht="30" x14ac:dyDescent="0.2">
      <c r="A522" s="27" t="s">
        <v>1358</v>
      </c>
      <c r="B522" s="27" t="s">
        <v>5139</v>
      </c>
      <c r="C522" s="27"/>
      <c r="D522" s="27"/>
      <c r="E522" s="27"/>
      <c r="F522" s="17"/>
      <c r="G522" s="27" t="s">
        <v>1430</v>
      </c>
      <c r="H522" s="31">
        <v>45044</v>
      </c>
      <c r="I522" s="27" t="s">
        <v>433</v>
      </c>
      <c r="J522" s="166"/>
      <c r="K522" s="27">
        <v>60</v>
      </c>
      <c r="L522" s="76">
        <v>1</v>
      </c>
      <c r="M522" s="76">
        <f t="shared" si="8"/>
        <v>6</v>
      </c>
    </row>
    <row r="523" spans="1:13" s="28" customFormat="1" ht="30" x14ac:dyDescent="0.2">
      <c r="A523" s="27" t="s">
        <v>1358</v>
      </c>
      <c r="B523" s="27" t="s">
        <v>5139</v>
      </c>
      <c r="C523" s="27"/>
      <c r="D523" s="27"/>
      <c r="E523" s="27"/>
      <c r="F523" s="17"/>
      <c r="G523" s="27" t="s">
        <v>1431</v>
      </c>
      <c r="H523" s="31">
        <v>47916</v>
      </c>
      <c r="I523" s="27" t="s">
        <v>447</v>
      </c>
      <c r="J523" s="166"/>
      <c r="K523" s="27">
        <v>60</v>
      </c>
      <c r="L523" s="76">
        <v>1</v>
      </c>
      <c r="M523" s="76">
        <f t="shared" si="8"/>
        <v>6</v>
      </c>
    </row>
    <row r="524" spans="1:13" s="28" customFormat="1" ht="30" x14ac:dyDescent="0.2">
      <c r="A524" s="27" t="s">
        <v>1358</v>
      </c>
      <c r="B524" s="27" t="s">
        <v>5139</v>
      </c>
      <c r="C524" s="27"/>
      <c r="D524" s="27"/>
      <c r="E524" s="27"/>
      <c r="F524" s="17"/>
      <c r="G524" s="27" t="s">
        <v>1432</v>
      </c>
      <c r="H524" s="31" t="s">
        <v>1433</v>
      </c>
      <c r="I524" s="27" t="s">
        <v>1434</v>
      </c>
      <c r="J524" s="166"/>
      <c r="K524" s="27">
        <v>60</v>
      </c>
      <c r="L524" s="76">
        <v>1</v>
      </c>
      <c r="M524" s="76">
        <f t="shared" si="8"/>
        <v>6</v>
      </c>
    </row>
    <row r="525" spans="1:13" s="28" customFormat="1" ht="30" x14ac:dyDescent="0.2">
      <c r="A525" s="27" t="s">
        <v>1358</v>
      </c>
      <c r="B525" s="27" t="s">
        <v>5139</v>
      </c>
      <c r="C525" s="27"/>
      <c r="D525" s="27"/>
      <c r="E525" s="27"/>
      <c r="F525" s="17"/>
      <c r="G525" s="27" t="s">
        <v>1435</v>
      </c>
      <c r="H525" s="31" t="s">
        <v>1436</v>
      </c>
      <c r="I525" s="27" t="s">
        <v>1437</v>
      </c>
      <c r="J525" s="166"/>
      <c r="K525" s="27">
        <v>60</v>
      </c>
      <c r="L525" s="76">
        <v>1</v>
      </c>
      <c r="M525" s="76">
        <f t="shared" si="8"/>
        <v>6</v>
      </c>
    </row>
    <row r="526" spans="1:13" s="28" customFormat="1" ht="30" x14ac:dyDescent="0.2">
      <c r="A526" s="27" t="s">
        <v>1358</v>
      </c>
      <c r="B526" s="27" t="s">
        <v>5139</v>
      </c>
      <c r="C526" s="27"/>
      <c r="D526" s="27"/>
      <c r="E526" s="27"/>
      <c r="F526" s="17" t="s">
        <v>1438</v>
      </c>
      <c r="G526" s="27" t="s">
        <v>1439</v>
      </c>
      <c r="H526" s="31" t="s">
        <v>1440</v>
      </c>
      <c r="I526" s="27" t="s">
        <v>501</v>
      </c>
      <c r="J526" s="166"/>
      <c r="K526" s="27">
        <v>60</v>
      </c>
      <c r="L526" s="76">
        <v>1</v>
      </c>
      <c r="M526" s="76">
        <f t="shared" si="8"/>
        <v>6</v>
      </c>
    </row>
    <row r="527" spans="1:13" s="28" customFormat="1" x14ac:dyDescent="0.2">
      <c r="A527" s="27" t="s">
        <v>1358</v>
      </c>
      <c r="B527" s="27" t="s">
        <v>1441</v>
      </c>
      <c r="C527" s="22" t="s">
        <v>20</v>
      </c>
      <c r="D527" s="22"/>
      <c r="E527" s="27" t="s">
        <v>1442</v>
      </c>
      <c r="F527" s="17" t="s">
        <v>1443</v>
      </c>
      <c r="G527" s="27" t="s">
        <v>1444</v>
      </c>
      <c r="H527" s="31">
        <v>54041</v>
      </c>
      <c r="I527" s="27" t="s">
        <v>1334</v>
      </c>
      <c r="J527" s="166"/>
      <c r="K527" s="27">
        <v>60</v>
      </c>
      <c r="L527" s="76">
        <v>1</v>
      </c>
      <c r="M527" s="76">
        <f t="shared" si="8"/>
        <v>6</v>
      </c>
    </row>
    <row r="528" spans="1:13" s="28" customFormat="1" ht="30" x14ac:dyDescent="0.2">
      <c r="A528" s="27" t="s">
        <v>1358</v>
      </c>
      <c r="B528" s="27" t="s">
        <v>5139</v>
      </c>
      <c r="C528" s="27"/>
      <c r="D528" s="27"/>
      <c r="E528" s="27"/>
      <c r="F528" s="17" t="s">
        <v>1445</v>
      </c>
      <c r="G528" s="27" t="s">
        <v>1446</v>
      </c>
      <c r="H528" s="31" t="s">
        <v>1447</v>
      </c>
      <c r="I528" s="27" t="s">
        <v>1448</v>
      </c>
      <c r="J528" s="166"/>
      <c r="K528" s="27">
        <v>60</v>
      </c>
      <c r="L528" s="76">
        <v>1</v>
      </c>
      <c r="M528" s="76">
        <f t="shared" si="8"/>
        <v>6</v>
      </c>
    </row>
    <row r="529" spans="1:13" s="28" customFormat="1" x14ac:dyDescent="0.2">
      <c r="A529" s="27" t="s">
        <v>1358</v>
      </c>
      <c r="B529" s="27" t="s">
        <v>1449</v>
      </c>
      <c r="C529" s="22" t="s">
        <v>20</v>
      </c>
      <c r="D529" s="22"/>
      <c r="E529" s="27" t="s">
        <v>1450</v>
      </c>
      <c r="F529" s="17" t="s">
        <v>1451</v>
      </c>
      <c r="G529" s="27" t="s">
        <v>1452</v>
      </c>
      <c r="H529" s="31">
        <v>59014</v>
      </c>
      <c r="I529" s="27" t="s">
        <v>46</v>
      </c>
      <c r="J529" s="166"/>
      <c r="K529" s="27">
        <v>60</v>
      </c>
      <c r="L529" s="76">
        <v>2</v>
      </c>
      <c r="M529" s="76">
        <f t="shared" si="8"/>
        <v>6</v>
      </c>
    </row>
    <row r="530" spans="1:13" s="28" customFormat="1" ht="30" x14ac:dyDescent="0.2">
      <c r="A530" s="27" t="s">
        <v>1358</v>
      </c>
      <c r="B530" s="27" t="s">
        <v>5138</v>
      </c>
      <c r="C530" s="27"/>
      <c r="D530" s="27"/>
      <c r="E530" s="27"/>
      <c r="F530" s="17" t="s">
        <v>1453</v>
      </c>
      <c r="G530" s="27" t="s">
        <v>1454</v>
      </c>
      <c r="H530" s="31">
        <v>59034</v>
      </c>
      <c r="I530" s="27" t="s">
        <v>553</v>
      </c>
      <c r="J530" s="166"/>
      <c r="K530" s="27">
        <v>300</v>
      </c>
      <c r="L530" s="76">
        <v>2</v>
      </c>
      <c r="M530" s="76">
        <f t="shared" si="8"/>
        <v>30</v>
      </c>
    </row>
    <row r="531" spans="1:13" s="28" customFormat="1" ht="30" x14ac:dyDescent="0.2">
      <c r="A531" s="27" t="s">
        <v>1358</v>
      </c>
      <c r="B531" s="27" t="s">
        <v>5138</v>
      </c>
      <c r="C531" s="27"/>
      <c r="D531" s="27"/>
      <c r="E531" s="27"/>
      <c r="F531" s="17" t="s">
        <v>1455</v>
      </c>
      <c r="G531" s="27" t="s">
        <v>1456</v>
      </c>
      <c r="H531" s="31" t="s">
        <v>1457</v>
      </c>
      <c r="I531" s="27" t="s">
        <v>1458</v>
      </c>
      <c r="J531" s="166"/>
      <c r="K531" s="27">
        <v>60</v>
      </c>
      <c r="L531" s="76">
        <v>1</v>
      </c>
      <c r="M531" s="76">
        <f t="shared" si="8"/>
        <v>6</v>
      </c>
    </row>
    <row r="532" spans="1:13" s="28" customFormat="1" ht="30" x14ac:dyDescent="0.2">
      <c r="A532" s="27" t="s">
        <v>1358</v>
      </c>
      <c r="B532" s="27" t="s">
        <v>5138</v>
      </c>
      <c r="C532" s="27"/>
      <c r="D532" s="27"/>
      <c r="E532" s="27"/>
      <c r="F532" s="17" t="s">
        <v>1459</v>
      </c>
      <c r="G532" s="27" t="s">
        <v>1460</v>
      </c>
      <c r="H532" s="31" t="s">
        <v>1461</v>
      </c>
      <c r="I532" s="27" t="s">
        <v>1462</v>
      </c>
      <c r="J532" s="166"/>
      <c r="K532" s="27">
        <v>60</v>
      </c>
      <c r="L532" s="76">
        <v>1</v>
      </c>
      <c r="M532" s="76">
        <f t="shared" si="8"/>
        <v>6</v>
      </c>
    </row>
    <row r="533" spans="1:13" s="28" customFormat="1" ht="30" x14ac:dyDescent="0.2">
      <c r="A533" s="27" t="s">
        <v>1358</v>
      </c>
      <c r="B533" s="27" t="s">
        <v>5138</v>
      </c>
      <c r="C533" s="27"/>
      <c r="D533" s="27"/>
      <c r="E533" s="27"/>
      <c r="F533" s="17"/>
      <c r="G533" s="27" t="s">
        <v>1463</v>
      </c>
      <c r="H533" s="31" t="s">
        <v>1464</v>
      </c>
      <c r="I533" s="27" t="s">
        <v>1219</v>
      </c>
      <c r="J533" s="166"/>
      <c r="K533" s="27">
        <v>60</v>
      </c>
      <c r="L533" s="76">
        <v>1</v>
      </c>
      <c r="M533" s="76">
        <f t="shared" si="8"/>
        <v>6</v>
      </c>
    </row>
    <row r="534" spans="1:13" s="28" customFormat="1" x14ac:dyDescent="0.2">
      <c r="A534" s="27" t="s">
        <v>1358</v>
      </c>
      <c r="B534" s="27" t="s">
        <v>5140</v>
      </c>
      <c r="C534" s="22" t="s">
        <v>20</v>
      </c>
      <c r="D534" s="22"/>
      <c r="E534" s="27"/>
      <c r="F534" s="17"/>
      <c r="G534" s="27" t="s">
        <v>1465</v>
      </c>
      <c r="H534" s="31" t="s">
        <v>5120</v>
      </c>
      <c r="I534" s="27" t="s">
        <v>1466</v>
      </c>
      <c r="J534" s="166"/>
      <c r="K534" s="27">
        <v>60</v>
      </c>
      <c r="L534" s="76">
        <v>1</v>
      </c>
      <c r="M534" s="76">
        <f t="shared" si="8"/>
        <v>6</v>
      </c>
    </row>
    <row r="535" spans="1:13" s="28" customFormat="1" ht="30" x14ac:dyDescent="0.2">
      <c r="A535" s="27" t="s">
        <v>1358</v>
      </c>
      <c r="B535" s="27" t="s">
        <v>5138</v>
      </c>
      <c r="C535" s="27"/>
      <c r="D535" s="27"/>
      <c r="E535" s="27"/>
      <c r="F535" s="17" t="s">
        <v>1467</v>
      </c>
      <c r="G535" s="27" t="s">
        <v>1468</v>
      </c>
      <c r="H535" s="31">
        <v>67035</v>
      </c>
      <c r="I535" s="27" t="s">
        <v>1469</v>
      </c>
      <c r="J535" s="166"/>
      <c r="K535" s="27">
        <v>200</v>
      </c>
      <c r="L535" s="76">
        <v>2</v>
      </c>
      <c r="M535" s="76">
        <f t="shared" si="8"/>
        <v>20</v>
      </c>
    </row>
    <row r="536" spans="1:13" s="28" customFormat="1" ht="30" x14ac:dyDescent="0.2">
      <c r="A536" s="27" t="s">
        <v>1358</v>
      </c>
      <c r="B536" s="27" t="s">
        <v>5139</v>
      </c>
      <c r="C536" s="27"/>
      <c r="D536" s="27"/>
      <c r="E536" s="27"/>
      <c r="F536" s="17" t="s">
        <v>1470</v>
      </c>
      <c r="G536" s="27" t="s">
        <v>1471</v>
      </c>
      <c r="H536" s="31" t="s">
        <v>1472</v>
      </c>
      <c r="I536" s="27" t="s">
        <v>628</v>
      </c>
      <c r="J536" s="166"/>
      <c r="K536" s="27">
        <v>60</v>
      </c>
      <c r="L536" s="76">
        <v>1</v>
      </c>
      <c r="M536" s="76">
        <f t="shared" si="8"/>
        <v>6</v>
      </c>
    </row>
    <row r="537" spans="1:13" s="28" customFormat="1" x14ac:dyDescent="0.2">
      <c r="A537" s="27" t="s">
        <v>1358</v>
      </c>
      <c r="B537" s="27" t="s">
        <v>5140</v>
      </c>
      <c r="C537" s="22" t="s">
        <v>20</v>
      </c>
      <c r="D537" s="22"/>
      <c r="E537" s="27"/>
      <c r="F537" s="17" t="s">
        <v>1473</v>
      </c>
      <c r="G537" s="27" t="s">
        <v>1474</v>
      </c>
      <c r="H537" s="31">
        <v>69003</v>
      </c>
      <c r="I537" s="27" t="s">
        <v>1475</v>
      </c>
      <c r="J537" s="166"/>
      <c r="K537" s="27">
        <v>200</v>
      </c>
      <c r="L537" s="76">
        <v>2</v>
      </c>
      <c r="M537" s="76">
        <f t="shared" si="8"/>
        <v>20</v>
      </c>
    </row>
    <row r="538" spans="1:13" s="28" customFormat="1" ht="30" x14ac:dyDescent="0.2">
      <c r="A538" s="27" t="s">
        <v>1358</v>
      </c>
      <c r="B538" s="27" t="s">
        <v>5139</v>
      </c>
      <c r="C538" s="27"/>
      <c r="D538" s="27"/>
      <c r="E538" s="27"/>
      <c r="F538" s="17"/>
      <c r="G538" s="27" t="s">
        <v>1476</v>
      </c>
      <c r="H538" s="31" t="s">
        <v>1477</v>
      </c>
      <c r="I538" s="27" t="s">
        <v>1478</v>
      </c>
      <c r="J538" s="166"/>
      <c r="K538" s="27">
        <v>200</v>
      </c>
      <c r="L538" s="76">
        <v>2</v>
      </c>
      <c r="M538" s="76">
        <f t="shared" si="8"/>
        <v>20</v>
      </c>
    </row>
    <row r="539" spans="1:13" s="28" customFormat="1" ht="30" x14ac:dyDescent="0.2">
      <c r="A539" s="27" t="s">
        <v>1358</v>
      </c>
      <c r="B539" s="27" t="s">
        <v>5138</v>
      </c>
      <c r="C539" s="27"/>
      <c r="D539" s="27"/>
      <c r="E539" s="27"/>
      <c r="F539" s="17" t="s">
        <v>1479</v>
      </c>
      <c r="G539" s="27" t="s">
        <v>1480</v>
      </c>
      <c r="H539" s="31">
        <v>69391</v>
      </c>
      <c r="I539" s="27" t="s">
        <v>1481</v>
      </c>
      <c r="J539" s="166"/>
      <c r="K539" s="27">
        <v>200</v>
      </c>
      <c r="L539" s="76">
        <v>2</v>
      </c>
      <c r="M539" s="76">
        <f t="shared" si="8"/>
        <v>20</v>
      </c>
    </row>
    <row r="540" spans="1:13" s="28" customFormat="1" x14ac:dyDescent="0.2">
      <c r="A540" s="27" t="s">
        <v>1358</v>
      </c>
      <c r="B540" s="27" t="s">
        <v>1482</v>
      </c>
      <c r="C540" s="22" t="s">
        <v>20</v>
      </c>
      <c r="D540" s="22"/>
      <c r="E540" s="27"/>
      <c r="F540" s="17" t="s">
        <v>1483</v>
      </c>
      <c r="G540" s="27" t="s">
        <v>1484</v>
      </c>
      <c r="H540" s="31">
        <v>69404</v>
      </c>
      <c r="I540" s="27" t="s">
        <v>1485</v>
      </c>
      <c r="J540" s="166"/>
      <c r="K540" s="27">
        <v>200</v>
      </c>
      <c r="L540" s="76">
        <v>2</v>
      </c>
      <c r="M540" s="76">
        <f t="shared" si="8"/>
        <v>20</v>
      </c>
    </row>
    <row r="541" spans="1:13" s="28" customFormat="1" ht="30" x14ac:dyDescent="0.2">
      <c r="A541" s="27" t="s">
        <v>1358</v>
      </c>
      <c r="B541" s="27" t="s">
        <v>5139</v>
      </c>
      <c r="C541" s="27"/>
      <c r="D541" s="27"/>
      <c r="E541" s="27"/>
      <c r="F541" s="17"/>
      <c r="G541" s="27" t="s">
        <v>1486</v>
      </c>
      <c r="H541" s="31" t="s">
        <v>1487</v>
      </c>
      <c r="I541" s="27" t="s">
        <v>670</v>
      </c>
      <c r="J541" s="166"/>
      <c r="K541" s="27">
        <v>60</v>
      </c>
      <c r="L541" s="76">
        <v>1</v>
      </c>
      <c r="M541" s="76">
        <f t="shared" si="8"/>
        <v>6</v>
      </c>
    </row>
    <row r="542" spans="1:13" s="28" customFormat="1" x14ac:dyDescent="0.2">
      <c r="A542" s="27" t="s">
        <v>1358</v>
      </c>
      <c r="B542" s="27" t="s">
        <v>5140</v>
      </c>
      <c r="C542" s="22" t="s">
        <v>20</v>
      </c>
      <c r="D542" s="22"/>
      <c r="E542" s="27"/>
      <c r="F542" s="17"/>
      <c r="G542" s="27" t="s">
        <v>1488</v>
      </c>
      <c r="H542" s="31">
        <v>75015</v>
      </c>
      <c r="I542" s="27" t="s">
        <v>1247</v>
      </c>
      <c r="J542" s="166"/>
      <c r="K542" s="27">
        <v>1500</v>
      </c>
      <c r="L542" s="76">
        <v>10</v>
      </c>
      <c r="M542" s="76">
        <f t="shared" si="8"/>
        <v>150</v>
      </c>
    </row>
    <row r="543" spans="1:13" s="28" customFormat="1" x14ac:dyDescent="0.2">
      <c r="A543" s="27" t="s">
        <v>1358</v>
      </c>
      <c r="B543" s="27" t="s">
        <v>1489</v>
      </c>
      <c r="C543" s="22" t="s">
        <v>20</v>
      </c>
      <c r="D543" s="22"/>
      <c r="E543" s="27"/>
      <c r="F543" s="17" t="s">
        <v>1490</v>
      </c>
      <c r="G543" s="27" t="s">
        <v>1491</v>
      </c>
      <c r="H543" s="31">
        <v>75015</v>
      </c>
      <c r="I543" s="27" t="s">
        <v>1247</v>
      </c>
      <c r="J543" s="166"/>
      <c r="K543" s="27">
        <v>1500</v>
      </c>
      <c r="L543" s="76">
        <v>4</v>
      </c>
      <c r="M543" s="76">
        <f t="shared" si="8"/>
        <v>150</v>
      </c>
    </row>
    <row r="544" spans="1:13" s="28" customFormat="1" x14ac:dyDescent="0.2">
      <c r="A544" s="27" t="s">
        <v>1358</v>
      </c>
      <c r="B544" s="47" t="s">
        <v>5141</v>
      </c>
      <c r="C544" s="22" t="s">
        <v>1492</v>
      </c>
      <c r="D544" s="22"/>
      <c r="E544" s="27"/>
      <c r="F544" s="17"/>
      <c r="G544" s="27" t="s">
        <v>1493</v>
      </c>
      <c r="H544" s="31">
        <v>75042</v>
      </c>
      <c r="I544" s="27" t="s">
        <v>1494</v>
      </c>
      <c r="J544" s="166"/>
      <c r="K544" s="27">
        <v>1500</v>
      </c>
      <c r="L544" s="76">
        <v>10</v>
      </c>
      <c r="M544" s="76">
        <f t="shared" si="8"/>
        <v>150</v>
      </c>
    </row>
    <row r="545" spans="1:13" s="28" customFormat="1" x14ac:dyDescent="0.2">
      <c r="A545" s="27" t="s">
        <v>1358</v>
      </c>
      <c r="B545" s="47" t="s">
        <v>1495</v>
      </c>
      <c r="C545" s="22" t="s">
        <v>1496</v>
      </c>
      <c r="D545" s="22"/>
      <c r="E545" s="27"/>
      <c r="F545" s="17"/>
      <c r="G545" s="27" t="s">
        <v>1493</v>
      </c>
      <c r="H545" s="31" t="s">
        <v>1497</v>
      </c>
      <c r="I545" s="27" t="s">
        <v>1494</v>
      </c>
      <c r="J545" s="166"/>
      <c r="K545" s="27">
        <v>1500</v>
      </c>
      <c r="L545" s="76">
        <v>10</v>
      </c>
      <c r="M545" s="76">
        <f t="shared" si="8"/>
        <v>150</v>
      </c>
    </row>
    <row r="546" spans="1:13" s="28" customFormat="1" ht="30" x14ac:dyDescent="0.2">
      <c r="A546" s="27" t="s">
        <v>1358</v>
      </c>
      <c r="B546" s="27" t="s">
        <v>5139</v>
      </c>
      <c r="C546" s="27"/>
      <c r="D546" s="27"/>
      <c r="E546" s="27"/>
      <c r="F546" s="17"/>
      <c r="G546" s="27" t="s">
        <v>1498</v>
      </c>
      <c r="H546" s="31" t="s">
        <v>1499</v>
      </c>
      <c r="I546" s="27" t="s">
        <v>1500</v>
      </c>
      <c r="J546" s="166"/>
      <c r="K546" s="27">
        <v>300</v>
      </c>
      <c r="L546" s="76">
        <v>5</v>
      </c>
      <c r="M546" s="76">
        <f t="shared" si="8"/>
        <v>30</v>
      </c>
    </row>
    <row r="547" spans="1:13" s="28" customFormat="1" ht="30" x14ac:dyDescent="0.2">
      <c r="A547" s="27" t="s">
        <v>1358</v>
      </c>
      <c r="B547" s="27" t="s">
        <v>5139</v>
      </c>
      <c r="C547" s="27"/>
      <c r="D547" s="27"/>
      <c r="E547" s="27"/>
      <c r="F547" s="17"/>
      <c r="G547" s="27" t="s">
        <v>1501</v>
      </c>
      <c r="H547" s="31" t="s">
        <v>1502</v>
      </c>
      <c r="I547" s="27" t="s">
        <v>1503</v>
      </c>
      <c r="J547" s="166"/>
      <c r="K547" s="27">
        <v>60</v>
      </c>
      <c r="L547" s="76">
        <v>1</v>
      </c>
      <c r="M547" s="76">
        <f t="shared" si="8"/>
        <v>6</v>
      </c>
    </row>
    <row r="548" spans="1:13" s="28" customFormat="1" ht="30" x14ac:dyDescent="0.2">
      <c r="A548" s="27" t="s">
        <v>1358</v>
      </c>
      <c r="B548" s="27" t="s">
        <v>5139</v>
      </c>
      <c r="C548" s="27"/>
      <c r="D548" s="27"/>
      <c r="E548" s="27"/>
      <c r="F548" s="17" t="s">
        <v>1504</v>
      </c>
      <c r="G548" s="27" t="s">
        <v>1505</v>
      </c>
      <c r="H548" s="31" t="s">
        <v>1506</v>
      </c>
      <c r="I548" s="27" t="s">
        <v>1507</v>
      </c>
      <c r="J548" s="166"/>
      <c r="K548" s="27">
        <v>200</v>
      </c>
      <c r="L548" s="76">
        <v>2</v>
      </c>
      <c r="M548" s="76">
        <f t="shared" si="8"/>
        <v>20</v>
      </c>
    </row>
    <row r="549" spans="1:13" s="28" customFormat="1" ht="30" x14ac:dyDescent="0.2">
      <c r="A549" s="27" t="s">
        <v>1358</v>
      </c>
      <c r="B549" s="27" t="s">
        <v>5139</v>
      </c>
      <c r="C549" s="27"/>
      <c r="D549" s="27"/>
      <c r="E549" s="27"/>
      <c r="F549" s="17" t="s">
        <v>1508</v>
      </c>
      <c r="G549" s="27" t="s">
        <v>1509</v>
      </c>
      <c r="H549" s="31" t="s">
        <v>1510</v>
      </c>
      <c r="I549" s="27" t="s">
        <v>1511</v>
      </c>
      <c r="J549" s="166"/>
      <c r="K549" s="27">
        <v>60</v>
      </c>
      <c r="L549" s="76">
        <v>1</v>
      </c>
      <c r="M549" s="76">
        <f t="shared" si="8"/>
        <v>6</v>
      </c>
    </row>
    <row r="550" spans="1:13" s="28" customFormat="1" x14ac:dyDescent="0.2">
      <c r="A550" s="27" t="s">
        <v>1358</v>
      </c>
      <c r="B550" s="27" t="s">
        <v>5140</v>
      </c>
      <c r="C550" s="22" t="s">
        <v>20</v>
      </c>
      <c r="D550" s="22"/>
      <c r="E550" s="27"/>
      <c r="F550" s="17"/>
      <c r="G550" s="27" t="s">
        <v>1512</v>
      </c>
      <c r="H550" s="31" t="s">
        <v>1513</v>
      </c>
      <c r="I550" s="27" t="s">
        <v>1514</v>
      </c>
      <c r="J550" s="166"/>
      <c r="K550" s="27">
        <v>60</v>
      </c>
      <c r="L550" s="76">
        <v>1</v>
      </c>
      <c r="M550" s="76">
        <f t="shared" si="8"/>
        <v>6</v>
      </c>
    </row>
    <row r="551" spans="1:13" s="28" customFormat="1" ht="30" x14ac:dyDescent="0.2">
      <c r="A551" s="27" t="s">
        <v>1358</v>
      </c>
      <c r="B551" s="27" t="s">
        <v>5139</v>
      </c>
      <c r="C551" s="27"/>
      <c r="D551" s="27"/>
      <c r="E551" s="27"/>
      <c r="F551" s="17" t="s">
        <v>1515</v>
      </c>
      <c r="G551" s="27" t="s">
        <v>1516</v>
      </c>
      <c r="H551" s="31" t="s">
        <v>1517</v>
      </c>
      <c r="I551" s="27" t="s">
        <v>782</v>
      </c>
      <c r="J551" s="166"/>
      <c r="K551" s="27">
        <v>60</v>
      </c>
      <c r="L551" s="76">
        <v>1</v>
      </c>
      <c r="M551" s="76">
        <f t="shared" si="8"/>
        <v>6</v>
      </c>
    </row>
    <row r="552" spans="1:13" s="28" customFormat="1" ht="30" x14ac:dyDescent="0.2">
      <c r="A552" s="27" t="s">
        <v>1358</v>
      </c>
      <c r="B552" s="27" t="s">
        <v>5139</v>
      </c>
      <c r="C552" s="27"/>
      <c r="D552" s="27"/>
      <c r="E552" s="27"/>
      <c r="F552" s="17"/>
      <c r="G552" s="27" t="s">
        <v>1518</v>
      </c>
      <c r="H552" s="31">
        <v>87031</v>
      </c>
      <c r="I552" s="27" t="s">
        <v>792</v>
      </c>
      <c r="J552" s="166"/>
      <c r="K552" s="27">
        <v>60</v>
      </c>
      <c r="L552" s="76">
        <v>1</v>
      </c>
      <c r="M552" s="76">
        <f t="shared" si="8"/>
        <v>6</v>
      </c>
    </row>
    <row r="553" spans="1:13" s="28" customFormat="1" x14ac:dyDescent="0.2">
      <c r="A553" s="27" t="s">
        <v>1358</v>
      </c>
      <c r="B553" s="27" t="s">
        <v>1519</v>
      </c>
      <c r="C553" s="22" t="s">
        <v>20</v>
      </c>
      <c r="D553" s="22"/>
      <c r="E553" s="27"/>
      <c r="F553" s="17"/>
      <c r="G553" s="27" t="s">
        <v>1520</v>
      </c>
      <c r="H553" s="31">
        <v>94200</v>
      </c>
      <c r="I553" s="27" t="s">
        <v>1521</v>
      </c>
      <c r="J553" s="166"/>
      <c r="K553" s="27">
        <v>300</v>
      </c>
      <c r="L553" s="76">
        <v>2</v>
      </c>
      <c r="M553" s="76">
        <f t="shared" si="8"/>
        <v>30</v>
      </c>
    </row>
    <row r="554" spans="1:13" s="28" customFormat="1" ht="30" x14ac:dyDescent="0.2">
      <c r="A554" s="27" t="s">
        <v>1358</v>
      </c>
      <c r="B554" s="27" t="s">
        <v>5128</v>
      </c>
      <c r="C554" s="27" t="s">
        <v>5049</v>
      </c>
      <c r="D554" s="27" t="s">
        <v>5050</v>
      </c>
      <c r="E554" s="27"/>
      <c r="F554" s="17" t="s">
        <v>1522</v>
      </c>
      <c r="G554" s="27" t="s">
        <v>1523</v>
      </c>
      <c r="H554" s="31">
        <v>94267</v>
      </c>
      <c r="I554" s="27" t="s">
        <v>1524</v>
      </c>
      <c r="J554" s="166"/>
      <c r="K554" s="27">
        <v>300</v>
      </c>
      <c r="L554" s="76">
        <v>2</v>
      </c>
      <c r="M554" s="76">
        <f t="shared" si="8"/>
        <v>30</v>
      </c>
    </row>
    <row r="555" spans="1:13" s="28" customFormat="1" x14ac:dyDescent="0.2">
      <c r="A555" s="27" t="s">
        <v>1358</v>
      </c>
      <c r="B555" s="27" t="s">
        <v>5140</v>
      </c>
      <c r="C555" s="27" t="s">
        <v>20</v>
      </c>
      <c r="D555" s="27"/>
      <c r="E555" s="27"/>
      <c r="F555" s="17"/>
      <c r="G555" s="27" t="s">
        <v>1360</v>
      </c>
      <c r="H555" s="31" t="s">
        <v>1361</v>
      </c>
      <c r="I555" s="27" t="s">
        <v>1362</v>
      </c>
      <c r="J555" s="166"/>
      <c r="K555" s="27">
        <v>200</v>
      </c>
      <c r="L555" s="76">
        <v>2</v>
      </c>
      <c r="M555" s="76">
        <f t="shared" si="8"/>
        <v>20</v>
      </c>
    </row>
    <row r="556" spans="1:13" s="28" customFormat="1" ht="30" x14ac:dyDescent="0.2">
      <c r="A556" s="27" t="s">
        <v>1358</v>
      </c>
      <c r="B556" s="27" t="s">
        <v>5138</v>
      </c>
      <c r="C556" s="27"/>
      <c r="D556" s="27"/>
      <c r="E556" s="27"/>
      <c r="F556" s="17" t="s">
        <v>1363</v>
      </c>
      <c r="G556" s="27" t="s">
        <v>1364</v>
      </c>
      <c r="H556" s="31">
        <v>13277</v>
      </c>
      <c r="I556" s="27" t="s">
        <v>1365</v>
      </c>
      <c r="J556" s="166"/>
      <c r="K556" s="27">
        <v>300</v>
      </c>
      <c r="L556" s="76">
        <v>2</v>
      </c>
      <c r="M556" s="76">
        <f t="shared" si="8"/>
        <v>30</v>
      </c>
    </row>
    <row r="557" spans="1:13" s="28" customFormat="1" x14ac:dyDescent="0.2">
      <c r="A557" s="27" t="s">
        <v>1358</v>
      </c>
      <c r="B557" s="27" t="s">
        <v>1366</v>
      </c>
      <c r="C557" s="27" t="s">
        <v>20</v>
      </c>
      <c r="D557" s="27"/>
      <c r="E557" s="27"/>
      <c r="F557" s="17" t="s">
        <v>1367</v>
      </c>
      <c r="G557" s="27" t="s">
        <v>1368</v>
      </c>
      <c r="H557" s="31">
        <v>13295</v>
      </c>
      <c r="I557" s="27" t="s">
        <v>145</v>
      </c>
      <c r="J557" s="166"/>
      <c r="K557" s="27">
        <v>200</v>
      </c>
      <c r="L557" s="76">
        <v>1</v>
      </c>
      <c r="M557" s="76">
        <f t="shared" si="8"/>
        <v>20</v>
      </c>
    </row>
    <row r="558" spans="1:13" s="28" customFormat="1" ht="30" x14ac:dyDescent="0.2">
      <c r="A558" s="27" t="s">
        <v>1358</v>
      </c>
      <c r="B558" s="27" t="s">
        <v>5139</v>
      </c>
      <c r="C558" s="27"/>
      <c r="D558" s="27"/>
      <c r="E558" s="27"/>
      <c r="F558" s="17"/>
      <c r="G558" s="27" t="s">
        <v>1369</v>
      </c>
      <c r="H558" s="31">
        <v>13616</v>
      </c>
      <c r="I558" s="27" t="s">
        <v>1323</v>
      </c>
      <c r="J558" s="166"/>
      <c r="K558" s="27">
        <v>200</v>
      </c>
      <c r="L558" s="76">
        <v>1</v>
      </c>
      <c r="M558" s="76">
        <f t="shared" si="8"/>
        <v>20</v>
      </c>
    </row>
    <row r="559" spans="1:13" s="28" customFormat="1" ht="30" x14ac:dyDescent="0.2">
      <c r="A559" s="27" t="s">
        <v>1358</v>
      </c>
      <c r="B559" s="27" t="s">
        <v>5138</v>
      </c>
      <c r="C559" s="27"/>
      <c r="D559" s="27"/>
      <c r="E559" s="27"/>
      <c r="F559" s="17" t="s">
        <v>1416</v>
      </c>
      <c r="G559" s="27" t="s">
        <v>1417</v>
      </c>
      <c r="H559" s="31">
        <v>35031</v>
      </c>
      <c r="I559" s="27" t="s">
        <v>1418</v>
      </c>
      <c r="J559" s="166"/>
      <c r="K559" s="27">
        <v>200</v>
      </c>
      <c r="L559" s="76">
        <v>1</v>
      </c>
      <c r="M559" s="76">
        <f t="shared" si="8"/>
        <v>20</v>
      </c>
    </row>
    <row r="560" spans="1:13" s="28" customFormat="1" ht="30" x14ac:dyDescent="0.2">
      <c r="A560" s="27" t="s">
        <v>1358</v>
      </c>
      <c r="B560" s="27" t="s">
        <v>5139</v>
      </c>
      <c r="C560" s="27"/>
      <c r="D560" s="27"/>
      <c r="E560" s="27"/>
      <c r="F560" s="17" t="s">
        <v>1419</v>
      </c>
      <c r="G560" s="27" t="s">
        <v>1420</v>
      </c>
      <c r="H560" s="31">
        <v>35064</v>
      </c>
      <c r="I560" s="27" t="s">
        <v>978</v>
      </c>
      <c r="J560" s="166"/>
      <c r="K560" s="27">
        <v>200</v>
      </c>
      <c r="L560" s="76">
        <v>2</v>
      </c>
      <c r="M560" s="76">
        <f t="shared" si="8"/>
        <v>20</v>
      </c>
    </row>
    <row r="561" spans="1:13" s="28" customFormat="1" x14ac:dyDescent="0.2">
      <c r="A561" s="27" t="s">
        <v>1358</v>
      </c>
      <c r="B561" s="27" t="s">
        <v>1422</v>
      </c>
      <c r="C561" s="27"/>
      <c r="D561" s="27"/>
      <c r="E561" s="27"/>
      <c r="F561" s="17" t="s">
        <v>1423</v>
      </c>
      <c r="G561" s="27" t="s">
        <v>1007</v>
      </c>
      <c r="H561" s="31">
        <v>35108</v>
      </c>
      <c r="I561" s="27" t="s">
        <v>1424</v>
      </c>
      <c r="J561" s="166"/>
      <c r="K561" s="27">
        <v>60</v>
      </c>
      <c r="L561" s="76">
        <v>2</v>
      </c>
      <c r="M561" s="76">
        <f t="shared" si="8"/>
        <v>6</v>
      </c>
    </row>
    <row r="562" spans="1:13" s="28" customFormat="1" ht="30" x14ac:dyDescent="0.2">
      <c r="A562" s="27" t="s">
        <v>1358</v>
      </c>
      <c r="B562" s="27" t="s">
        <v>5139</v>
      </c>
      <c r="C562" s="27"/>
      <c r="D562" s="27"/>
      <c r="E562" s="27"/>
      <c r="F562" s="17"/>
      <c r="G562" s="27" t="s">
        <v>1432</v>
      </c>
      <c r="H562" s="31" t="s">
        <v>1433</v>
      </c>
      <c r="I562" s="27" t="s">
        <v>1434</v>
      </c>
      <c r="J562" s="166"/>
      <c r="K562" s="27">
        <v>60</v>
      </c>
      <c r="L562" s="76">
        <v>1</v>
      </c>
      <c r="M562" s="76">
        <f t="shared" si="8"/>
        <v>6</v>
      </c>
    </row>
    <row r="563" spans="1:13" s="28" customFormat="1" ht="30" x14ac:dyDescent="0.2">
      <c r="A563" s="27" t="s">
        <v>1358</v>
      </c>
      <c r="B563" s="27" t="s">
        <v>2610</v>
      </c>
      <c r="C563" s="27" t="s">
        <v>2611</v>
      </c>
      <c r="D563" s="27">
        <v>495349121</v>
      </c>
      <c r="E563" s="27"/>
      <c r="F563" s="17"/>
      <c r="G563" s="27" t="s">
        <v>1372</v>
      </c>
      <c r="H563" s="31">
        <v>20407</v>
      </c>
      <c r="I563" s="27" t="s">
        <v>1373</v>
      </c>
      <c r="J563" s="166"/>
      <c r="K563" s="27">
        <v>60</v>
      </c>
      <c r="L563" s="76">
        <v>2</v>
      </c>
      <c r="M563" s="76">
        <f t="shared" si="8"/>
        <v>6</v>
      </c>
    </row>
    <row r="564" spans="1:13" s="28" customFormat="1" ht="30" x14ac:dyDescent="0.2">
      <c r="A564" s="27" t="s">
        <v>1358</v>
      </c>
      <c r="B564" s="27" t="s">
        <v>5051</v>
      </c>
      <c r="C564" s="27" t="s">
        <v>5052</v>
      </c>
      <c r="D564" s="27" t="s">
        <v>5054</v>
      </c>
      <c r="E564" s="27"/>
      <c r="F564" s="17"/>
      <c r="G564" s="27" t="s">
        <v>5053</v>
      </c>
      <c r="H564" s="31">
        <v>33080</v>
      </c>
      <c r="I564" s="27" t="s">
        <v>315</v>
      </c>
      <c r="J564" s="166"/>
      <c r="K564" s="27">
        <v>300</v>
      </c>
      <c r="L564" s="76">
        <v>2</v>
      </c>
      <c r="M564" s="76">
        <f t="shared" si="8"/>
        <v>30</v>
      </c>
    </row>
    <row r="565" spans="1:13" s="28" customFormat="1" ht="30" x14ac:dyDescent="0.2">
      <c r="A565" s="27" t="s">
        <v>1358</v>
      </c>
      <c r="B565" s="27" t="s">
        <v>5055</v>
      </c>
      <c r="C565" s="22"/>
      <c r="D565" s="23"/>
      <c r="E565" s="27"/>
      <c r="F565" s="17" t="s">
        <v>1681</v>
      </c>
      <c r="G565" s="27" t="s">
        <v>5056</v>
      </c>
      <c r="H565" s="26">
        <v>47916</v>
      </c>
      <c r="I565" s="27" t="s">
        <v>447</v>
      </c>
      <c r="J565" s="166"/>
      <c r="K565" s="27">
        <v>1500</v>
      </c>
      <c r="L565" s="76">
        <v>4</v>
      </c>
      <c r="M565" s="76">
        <f t="shared" si="8"/>
        <v>150</v>
      </c>
    </row>
    <row r="566" spans="1:13" s="28" customFormat="1" x14ac:dyDescent="0.2">
      <c r="A566" s="27" t="s">
        <v>1358</v>
      </c>
      <c r="B566" s="27" t="s">
        <v>5057</v>
      </c>
      <c r="C566" s="22"/>
      <c r="D566" s="23"/>
      <c r="E566" s="27"/>
      <c r="F566" s="17" t="s">
        <v>5059</v>
      </c>
      <c r="G566" s="27" t="s">
        <v>5058</v>
      </c>
      <c r="H566" s="26">
        <v>59052</v>
      </c>
      <c r="I566" s="27" t="s">
        <v>5060</v>
      </c>
      <c r="J566" s="166"/>
      <c r="K566" s="27">
        <v>1500</v>
      </c>
      <c r="L566" s="76">
        <v>4</v>
      </c>
      <c r="M566" s="76">
        <f t="shared" si="8"/>
        <v>150</v>
      </c>
    </row>
    <row r="567" spans="1:13" s="28" customFormat="1" x14ac:dyDescent="0.2">
      <c r="A567" s="27" t="s">
        <v>1358</v>
      </c>
      <c r="B567" s="27" t="s">
        <v>5061</v>
      </c>
      <c r="C567" s="22"/>
      <c r="D567" s="23"/>
      <c r="E567" s="27"/>
      <c r="F567" s="17" t="s">
        <v>5059</v>
      </c>
      <c r="G567" s="27" t="s">
        <v>5646</v>
      </c>
      <c r="H567" s="26">
        <v>21071</v>
      </c>
      <c r="I567" s="27" t="s">
        <v>223</v>
      </c>
      <c r="J567" s="166"/>
      <c r="K567" s="27">
        <v>1500</v>
      </c>
      <c r="L567" s="76">
        <v>4</v>
      </c>
      <c r="M567" s="76">
        <f t="shared" si="8"/>
        <v>150</v>
      </c>
    </row>
    <row r="568" spans="1:13" s="28" customFormat="1" ht="27" customHeight="1" x14ac:dyDescent="0.2">
      <c r="A568" s="43" t="s">
        <v>1014</v>
      </c>
      <c r="B568" s="48" t="s">
        <v>1015</v>
      </c>
      <c r="C568" s="22" t="s">
        <v>20</v>
      </c>
      <c r="D568" s="22"/>
      <c r="E568" s="48"/>
      <c r="F568" s="17"/>
      <c r="G568" s="41" t="s">
        <v>3613</v>
      </c>
      <c r="H568" s="31">
        <v>13003</v>
      </c>
      <c r="I568" s="41" t="s">
        <v>3614</v>
      </c>
      <c r="J568" s="166"/>
      <c r="K568" s="27">
        <v>200</v>
      </c>
      <c r="L568" s="76"/>
      <c r="M568" s="76">
        <f t="shared" si="8"/>
        <v>20</v>
      </c>
    </row>
    <row r="569" spans="1:13" s="28" customFormat="1" x14ac:dyDescent="0.2">
      <c r="A569" s="27" t="s">
        <v>1014</v>
      </c>
      <c r="B569" s="48" t="s">
        <v>1015</v>
      </c>
      <c r="C569" s="22" t="s">
        <v>20</v>
      </c>
      <c r="D569" s="22"/>
      <c r="E569" s="48"/>
      <c r="F569" s="17" t="s">
        <v>3615</v>
      </c>
      <c r="G569" s="41" t="s">
        <v>3616</v>
      </c>
      <c r="H569" s="31">
        <v>14070</v>
      </c>
      <c r="I569" s="41" t="s">
        <v>3617</v>
      </c>
      <c r="J569" s="166"/>
      <c r="K569" s="27">
        <v>60</v>
      </c>
      <c r="L569" s="76">
        <v>1</v>
      </c>
      <c r="M569" s="76">
        <f t="shared" si="8"/>
        <v>6</v>
      </c>
    </row>
    <row r="570" spans="1:13" s="28" customFormat="1" x14ac:dyDescent="0.2">
      <c r="A570" s="27" t="s">
        <v>1014</v>
      </c>
      <c r="B570" s="48" t="s">
        <v>1015</v>
      </c>
      <c r="C570" s="22" t="s">
        <v>20</v>
      </c>
      <c r="D570" s="22"/>
      <c r="E570" s="48" t="s">
        <v>1016</v>
      </c>
      <c r="F570" s="17"/>
      <c r="G570" s="41" t="s">
        <v>1017</v>
      </c>
      <c r="H570" s="31">
        <v>20704</v>
      </c>
      <c r="I570" s="41" t="s">
        <v>211</v>
      </c>
      <c r="J570" s="166"/>
      <c r="K570" s="27">
        <v>60</v>
      </c>
      <c r="L570" s="76">
        <v>1</v>
      </c>
      <c r="M570" s="76">
        <f t="shared" si="8"/>
        <v>6</v>
      </c>
    </row>
    <row r="571" spans="1:13" s="28" customFormat="1" ht="30" customHeight="1" x14ac:dyDescent="0.2">
      <c r="A571" s="27" t="s">
        <v>1014</v>
      </c>
      <c r="B571" s="48" t="s">
        <v>1015</v>
      </c>
      <c r="C571" s="22" t="s">
        <v>20</v>
      </c>
      <c r="D571" s="22"/>
      <c r="E571" s="48"/>
      <c r="F571" s="17" t="s">
        <v>3618</v>
      </c>
      <c r="G571" s="41" t="s">
        <v>3619</v>
      </c>
      <c r="H571" s="31">
        <v>21078</v>
      </c>
      <c r="I571" s="41" t="s">
        <v>223</v>
      </c>
      <c r="J571" s="166"/>
      <c r="K571" s="27">
        <v>60</v>
      </c>
      <c r="L571" s="76">
        <v>1</v>
      </c>
      <c r="M571" s="76">
        <f t="shared" si="8"/>
        <v>6</v>
      </c>
    </row>
    <row r="572" spans="1:13" s="28" customFormat="1" x14ac:dyDescent="0.2">
      <c r="A572" s="27" t="s">
        <v>1014</v>
      </c>
      <c r="B572" s="48" t="s">
        <v>1015</v>
      </c>
      <c r="C572" s="22" t="s">
        <v>20</v>
      </c>
      <c r="D572" s="22"/>
      <c r="E572" s="48" t="s">
        <v>3620</v>
      </c>
      <c r="F572" s="17"/>
      <c r="G572" s="41" t="s">
        <v>302</v>
      </c>
      <c r="H572" s="31">
        <v>31074</v>
      </c>
      <c r="I572" s="41" t="s">
        <v>298</v>
      </c>
      <c r="J572" s="166"/>
      <c r="K572" s="27">
        <v>200</v>
      </c>
      <c r="L572" s="76">
        <v>1</v>
      </c>
      <c r="M572" s="76">
        <f t="shared" si="8"/>
        <v>20</v>
      </c>
    </row>
    <row r="573" spans="1:13" s="28" customFormat="1" x14ac:dyDescent="0.2">
      <c r="A573" s="27" t="s">
        <v>1014</v>
      </c>
      <c r="B573" s="48" t="s">
        <v>1015</v>
      </c>
      <c r="C573" s="22" t="s">
        <v>20</v>
      </c>
      <c r="D573" s="22"/>
      <c r="E573" s="48"/>
      <c r="F573" s="17"/>
      <c r="G573" s="41" t="s">
        <v>1018</v>
      </c>
      <c r="H573" s="31">
        <v>35047</v>
      </c>
      <c r="I573" s="41" t="s">
        <v>340</v>
      </c>
      <c r="J573" s="166"/>
      <c r="K573" s="27">
        <v>200</v>
      </c>
      <c r="L573" s="76">
        <v>1</v>
      </c>
      <c r="M573" s="76">
        <f t="shared" si="8"/>
        <v>20</v>
      </c>
    </row>
    <row r="574" spans="1:13" s="28" customFormat="1" x14ac:dyDescent="0.2">
      <c r="A574" s="27" t="s">
        <v>1014</v>
      </c>
      <c r="B574" s="48" t="s">
        <v>1015</v>
      </c>
      <c r="C574" s="22" t="s">
        <v>20</v>
      </c>
      <c r="D574" s="22"/>
      <c r="E574" s="48"/>
      <c r="F574" s="17" t="s">
        <v>1019</v>
      </c>
      <c r="G574" s="41" t="s">
        <v>1020</v>
      </c>
      <c r="H574" s="31">
        <v>44275</v>
      </c>
      <c r="I574" s="41" t="s">
        <v>418</v>
      </c>
      <c r="J574" s="166"/>
      <c r="K574" s="27">
        <v>200</v>
      </c>
      <c r="L574" s="76">
        <v>1</v>
      </c>
      <c r="M574" s="76">
        <f t="shared" si="8"/>
        <v>20</v>
      </c>
    </row>
    <row r="575" spans="1:13" s="28" customFormat="1" x14ac:dyDescent="0.2">
      <c r="A575" s="27" t="s">
        <v>1014</v>
      </c>
      <c r="B575" s="48" t="s">
        <v>1015</v>
      </c>
      <c r="C575" s="22" t="s">
        <v>20</v>
      </c>
      <c r="D575" s="22"/>
      <c r="E575" s="48" t="s">
        <v>1021</v>
      </c>
      <c r="F575" s="17"/>
      <c r="G575" s="41" t="s">
        <v>1022</v>
      </c>
      <c r="H575" s="31">
        <v>45042</v>
      </c>
      <c r="I575" s="41" t="s">
        <v>433</v>
      </c>
      <c r="J575" s="166"/>
      <c r="K575" s="27">
        <v>200</v>
      </c>
      <c r="L575" s="76">
        <v>1</v>
      </c>
      <c r="M575" s="76">
        <f t="shared" si="8"/>
        <v>20</v>
      </c>
    </row>
    <row r="576" spans="1:13" s="28" customFormat="1" x14ac:dyDescent="0.2">
      <c r="A576" s="27" t="s">
        <v>1014</v>
      </c>
      <c r="B576" s="48" t="s">
        <v>1015</v>
      </c>
      <c r="C576" s="22" t="s">
        <v>20</v>
      </c>
      <c r="D576" s="22"/>
      <c r="E576" s="48"/>
      <c r="F576" s="17"/>
      <c r="G576" s="41" t="s">
        <v>1023</v>
      </c>
      <c r="H576" s="31">
        <v>57046</v>
      </c>
      <c r="I576" s="41" t="s">
        <v>1024</v>
      </c>
      <c r="J576" s="166"/>
      <c r="K576" s="27">
        <v>200</v>
      </c>
      <c r="L576" s="76">
        <v>1</v>
      </c>
      <c r="M576" s="76">
        <f t="shared" si="8"/>
        <v>20</v>
      </c>
    </row>
    <row r="577" spans="1:13" s="28" customFormat="1" x14ac:dyDescent="0.2">
      <c r="A577" s="27" t="s">
        <v>1014</v>
      </c>
      <c r="B577" s="48" t="s">
        <v>1015</v>
      </c>
      <c r="C577" s="22" t="s">
        <v>20</v>
      </c>
      <c r="D577" s="22"/>
      <c r="E577" s="48" t="s">
        <v>1025</v>
      </c>
      <c r="F577" s="17" t="s">
        <v>371</v>
      </c>
      <c r="G577" s="41" t="s">
        <v>1026</v>
      </c>
      <c r="H577" s="31">
        <v>63370</v>
      </c>
      <c r="I577" s="41" t="s">
        <v>1027</v>
      </c>
      <c r="J577" s="166"/>
      <c r="K577" s="27">
        <v>60</v>
      </c>
      <c r="L577" s="76">
        <v>1</v>
      </c>
      <c r="M577" s="76">
        <f t="shared" si="8"/>
        <v>6</v>
      </c>
    </row>
    <row r="578" spans="1:13" s="28" customFormat="1" x14ac:dyDescent="0.2">
      <c r="A578" s="27" t="s">
        <v>1014</v>
      </c>
      <c r="B578" s="48" t="s">
        <v>1015</v>
      </c>
      <c r="C578" s="22" t="s">
        <v>20</v>
      </c>
      <c r="D578" s="22"/>
      <c r="E578" s="48"/>
      <c r="F578" s="17" t="s">
        <v>1028</v>
      </c>
      <c r="G578" s="41" t="s">
        <v>1029</v>
      </c>
      <c r="H578" s="31">
        <v>80094</v>
      </c>
      <c r="I578" s="41" t="s">
        <v>1030</v>
      </c>
      <c r="J578" s="166"/>
      <c r="K578" s="27">
        <v>60</v>
      </c>
      <c r="L578" s="76">
        <v>1</v>
      </c>
      <c r="M578" s="76">
        <f t="shared" si="8"/>
        <v>6</v>
      </c>
    </row>
    <row r="579" spans="1:13" s="28" customFormat="1" x14ac:dyDescent="0.2">
      <c r="A579" s="27" t="s">
        <v>1014</v>
      </c>
      <c r="B579" s="48" t="s">
        <v>1015</v>
      </c>
      <c r="C579" s="22" t="s">
        <v>20</v>
      </c>
      <c r="D579" s="22"/>
      <c r="E579" s="48" t="s">
        <v>1031</v>
      </c>
      <c r="F579" s="17" t="s">
        <v>1032</v>
      </c>
      <c r="G579" s="41" t="s">
        <v>1033</v>
      </c>
      <c r="H579" s="31">
        <v>87039</v>
      </c>
      <c r="I579" s="41" t="s">
        <v>1034</v>
      </c>
      <c r="J579" s="166"/>
      <c r="K579" s="27">
        <v>60</v>
      </c>
      <c r="L579" s="76">
        <v>1</v>
      </c>
      <c r="M579" s="76">
        <f t="shared" ref="M579:M642" si="9">K579/10</f>
        <v>6</v>
      </c>
    </row>
    <row r="580" spans="1:13" s="28" customFormat="1" x14ac:dyDescent="0.2">
      <c r="A580" s="27" t="s">
        <v>3244</v>
      </c>
      <c r="B580" s="47" t="s">
        <v>3609</v>
      </c>
      <c r="C580" s="22" t="s">
        <v>3610</v>
      </c>
      <c r="D580" s="22"/>
      <c r="E580" s="27"/>
      <c r="F580" s="17"/>
      <c r="G580" s="27" t="s">
        <v>3611</v>
      </c>
      <c r="H580" s="31">
        <v>75349</v>
      </c>
      <c r="I580" s="27" t="s">
        <v>3612</v>
      </c>
      <c r="J580" s="166"/>
      <c r="K580" s="27">
        <v>300</v>
      </c>
      <c r="L580" s="76">
        <v>10</v>
      </c>
      <c r="M580" s="76">
        <f t="shared" si="9"/>
        <v>30</v>
      </c>
    </row>
    <row r="581" spans="1:13" s="28" customFormat="1" x14ac:dyDescent="0.2">
      <c r="A581" s="27" t="s">
        <v>1014</v>
      </c>
      <c r="B581" s="48" t="s">
        <v>1015</v>
      </c>
      <c r="C581" s="22" t="s">
        <v>20</v>
      </c>
      <c r="D581" s="22"/>
      <c r="E581" s="48"/>
      <c r="F581" s="17"/>
      <c r="G581" s="41" t="s">
        <v>1035</v>
      </c>
      <c r="H581" s="31">
        <v>94234</v>
      </c>
      <c r="I581" s="41" t="s">
        <v>1036</v>
      </c>
      <c r="J581" s="166"/>
      <c r="K581" s="27">
        <v>60</v>
      </c>
      <c r="L581" s="76">
        <v>1</v>
      </c>
      <c r="M581" s="76">
        <f t="shared" si="9"/>
        <v>6</v>
      </c>
    </row>
    <row r="582" spans="1:13" s="46" customFormat="1" ht="25.5" customHeight="1" x14ac:dyDescent="0.2">
      <c r="A582" s="44" t="s">
        <v>1046</v>
      </c>
      <c r="B582" s="22" t="s">
        <v>1047</v>
      </c>
      <c r="C582" s="22" t="s">
        <v>20</v>
      </c>
      <c r="D582" s="22"/>
      <c r="E582" s="22"/>
      <c r="F582" s="17" t="s">
        <v>1048</v>
      </c>
      <c r="G582" s="22" t="s">
        <v>1049</v>
      </c>
      <c r="H582" s="45" t="s">
        <v>1050</v>
      </c>
      <c r="I582" s="22" t="s">
        <v>71</v>
      </c>
      <c r="J582" s="172"/>
      <c r="K582" s="22">
        <v>40</v>
      </c>
      <c r="L582" s="76">
        <v>2</v>
      </c>
      <c r="M582" s="76">
        <f t="shared" si="9"/>
        <v>4</v>
      </c>
    </row>
    <row r="583" spans="1:13" s="28" customFormat="1" x14ac:dyDescent="0.2">
      <c r="A583" s="27" t="s">
        <v>1046</v>
      </c>
      <c r="B583" s="27" t="s">
        <v>1047</v>
      </c>
      <c r="C583" s="22" t="s">
        <v>20</v>
      </c>
      <c r="D583" s="22"/>
      <c r="E583" s="27"/>
      <c r="F583" s="17"/>
      <c r="G583" s="27" t="s">
        <v>1051</v>
      </c>
      <c r="H583" s="31" t="s">
        <v>1052</v>
      </c>
      <c r="I583" s="27" t="s">
        <v>1053</v>
      </c>
      <c r="J583" s="166"/>
      <c r="K583" s="27">
        <v>40</v>
      </c>
      <c r="L583" s="76">
        <v>2</v>
      </c>
      <c r="M583" s="76">
        <f t="shared" si="9"/>
        <v>4</v>
      </c>
    </row>
    <row r="584" spans="1:13" s="28" customFormat="1" ht="36" customHeight="1" x14ac:dyDescent="0.2">
      <c r="A584" s="27" t="s">
        <v>1046</v>
      </c>
      <c r="B584" s="27" t="s">
        <v>1047</v>
      </c>
      <c r="C584" s="22" t="s">
        <v>20</v>
      </c>
      <c r="D584" s="22"/>
      <c r="E584" s="27"/>
      <c r="F584" s="17" t="s">
        <v>1054</v>
      </c>
      <c r="G584" s="27" t="s">
        <v>1055</v>
      </c>
      <c r="H584" s="31" t="s">
        <v>1056</v>
      </c>
      <c r="I584" s="27" t="s">
        <v>1057</v>
      </c>
      <c r="J584" s="166"/>
      <c r="K584" s="27">
        <v>40</v>
      </c>
      <c r="L584" s="76">
        <v>2</v>
      </c>
      <c r="M584" s="76">
        <f t="shared" si="9"/>
        <v>4</v>
      </c>
    </row>
    <row r="585" spans="1:13" s="28" customFormat="1" x14ac:dyDescent="0.2">
      <c r="A585" s="27" t="s">
        <v>1046</v>
      </c>
      <c r="B585" s="27" t="s">
        <v>1047</v>
      </c>
      <c r="C585" s="22" t="s">
        <v>20</v>
      </c>
      <c r="D585" s="22"/>
      <c r="E585" s="27"/>
      <c r="F585" s="17"/>
      <c r="G585" s="27" t="s">
        <v>1058</v>
      </c>
      <c r="H585" s="31" t="s">
        <v>1059</v>
      </c>
      <c r="I585" s="27" t="s">
        <v>102</v>
      </c>
      <c r="J585" s="166"/>
      <c r="K585" s="27">
        <v>60</v>
      </c>
      <c r="L585" s="76">
        <v>2</v>
      </c>
      <c r="M585" s="76">
        <f t="shared" si="9"/>
        <v>6</v>
      </c>
    </row>
    <row r="586" spans="1:13" s="28" customFormat="1" ht="36" customHeight="1" x14ac:dyDescent="0.2">
      <c r="A586" s="27" t="s">
        <v>1046</v>
      </c>
      <c r="B586" s="27" t="s">
        <v>1047</v>
      </c>
      <c r="C586" s="22" t="s">
        <v>20</v>
      </c>
      <c r="D586" s="22"/>
      <c r="E586" s="27"/>
      <c r="F586" s="17" t="s">
        <v>1060</v>
      </c>
      <c r="G586" s="27" t="s">
        <v>1061</v>
      </c>
      <c r="H586" s="31" t="s">
        <v>1062</v>
      </c>
      <c r="I586" s="27" t="s">
        <v>1063</v>
      </c>
      <c r="J586" s="166"/>
      <c r="K586" s="27">
        <v>60</v>
      </c>
      <c r="L586" s="76">
        <v>2</v>
      </c>
      <c r="M586" s="76">
        <f t="shared" si="9"/>
        <v>6</v>
      </c>
    </row>
    <row r="587" spans="1:13" s="28" customFormat="1" x14ac:dyDescent="0.2">
      <c r="A587" s="27" t="s">
        <v>1046</v>
      </c>
      <c r="B587" s="27" t="s">
        <v>1047</v>
      </c>
      <c r="C587" s="22" t="s">
        <v>20</v>
      </c>
      <c r="D587" s="22"/>
      <c r="E587" s="27" t="s">
        <v>1064</v>
      </c>
      <c r="F587" s="17"/>
      <c r="G587" s="27" t="s">
        <v>1065</v>
      </c>
      <c r="H587" s="31" t="s">
        <v>1927</v>
      </c>
      <c r="I587" s="27" t="s">
        <v>114</v>
      </c>
      <c r="J587" s="166"/>
      <c r="K587" s="27">
        <v>200</v>
      </c>
      <c r="L587" s="76">
        <v>2</v>
      </c>
      <c r="M587" s="76">
        <f t="shared" si="9"/>
        <v>20</v>
      </c>
    </row>
    <row r="588" spans="1:13" s="28" customFormat="1" x14ac:dyDescent="0.2">
      <c r="A588" s="27" t="s">
        <v>1046</v>
      </c>
      <c r="B588" s="27" t="s">
        <v>1047</v>
      </c>
      <c r="C588" s="22" t="s">
        <v>20</v>
      </c>
      <c r="D588" s="22"/>
      <c r="E588" s="27"/>
      <c r="F588" s="17" t="s">
        <v>1066</v>
      </c>
      <c r="G588" s="27" t="s">
        <v>1067</v>
      </c>
      <c r="H588" s="31" t="s">
        <v>1068</v>
      </c>
      <c r="I588" s="27" t="s">
        <v>125</v>
      </c>
      <c r="J588" s="166"/>
      <c r="K588" s="27">
        <v>40</v>
      </c>
      <c r="L588" s="76">
        <v>2</v>
      </c>
      <c r="M588" s="76">
        <f t="shared" si="9"/>
        <v>4</v>
      </c>
    </row>
    <row r="589" spans="1:13" s="28" customFormat="1" ht="30" x14ac:dyDescent="0.2">
      <c r="A589" s="27" t="s">
        <v>1046</v>
      </c>
      <c r="B589" s="27" t="s">
        <v>1047</v>
      </c>
      <c r="C589" s="22" t="s">
        <v>20</v>
      </c>
      <c r="D589" s="22"/>
      <c r="E589" s="27"/>
      <c r="F589" s="17" t="s">
        <v>1069</v>
      </c>
      <c r="G589" s="27" t="s">
        <v>1070</v>
      </c>
      <c r="H589" s="184" t="s">
        <v>5115</v>
      </c>
      <c r="I589" s="27" t="s">
        <v>127</v>
      </c>
      <c r="J589" s="166"/>
      <c r="K589" s="27">
        <v>40</v>
      </c>
      <c r="L589" s="76">
        <v>2</v>
      </c>
      <c r="M589" s="76">
        <f t="shared" si="9"/>
        <v>4</v>
      </c>
    </row>
    <row r="590" spans="1:13" s="28" customFormat="1" x14ac:dyDescent="0.2">
      <c r="A590" s="27" t="s">
        <v>1046</v>
      </c>
      <c r="B590" s="27" t="s">
        <v>1047</v>
      </c>
      <c r="C590" s="22" t="s">
        <v>20</v>
      </c>
      <c r="D590" s="22"/>
      <c r="E590" s="27"/>
      <c r="F590" s="17" t="s">
        <v>1071</v>
      </c>
      <c r="G590" s="27" t="s">
        <v>1072</v>
      </c>
      <c r="H590" s="31" t="s">
        <v>1073</v>
      </c>
      <c r="I590" s="27" t="s">
        <v>128</v>
      </c>
      <c r="J590" s="166"/>
      <c r="K590" s="27">
        <v>40</v>
      </c>
      <c r="L590" s="76">
        <v>2</v>
      </c>
      <c r="M590" s="76">
        <f t="shared" si="9"/>
        <v>4</v>
      </c>
    </row>
    <row r="591" spans="1:13" s="28" customFormat="1" x14ac:dyDescent="0.2">
      <c r="A591" s="27" t="s">
        <v>1046</v>
      </c>
      <c r="B591" s="27" t="s">
        <v>1047</v>
      </c>
      <c r="C591" s="22" t="s">
        <v>20</v>
      </c>
      <c r="D591" s="22"/>
      <c r="E591" s="27"/>
      <c r="F591" s="17" t="s">
        <v>1074</v>
      </c>
      <c r="G591" s="27" t="s">
        <v>1075</v>
      </c>
      <c r="H591" s="31" t="s">
        <v>1076</v>
      </c>
      <c r="I591" s="27" t="s">
        <v>132</v>
      </c>
      <c r="J591" s="166"/>
      <c r="K591" s="27">
        <v>40</v>
      </c>
      <c r="L591" s="76">
        <v>2</v>
      </c>
      <c r="M591" s="76">
        <f t="shared" si="9"/>
        <v>4</v>
      </c>
    </row>
    <row r="592" spans="1:13" s="28" customFormat="1" x14ac:dyDescent="0.2">
      <c r="A592" s="27" t="s">
        <v>1046</v>
      </c>
      <c r="B592" s="27" t="s">
        <v>1047</v>
      </c>
      <c r="C592" s="22" t="s">
        <v>20</v>
      </c>
      <c r="D592" s="22"/>
      <c r="E592" s="27"/>
      <c r="F592" s="17" t="s">
        <v>1077</v>
      </c>
      <c r="G592" s="27" t="s">
        <v>1078</v>
      </c>
      <c r="H592" s="31" t="s">
        <v>1079</v>
      </c>
      <c r="I592" s="27" t="s">
        <v>1080</v>
      </c>
      <c r="J592" s="166"/>
      <c r="K592" s="27">
        <v>40</v>
      </c>
      <c r="L592" s="76">
        <v>2</v>
      </c>
      <c r="M592" s="76">
        <f t="shared" si="9"/>
        <v>4</v>
      </c>
    </row>
    <row r="593" spans="1:13" s="28" customFormat="1" x14ac:dyDescent="0.2">
      <c r="A593" s="27" t="s">
        <v>1046</v>
      </c>
      <c r="B593" s="27" t="s">
        <v>1047</v>
      </c>
      <c r="C593" s="22" t="s">
        <v>20</v>
      </c>
      <c r="D593" s="22"/>
      <c r="E593" s="27"/>
      <c r="F593" s="17" t="s">
        <v>1081</v>
      </c>
      <c r="G593" s="27" t="s">
        <v>1082</v>
      </c>
      <c r="H593" s="31" t="s">
        <v>1083</v>
      </c>
      <c r="I593" s="27" t="s">
        <v>1084</v>
      </c>
      <c r="J593" s="166"/>
      <c r="K593" s="27">
        <v>40</v>
      </c>
      <c r="L593" s="76">
        <v>2</v>
      </c>
      <c r="M593" s="76">
        <f t="shared" si="9"/>
        <v>4</v>
      </c>
    </row>
    <row r="594" spans="1:13" s="28" customFormat="1" x14ac:dyDescent="0.2">
      <c r="A594" s="27" t="s">
        <v>1046</v>
      </c>
      <c r="B594" s="27" t="s">
        <v>1047</v>
      </c>
      <c r="C594" s="22" t="s">
        <v>20</v>
      </c>
      <c r="D594" s="22"/>
      <c r="E594" s="27"/>
      <c r="F594" s="17"/>
      <c r="G594" s="27" t="s">
        <v>1085</v>
      </c>
      <c r="H594" s="31">
        <v>13282</v>
      </c>
      <c r="I594" s="27" t="s">
        <v>1086</v>
      </c>
      <c r="J594" s="166"/>
      <c r="K594" s="27">
        <v>200</v>
      </c>
      <c r="L594" s="76">
        <v>2</v>
      </c>
      <c r="M594" s="76">
        <f t="shared" si="9"/>
        <v>20</v>
      </c>
    </row>
    <row r="595" spans="1:13" s="28" customFormat="1" x14ac:dyDescent="0.2">
      <c r="A595" s="27" t="s">
        <v>1046</v>
      </c>
      <c r="B595" s="27" t="s">
        <v>1047</v>
      </c>
      <c r="C595" s="22" t="s">
        <v>20</v>
      </c>
      <c r="D595" s="22"/>
      <c r="E595" s="27"/>
      <c r="F595" s="17"/>
      <c r="G595" s="27" t="s">
        <v>1087</v>
      </c>
      <c r="H595" s="31" t="s">
        <v>1088</v>
      </c>
      <c r="I595" s="27" t="s">
        <v>1089</v>
      </c>
      <c r="J595" s="166"/>
      <c r="K595" s="27">
        <v>60</v>
      </c>
      <c r="L595" s="76">
        <v>2</v>
      </c>
      <c r="M595" s="76">
        <f t="shared" si="9"/>
        <v>6</v>
      </c>
    </row>
    <row r="596" spans="1:13" s="28" customFormat="1" x14ac:dyDescent="0.2">
      <c r="A596" s="27" t="s">
        <v>1046</v>
      </c>
      <c r="B596" s="27" t="s">
        <v>1047</v>
      </c>
      <c r="C596" s="22" t="s">
        <v>20</v>
      </c>
      <c r="D596" s="22"/>
      <c r="E596" s="27"/>
      <c r="F596" s="17" t="s">
        <v>1090</v>
      </c>
      <c r="G596" s="27" t="s">
        <v>1091</v>
      </c>
      <c r="H596" s="31" t="s">
        <v>1092</v>
      </c>
      <c r="I596" s="27" t="s">
        <v>1093</v>
      </c>
      <c r="J596" s="166"/>
      <c r="K596" s="27">
        <v>40</v>
      </c>
      <c r="L596" s="76">
        <v>2</v>
      </c>
      <c r="M596" s="76">
        <f t="shared" si="9"/>
        <v>4</v>
      </c>
    </row>
    <row r="597" spans="1:13" s="28" customFormat="1" x14ac:dyDescent="0.2">
      <c r="A597" s="27" t="s">
        <v>1046</v>
      </c>
      <c r="B597" s="27" t="s">
        <v>1047</v>
      </c>
      <c r="C597" s="22" t="s">
        <v>20</v>
      </c>
      <c r="D597" s="22"/>
      <c r="E597" s="27"/>
      <c r="F597" s="17" t="s">
        <v>1094</v>
      </c>
      <c r="G597" s="27" t="s">
        <v>1095</v>
      </c>
      <c r="H597" s="31">
        <v>16023</v>
      </c>
      <c r="I597" s="27" t="s">
        <v>175</v>
      </c>
      <c r="J597" s="166"/>
      <c r="K597" s="27">
        <v>40</v>
      </c>
      <c r="L597" s="76">
        <v>2</v>
      </c>
      <c r="M597" s="76">
        <f t="shared" si="9"/>
        <v>4</v>
      </c>
    </row>
    <row r="598" spans="1:13" s="28" customFormat="1" x14ac:dyDescent="0.2">
      <c r="A598" s="27" t="s">
        <v>1046</v>
      </c>
      <c r="B598" s="27" t="s">
        <v>1047</v>
      </c>
      <c r="C598" s="22" t="s">
        <v>20</v>
      </c>
      <c r="D598" s="22"/>
      <c r="E598" s="27"/>
      <c r="F598" s="17" t="s">
        <v>1096</v>
      </c>
      <c r="G598" s="27" t="s">
        <v>1097</v>
      </c>
      <c r="H598" s="31" t="s">
        <v>1098</v>
      </c>
      <c r="I598" s="27" t="s">
        <v>183</v>
      </c>
      <c r="J598" s="166"/>
      <c r="K598" s="27">
        <v>40</v>
      </c>
      <c r="L598" s="76">
        <v>2</v>
      </c>
      <c r="M598" s="76">
        <f t="shared" si="9"/>
        <v>4</v>
      </c>
    </row>
    <row r="599" spans="1:13" s="28" customFormat="1" x14ac:dyDescent="0.2">
      <c r="A599" s="27" t="s">
        <v>1046</v>
      </c>
      <c r="B599" s="27" t="s">
        <v>1047</v>
      </c>
      <c r="C599" s="22" t="s">
        <v>20</v>
      </c>
      <c r="D599" s="22"/>
      <c r="E599" s="27"/>
      <c r="F599" s="17" t="s">
        <v>1099</v>
      </c>
      <c r="G599" s="27" t="s">
        <v>1100</v>
      </c>
      <c r="H599" s="31">
        <v>18020</v>
      </c>
      <c r="I599" s="27" t="s">
        <v>192</v>
      </c>
      <c r="J599" s="166"/>
      <c r="K599" s="27">
        <v>40</v>
      </c>
      <c r="L599" s="76">
        <v>2</v>
      </c>
      <c r="M599" s="76">
        <f t="shared" si="9"/>
        <v>4</v>
      </c>
    </row>
    <row r="600" spans="1:13" s="28" customFormat="1" ht="33.75" customHeight="1" x14ac:dyDescent="0.2">
      <c r="A600" s="27" t="s">
        <v>1046</v>
      </c>
      <c r="B600" s="27" t="s">
        <v>1047</v>
      </c>
      <c r="C600" s="22" t="s">
        <v>20</v>
      </c>
      <c r="D600" s="22"/>
      <c r="E600" s="27"/>
      <c r="F600" s="17" t="s">
        <v>1101</v>
      </c>
      <c r="G600" s="27" t="s">
        <v>1102</v>
      </c>
      <c r="H600" s="31">
        <v>19000</v>
      </c>
      <c r="I600" s="27" t="s">
        <v>1103</v>
      </c>
      <c r="J600" s="166"/>
      <c r="K600" s="27">
        <v>40</v>
      </c>
      <c r="L600" s="76">
        <v>2</v>
      </c>
      <c r="M600" s="76">
        <f t="shared" si="9"/>
        <v>4</v>
      </c>
    </row>
    <row r="601" spans="1:13" s="28" customFormat="1" x14ac:dyDescent="0.2">
      <c r="A601" s="27" t="s">
        <v>1046</v>
      </c>
      <c r="B601" s="27" t="s">
        <v>1047</v>
      </c>
      <c r="C601" s="22" t="s">
        <v>20</v>
      </c>
      <c r="D601" s="22"/>
      <c r="E601" s="27"/>
      <c r="F601" s="17"/>
      <c r="G601" s="27" t="s">
        <v>1104</v>
      </c>
      <c r="H601" s="31" t="s">
        <v>1105</v>
      </c>
      <c r="I601" s="27" t="s">
        <v>1106</v>
      </c>
      <c r="J601" s="166"/>
      <c r="K601" s="27">
        <v>40</v>
      </c>
      <c r="L601" s="76">
        <v>2</v>
      </c>
      <c r="M601" s="76">
        <f t="shared" si="9"/>
        <v>4</v>
      </c>
    </row>
    <row r="602" spans="1:13" s="28" customFormat="1" x14ac:dyDescent="0.2">
      <c r="A602" s="27" t="s">
        <v>1046</v>
      </c>
      <c r="B602" s="27" t="s">
        <v>1047</v>
      </c>
      <c r="C602" s="22" t="s">
        <v>20</v>
      </c>
      <c r="D602" s="22"/>
      <c r="E602" s="27"/>
      <c r="F602" s="17" t="s">
        <v>1107</v>
      </c>
      <c r="G602" s="27" t="s">
        <v>1108</v>
      </c>
      <c r="H602" s="31" t="s">
        <v>1109</v>
      </c>
      <c r="I602" s="27" t="s">
        <v>215</v>
      </c>
      <c r="J602" s="166"/>
      <c r="K602" s="27">
        <v>40</v>
      </c>
      <c r="L602" s="76">
        <v>2</v>
      </c>
      <c r="M602" s="76">
        <f t="shared" si="9"/>
        <v>4</v>
      </c>
    </row>
    <row r="603" spans="1:13" s="28" customFormat="1" x14ac:dyDescent="0.2">
      <c r="A603" s="27" t="s">
        <v>1046</v>
      </c>
      <c r="B603" s="27" t="s">
        <v>1047</v>
      </c>
      <c r="C603" s="22" t="s">
        <v>20</v>
      </c>
      <c r="D603" s="22"/>
      <c r="E603" s="27"/>
      <c r="F603" s="17"/>
      <c r="G603" s="27" t="s">
        <v>1110</v>
      </c>
      <c r="H603" s="31" t="s">
        <v>1111</v>
      </c>
      <c r="I603" s="27" t="s">
        <v>1112</v>
      </c>
      <c r="J603" s="166"/>
      <c r="K603" s="27">
        <v>40</v>
      </c>
      <c r="L603" s="76">
        <v>2</v>
      </c>
      <c r="M603" s="76">
        <f t="shared" si="9"/>
        <v>4</v>
      </c>
    </row>
    <row r="604" spans="1:13" s="28" customFormat="1" x14ac:dyDescent="0.2">
      <c r="A604" s="27" t="s">
        <v>1046</v>
      </c>
      <c r="B604" s="27" t="s">
        <v>1047</v>
      </c>
      <c r="C604" s="22" t="s">
        <v>20</v>
      </c>
      <c r="D604" s="22"/>
      <c r="E604" s="27"/>
      <c r="F604" s="17" t="s">
        <v>1113</v>
      </c>
      <c r="G604" s="27" t="s">
        <v>1114</v>
      </c>
      <c r="H604" s="31">
        <v>22023</v>
      </c>
      <c r="I604" s="27" t="s">
        <v>1115</v>
      </c>
      <c r="J604" s="166"/>
      <c r="K604" s="27">
        <v>40</v>
      </c>
      <c r="L604" s="76">
        <v>2</v>
      </c>
      <c r="M604" s="76">
        <f t="shared" si="9"/>
        <v>4</v>
      </c>
    </row>
    <row r="605" spans="1:13" s="28" customFormat="1" x14ac:dyDescent="0.2">
      <c r="A605" s="27" t="s">
        <v>1046</v>
      </c>
      <c r="B605" s="27" t="s">
        <v>1047</v>
      </c>
      <c r="C605" s="22" t="s">
        <v>20</v>
      </c>
      <c r="D605" s="22"/>
      <c r="E605" s="27"/>
      <c r="F605" s="17" t="s">
        <v>1116</v>
      </c>
      <c r="G605" s="27" t="s">
        <v>1117</v>
      </c>
      <c r="H605" s="31" t="s">
        <v>1118</v>
      </c>
      <c r="I605" s="27" t="s">
        <v>249</v>
      </c>
      <c r="J605" s="166"/>
      <c r="K605" s="27">
        <v>30</v>
      </c>
      <c r="L605" s="76">
        <v>2</v>
      </c>
      <c r="M605" s="76">
        <f t="shared" si="9"/>
        <v>3</v>
      </c>
    </row>
    <row r="606" spans="1:13" s="28" customFormat="1" x14ac:dyDescent="0.2">
      <c r="A606" s="27" t="s">
        <v>1046</v>
      </c>
      <c r="B606" s="27" t="s">
        <v>1047</v>
      </c>
      <c r="C606" s="22" t="s">
        <v>20</v>
      </c>
      <c r="D606" s="22"/>
      <c r="E606" s="27"/>
      <c r="F606" s="17"/>
      <c r="G606" s="27" t="s">
        <v>1119</v>
      </c>
      <c r="H606" s="31">
        <v>24000</v>
      </c>
      <c r="I606" s="27" t="s">
        <v>1120</v>
      </c>
      <c r="J606" s="166"/>
      <c r="K606" s="27">
        <v>30</v>
      </c>
      <c r="L606" s="76">
        <v>2</v>
      </c>
      <c r="M606" s="76">
        <f t="shared" si="9"/>
        <v>3</v>
      </c>
    </row>
    <row r="607" spans="1:13" s="28" customFormat="1" x14ac:dyDescent="0.2">
      <c r="A607" s="27" t="s">
        <v>1046</v>
      </c>
      <c r="B607" s="27" t="s">
        <v>1047</v>
      </c>
      <c r="C607" s="22" t="s">
        <v>20</v>
      </c>
      <c r="D607" s="22"/>
      <c r="E607" s="27"/>
      <c r="F607" s="17"/>
      <c r="G607" s="27" t="s">
        <v>1121</v>
      </c>
      <c r="H607" s="31" t="s">
        <v>1122</v>
      </c>
      <c r="I607" s="27" t="s">
        <v>259</v>
      </c>
      <c r="J607" s="166"/>
      <c r="K607" s="27">
        <v>30</v>
      </c>
      <c r="L607" s="76">
        <v>2</v>
      </c>
      <c r="M607" s="76">
        <f t="shared" si="9"/>
        <v>3</v>
      </c>
    </row>
    <row r="608" spans="1:13" s="28" customFormat="1" x14ac:dyDescent="0.2">
      <c r="A608" s="27" t="s">
        <v>1046</v>
      </c>
      <c r="B608" s="27" t="s">
        <v>1047</v>
      </c>
      <c r="C608" s="22" t="s">
        <v>20</v>
      </c>
      <c r="D608" s="22"/>
      <c r="E608" s="27"/>
      <c r="F608" s="17"/>
      <c r="G608" s="27" t="s">
        <v>1123</v>
      </c>
      <c r="H608" s="31" t="s">
        <v>1124</v>
      </c>
      <c r="I608" s="27" t="s">
        <v>1125</v>
      </c>
      <c r="J608" s="166"/>
      <c r="K608" s="27">
        <v>30</v>
      </c>
      <c r="L608" s="76">
        <v>2</v>
      </c>
      <c r="M608" s="76">
        <f t="shared" si="9"/>
        <v>3</v>
      </c>
    </row>
    <row r="609" spans="1:13" s="28" customFormat="1" x14ac:dyDescent="0.2">
      <c r="A609" s="27" t="s">
        <v>1046</v>
      </c>
      <c r="B609" s="27" t="s">
        <v>1047</v>
      </c>
      <c r="C609" s="22" t="s">
        <v>20</v>
      </c>
      <c r="D609" s="22"/>
      <c r="E609" s="27"/>
      <c r="F609" s="17"/>
      <c r="G609" s="27" t="s">
        <v>1126</v>
      </c>
      <c r="H609" s="31" t="s">
        <v>1127</v>
      </c>
      <c r="I609" s="27" t="s">
        <v>279</v>
      </c>
      <c r="J609" s="166"/>
      <c r="K609" s="27">
        <v>30</v>
      </c>
      <c r="L609" s="76">
        <v>2</v>
      </c>
      <c r="M609" s="76">
        <f t="shared" si="9"/>
        <v>3</v>
      </c>
    </row>
    <row r="610" spans="1:13" s="28" customFormat="1" ht="34.5" customHeight="1" x14ac:dyDescent="0.2">
      <c r="A610" s="27" t="s">
        <v>1046</v>
      </c>
      <c r="B610" s="27" t="s">
        <v>1047</v>
      </c>
      <c r="C610" s="22" t="s">
        <v>20</v>
      </c>
      <c r="D610" s="22"/>
      <c r="E610" s="27"/>
      <c r="F610" s="17" t="s">
        <v>1128</v>
      </c>
      <c r="G610" s="27" t="s">
        <v>1129</v>
      </c>
      <c r="H610" s="31" t="s">
        <v>1130</v>
      </c>
      <c r="I610" s="27" t="s">
        <v>1131</v>
      </c>
      <c r="J610" s="166"/>
      <c r="K610" s="27">
        <v>30</v>
      </c>
      <c r="L610" s="76">
        <v>2</v>
      </c>
      <c r="M610" s="76">
        <f t="shared" si="9"/>
        <v>3</v>
      </c>
    </row>
    <row r="611" spans="1:13" s="28" customFormat="1" x14ac:dyDescent="0.2">
      <c r="A611" s="27" t="s">
        <v>1046</v>
      </c>
      <c r="B611" s="27" t="s">
        <v>1047</v>
      </c>
      <c r="C611" s="22" t="s">
        <v>20</v>
      </c>
      <c r="D611" s="22"/>
      <c r="E611" s="27"/>
      <c r="F611" s="17"/>
      <c r="G611" s="27" t="s">
        <v>1132</v>
      </c>
      <c r="H611" s="31" t="s">
        <v>1133</v>
      </c>
      <c r="I611" s="27" t="s">
        <v>290</v>
      </c>
      <c r="J611" s="166"/>
      <c r="K611" s="27">
        <v>30</v>
      </c>
      <c r="L611" s="76">
        <v>2</v>
      </c>
      <c r="M611" s="76">
        <f t="shared" si="9"/>
        <v>3</v>
      </c>
    </row>
    <row r="612" spans="1:13" s="28" customFormat="1" x14ac:dyDescent="0.2">
      <c r="A612" s="27" t="s">
        <v>1046</v>
      </c>
      <c r="B612" s="27" t="s">
        <v>1047</v>
      </c>
      <c r="C612" s="22" t="s">
        <v>20</v>
      </c>
      <c r="D612" s="22"/>
      <c r="E612" s="27"/>
      <c r="F612" s="17"/>
      <c r="G612" s="27" t="s">
        <v>1134</v>
      </c>
      <c r="H612" s="31" t="s">
        <v>1135</v>
      </c>
      <c r="I612" s="27" t="s">
        <v>1136</v>
      </c>
      <c r="J612" s="166"/>
      <c r="K612" s="27">
        <v>40</v>
      </c>
      <c r="L612" s="76">
        <v>2</v>
      </c>
      <c r="M612" s="76">
        <f t="shared" si="9"/>
        <v>4</v>
      </c>
    </row>
    <row r="613" spans="1:13" s="28" customFormat="1" x14ac:dyDescent="0.2">
      <c r="A613" s="27" t="s">
        <v>1046</v>
      </c>
      <c r="B613" s="27" t="s">
        <v>1047</v>
      </c>
      <c r="C613" s="22" t="s">
        <v>20</v>
      </c>
      <c r="D613" s="22"/>
      <c r="E613" s="27"/>
      <c r="F613" s="17"/>
      <c r="G613" s="27" t="s">
        <v>1137</v>
      </c>
      <c r="H613" s="31" t="s">
        <v>1138</v>
      </c>
      <c r="I613" s="27" t="s">
        <v>303</v>
      </c>
      <c r="J613" s="166"/>
      <c r="K613" s="27">
        <v>60</v>
      </c>
      <c r="L613" s="76">
        <v>2</v>
      </c>
      <c r="M613" s="76">
        <f t="shared" si="9"/>
        <v>6</v>
      </c>
    </row>
    <row r="614" spans="1:13" s="28" customFormat="1" ht="30.75" customHeight="1" x14ac:dyDescent="0.2">
      <c r="A614" s="27" t="s">
        <v>1046</v>
      </c>
      <c r="B614" s="27" t="s">
        <v>1047</v>
      </c>
      <c r="C614" s="22" t="s">
        <v>20</v>
      </c>
      <c r="D614" s="22"/>
      <c r="E614" s="27"/>
      <c r="F614" s="17"/>
      <c r="G614" s="27" t="s">
        <v>1139</v>
      </c>
      <c r="H614" s="31">
        <v>32007</v>
      </c>
      <c r="I614" s="27" t="s">
        <v>1140</v>
      </c>
      <c r="J614" s="166"/>
      <c r="K614" s="27">
        <v>30</v>
      </c>
      <c r="L614" s="76">
        <v>2</v>
      </c>
      <c r="M614" s="76">
        <f t="shared" si="9"/>
        <v>3</v>
      </c>
    </row>
    <row r="615" spans="1:13" s="28" customFormat="1" x14ac:dyDescent="0.2">
      <c r="A615" s="27" t="s">
        <v>1046</v>
      </c>
      <c r="B615" s="27" t="s">
        <v>1047</v>
      </c>
      <c r="C615" s="22" t="s">
        <v>20</v>
      </c>
      <c r="D615" s="22"/>
      <c r="E615" s="27"/>
      <c r="F615" s="17" t="s">
        <v>1141</v>
      </c>
      <c r="G615" s="27" t="s">
        <v>28</v>
      </c>
      <c r="H615" s="31" t="s">
        <v>1142</v>
      </c>
      <c r="I615" s="27" t="s">
        <v>315</v>
      </c>
      <c r="J615" s="166"/>
      <c r="K615" s="27">
        <v>200</v>
      </c>
      <c r="L615" s="76">
        <v>2</v>
      </c>
      <c r="M615" s="76">
        <f t="shared" si="9"/>
        <v>20</v>
      </c>
    </row>
    <row r="616" spans="1:13" s="28" customFormat="1" ht="39.75" customHeight="1" x14ac:dyDescent="0.2">
      <c r="A616" s="27" t="s">
        <v>1046</v>
      </c>
      <c r="B616" s="27" t="s">
        <v>1047</v>
      </c>
      <c r="C616" s="22" t="s">
        <v>20</v>
      </c>
      <c r="D616" s="22"/>
      <c r="E616" s="27"/>
      <c r="F616" s="17"/>
      <c r="G616" s="27" t="s">
        <v>1143</v>
      </c>
      <c r="H616" s="31" t="s">
        <v>1144</v>
      </c>
      <c r="I616" s="27" t="s">
        <v>324</v>
      </c>
      <c r="J616" s="166"/>
      <c r="K616" s="27">
        <v>200</v>
      </c>
      <c r="L616" s="76">
        <v>2</v>
      </c>
      <c r="M616" s="76">
        <f t="shared" si="9"/>
        <v>20</v>
      </c>
    </row>
    <row r="617" spans="1:13" s="28" customFormat="1" x14ac:dyDescent="0.2">
      <c r="A617" s="27" t="s">
        <v>1046</v>
      </c>
      <c r="B617" s="27" t="s">
        <v>1047</v>
      </c>
      <c r="C617" s="22" t="s">
        <v>20</v>
      </c>
      <c r="D617" s="22"/>
      <c r="E617" s="27"/>
      <c r="F617" s="17"/>
      <c r="G617" s="27" t="s">
        <v>1145</v>
      </c>
      <c r="H617" s="31" t="s">
        <v>1146</v>
      </c>
      <c r="I617" s="27" t="s">
        <v>340</v>
      </c>
      <c r="J617" s="166"/>
      <c r="K617" s="27">
        <v>200</v>
      </c>
      <c r="L617" s="76">
        <v>2</v>
      </c>
      <c r="M617" s="76">
        <f t="shared" si="9"/>
        <v>20</v>
      </c>
    </row>
    <row r="618" spans="1:13" s="28" customFormat="1" x14ac:dyDescent="0.2">
      <c r="A618" s="27" t="s">
        <v>1046</v>
      </c>
      <c r="B618" s="27" t="s">
        <v>1047</v>
      </c>
      <c r="C618" s="22" t="s">
        <v>20</v>
      </c>
      <c r="D618" s="22"/>
      <c r="E618" s="27"/>
      <c r="F618" s="17" t="s">
        <v>1147</v>
      </c>
      <c r="G618" s="27" t="s">
        <v>1148</v>
      </c>
      <c r="H618" s="31" t="s">
        <v>1149</v>
      </c>
      <c r="I618" s="27" t="s">
        <v>345</v>
      </c>
      <c r="J618" s="166"/>
      <c r="K618" s="27">
        <v>40</v>
      </c>
      <c r="L618" s="76">
        <v>2</v>
      </c>
      <c r="M618" s="76">
        <f t="shared" si="9"/>
        <v>4</v>
      </c>
    </row>
    <row r="619" spans="1:13" s="28" customFormat="1" x14ac:dyDescent="0.2">
      <c r="A619" s="27" t="s">
        <v>1046</v>
      </c>
      <c r="B619" s="27" t="s">
        <v>1047</v>
      </c>
      <c r="C619" s="22" t="s">
        <v>20</v>
      </c>
      <c r="D619" s="22"/>
      <c r="E619" s="27"/>
      <c r="F619" s="17"/>
      <c r="G619" s="27" t="s">
        <v>1150</v>
      </c>
      <c r="H619" s="31">
        <v>37925</v>
      </c>
      <c r="I619" s="27" t="s">
        <v>1151</v>
      </c>
      <c r="J619" s="166"/>
      <c r="K619" s="27">
        <v>40</v>
      </c>
      <c r="L619" s="76">
        <v>2</v>
      </c>
      <c r="M619" s="76">
        <f t="shared" si="9"/>
        <v>4</v>
      </c>
    </row>
    <row r="620" spans="1:13" s="28" customFormat="1" x14ac:dyDescent="0.2">
      <c r="A620" s="27" t="s">
        <v>1046</v>
      </c>
      <c r="B620" s="27" t="s">
        <v>1047</v>
      </c>
      <c r="C620" s="22" t="s">
        <v>20</v>
      </c>
      <c r="D620" s="22"/>
      <c r="E620" s="27"/>
      <c r="F620" s="17" t="s">
        <v>1152</v>
      </c>
      <c r="G620" s="27" t="s">
        <v>1153</v>
      </c>
      <c r="H620" s="31" t="s">
        <v>1154</v>
      </c>
      <c r="I620" s="27" t="s">
        <v>365</v>
      </c>
      <c r="J620" s="166"/>
      <c r="K620" s="27">
        <v>60</v>
      </c>
      <c r="L620" s="76">
        <v>2</v>
      </c>
      <c r="M620" s="76">
        <f t="shared" si="9"/>
        <v>6</v>
      </c>
    </row>
    <row r="621" spans="1:13" s="28" customFormat="1" x14ac:dyDescent="0.2">
      <c r="A621" s="27" t="s">
        <v>1046</v>
      </c>
      <c r="B621" s="27" t="s">
        <v>1047</v>
      </c>
      <c r="C621" s="22" t="s">
        <v>20</v>
      </c>
      <c r="D621" s="22"/>
      <c r="E621" s="27"/>
      <c r="F621" s="17"/>
      <c r="G621" s="27" t="s">
        <v>1155</v>
      </c>
      <c r="H621" s="31">
        <v>39030</v>
      </c>
      <c r="I621" s="27" t="s">
        <v>1156</v>
      </c>
      <c r="J621" s="166"/>
      <c r="K621" s="27">
        <v>30</v>
      </c>
      <c r="L621" s="76">
        <v>2</v>
      </c>
      <c r="M621" s="76">
        <f t="shared" si="9"/>
        <v>3</v>
      </c>
    </row>
    <row r="622" spans="1:13" s="28" customFormat="1" x14ac:dyDescent="0.2">
      <c r="A622" s="27" t="s">
        <v>1046</v>
      </c>
      <c r="B622" s="27" t="s">
        <v>1047</v>
      </c>
      <c r="C622" s="22" t="s">
        <v>20</v>
      </c>
      <c r="D622" s="22"/>
      <c r="E622" s="27"/>
      <c r="F622" s="17"/>
      <c r="G622" s="27" t="s">
        <v>1157</v>
      </c>
      <c r="H622" s="31">
        <v>40021</v>
      </c>
      <c r="I622" s="27" t="s">
        <v>384</v>
      </c>
      <c r="J622" s="166"/>
      <c r="K622" s="27">
        <v>30</v>
      </c>
      <c r="L622" s="76">
        <v>2</v>
      </c>
      <c r="M622" s="76">
        <f t="shared" si="9"/>
        <v>3</v>
      </c>
    </row>
    <row r="623" spans="1:13" s="28" customFormat="1" x14ac:dyDescent="0.2">
      <c r="A623" s="27" t="s">
        <v>1046</v>
      </c>
      <c r="B623" s="27" t="s">
        <v>1047</v>
      </c>
      <c r="C623" s="22" t="s">
        <v>20</v>
      </c>
      <c r="D623" s="22"/>
      <c r="E623" s="27"/>
      <c r="F623" s="17" t="s">
        <v>1158</v>
      </c>
      <c r="G623" s="27" t="s">
        <v>1159</v>
      </c>
      <c r="H623" s="31">
        <v>41006</v>
      </c>
      <c r="I623" s="27" t="s">
        <v>393</v>
      </c>
      <c r="J623" s="166"/>
      <c r="K623" s="27">
        <v>30</v>
      </c>
      <c r="L623" s="76">
        <v>2</v>
      </c>
      <c r="M623" s="76">
        <f t="shared" si="9"/>
        <v>3</v>
      </c>
    </row>
    <row r="624" spans="1:13" s="28" customFormat="1" x14ac:dyDescent="0.2">
      <c r="A624" s="27" t="s">
        <v>1046</v>
      </c>
      <c r="B624" s="27" t="s">
        <v>1047</v>
      </c>
      <c r="C624" s="22" t="s">
        <v>20</v>
      </c>
      <c r="D624" s="22"/>
      <c r="E624" s="27"/>
      <c r="F624" s="17"/>
      <c r="G624" s="27" t="s">
        <v>1160</v>
      </c>
      <c r="H624" s="31" t="s">
        <v>1161</v>
      </c>
      <c r="I624" s="27" t="s">
        <v>1162</v>
      </c>
      <c r="J624" s="166"/>
      <c r="K624" s="27">
        <v>30</v>
      </c>
      <c r="L624" s="76">
        <v>2</v>
      </c>
      <c r="M624" s="76">
        <f t="shared" si="9"/>
        <v>3</v>
      </c>
    </row>
    <row r="625" spans="1:13" s="28" customFormat="1" x14ac:dyDescent="0.2">
      <c r="A625" s="27" t="s">
        <v>1046</v>
      </c>
      <c r="B625" s="27" t="s">
        <v>1047</v>
      </c>
      <c r="C625" s="22" t="s">
        <v>20</v>
      </c>
      <c r="D625" s="22"/>
      <c r="E625" s="27"/>
      <c r="F625" s="17" t="s">
        <v>1163</v>
      </c>
      <c r="G625" s="27" t="s">
        <v>1164</v>
      </c>
      <c r="H625" s="31">
        <v>43009</v>
      </c>
      <c r="I625" s="27" t="s">
        <v>1165</v>
      </c>
      <c r="J625" s="166"/>
      <c r="K625" s="27">
        <v>30</v>
      </c>
      <c r="L625" s="76">
        <v>2</v>
      </c>
      <c r="M625" s="76">
        <f t="shared" si="9"/>
        <v>3</v>
      </c>
    </row>
    <row r="626" spans="1:13" s="28" customFormat="1" x14ac:dyDescent="0.2">
      <c r="A626" s="27" t="s">
        <v>1046</v>
      </c>
      <c r="B626" s="27" t="s">
        <v>1047</v>
      </c>
      <c r="C626" s="22" t="s">
        <v>20</v>
      </c>
      <c r="D626" s="22"/>
      <c r="E626" s="27"/>
      <c r="F626" s="17" t="s">
        <v>35</v>
      </c>
      <c r="G626" s="27" t="s">
        <v>1166</v>
      </c>
      <c r="H626" s="31" t="s">
        <v>1167</v>
      </c>
      <c r="I626" s="27" t="s">
        <v>418</v>
      </c>
      <c r="J626" s="166"/>
      <c r="K626" s="27">
        <v>200</v>
      </c>
      <c r="L626" s="76">
        <v>2</v>
      </c>
      <c r="M626" s="76">
        <f t="shared" si="9"/>
        <v>20</v>
      </c>
    </row>
    <row r="627" spans="1:13" s="28" customFormat="1" x14ac:dyDescent="0.2">
      <c r="A627" s="27" t="s">
        <v>1046</v>
      </c>
      <c r="B627" s="27" t="s">
        <v>1047</v>
      </c>
      <c r="C627" s="22" t="s">
        <v>20</v>
      </c>
      <c r="D627" s="22"/>
      <c r="E627" s="27"/>
      <c r="F627" s="17"/>
      <c r="G627" s="27" t="s">
        <v>1168</v>
      </c>
      <c r="H627" s="31" t="s">
        <v>1169</v>
      </c>
      <c r="I627" s="27" t="s">
        <v>433</v>
      </c>
      <c r="J627" s="166"/>
      <c r="K627" s="27">
        <v>60</v>
      </c>
      <c r="L627" s="76">
        <v>2</v>
      </c>
      <c r="M627" s="76">
        <f t="shared" si="9"/>
        <v>6</v>
      </c>
    </row>
    <row r="628" spans="1:13" s="28" customFormat="1" x14ac:dyDescent="0.2">
      <c r="A628" s="27" t="s">
        <v>1046</v>
      </c>
      <c r="B628" s="27" t="s">
        <v>1047</v>
      </c>
      <c r="C628" s="22" t="s">
        <v>20</v>
      </c>
      <c r="D628" s="22"/>
      <c r="E628" s="27"/>
      <c r="F628" s="17"/>
      <c r="G628" s="27" t="s">
        <v>1170</v>
      </c>
      <c r="H628" s="31" t="s">
        <v>1171</v>
      </c>
      <c r="I628" s="27" t="s">
        <v>444</v>
      </c>
      <c r="J628" s="166"/>
      <c r="K628" s="27">
        <v>30</v>
      </c>
      <c r="L628" s="76">
        <v>2</v>
      </c>
      <c r="M628" s="76">
        <f t="shared" si="9"/>
        <v>3</v>
      </c>
    </row>
    <row r="629" spans="1:13" s="28" customFormat="1" x14ac:dyDescent="0.2">
      <c r="A629" s="27" t="s">
        <v>1046</v>
      </c>
      <c r="B629" s="27" t="s">
        <v>1047</v>
      </c>
      <c r="C629" s="22" t="s">
        <v>20</v>
      </c>
      <c r="D629" s="22"/>
      <c r="E629" s="27"/>
      <c r="F629" s="17"/>
      <c r="G629" s="27" t="s">
        <v>1172</v>
      </c>
      <c r="H629" s="31" t="s">
        <v>1173</v>
      </c>
      <c r="I629" s="27" t="s">
        <v>447</v>
      </c>
      <c r="J629" s="166"/>
      <c r="K629" s="27">
        <v>30</v>
      </c>
      <c r="L629" s="76">
        <v>2</v>
      </c>
      <c r="M629" s="76">
        <f t="shared" si="9"/>
        <v>3</v>
      </c>
    </row>
    <row r="630" spans="1:13" s="28" customFormat="1" x14ac:dyDescent="0.2">
      <c r="A630" s="27" t="s">
        <v>1046</v>
      </c>
      <c r="B630" s="27" t="s">
        <v>1047</v>
      </c>
      <c r="C630" s="22" t="s">
        <v>20</v>
      </c>
      <c r="D630" s="22"/>
      <c r="E630" s="27"/>
      <c r="F630" s="17" t="s">
        <v>130</v>
      </c>
      <c r="G630" s="27" t="s">
        <v>1174</v>
      </c>
      <c r="H630" s="31">
        <v>48005</v>
      </c>
      <c r="I630" s="27" t="s">
        <v>1175</v>
      </c>
      <c r="J630" s="166"/>
      <c r="K630" s="27">
        <v>30</v>
      </c>
      <c r="L630" s="76">
        <v>2</v>
      </c>
      <c r="M630" s="76">
        <f t="shared" si="9"/>
        <v>3</v>
      </c>
    </row>
    <row r="631" spans="1:13" s="28" customFormat="1" x14ac:dyDescent="0.2">
      <c r="A631" s="27" t="s">
        <v>1046</v>
      </c>
      <c r="B631" s="27" t="s">
        <v>1047</v>
      </c>
      <c r="C631" s="22" t="s">
        <v>20</v>
      </c>
      <c r="D631" s="22"/>
      <c r="E631" s="27"/>
      <c r="F631" s="17"/>
      <c r="G631" s="27" t="s">
        <v>1176</v>
      </c>
      <c r="H631" s="31">
        <v>49934</v>
      </c>
      <c r="I631" s="27" t="s">
        <v>1177</v>
      </c>
      <c r="J631" s="166"/>
      <c r="K631" s="27">
        <v>30</v>
      </c>
      <c r="L631" s="76">
        <v>2</v>
      </c>
      <c r="M631" s="76">
        <f t="shared" si="9"/>
        <v>3</v>
      </c>
    </row>
    <row r="632" spans="1:13" s="28" customFormat="1" x14ac:dyDescent="0.2">
      <c r="A632" s="27" t="s">
        <v>1046</v>
      </c>
      <c r="B632" s="27" t="s">
        <v>1047</v>
      </c>
      <c r="C632" s="22" t="s">
        <v>20</v>
      </c>
      <c r="D632" s="22"/>
      <c r="E632" s="27"/>
      <c r="F632" s="17" t="s">
        <v>1178</v>
      </c>
      <c r="G632" s="27" t="s">
        <v>1179</v>
      </c>
      <c r="H632" s="31" t="s">
        <v>1180</v>
      </c>
      <c r="I632" s="27" t="s">
        <v>1181</v>
      </c>
      <c r="J632" s="166"/>
      <c r="K632" s="27">
        <v>30</v>
      </c>
      <c r="L632" s="76">
        <v>2</v>
      </c>
      <c r="M632" s="76">
        <f t="shared" si="9"/>
        <v>3</v>
      </c>
    </row>
    <row r="633" spans="1:13" s="28" customFormat="1" ht="30" x14ac:dyDescent="0.2">
      <c r="A633" s="27" t="s">
        <v>1046</v>
      </c>
      <c r="B633" s="27" t="s">
        <v>1047</v>
      </c>
      <c r="C633" s="22" t="s">
        <v>20</v>
      </c>
      <c r="D633" s="22"/>
      <c r="E633" s="27"/>
      <c r="F633" s="17"/>
      <c r="G633" s="27" t="s">
        <v>1182</v>
      </c>
      <c r="H633" s="31" t="s">
        <v>1183</v>
      </c>
      <c r="I633" s="27" t="s">
        <v>1184</v>
      </c>
      <c r="J633" s="166"/>
      <c r="K633" s="27">
        <v>30</v>
      </c>
      <c r="L633" s="76">
        <v>2</v>
      </c>
      <c r="M633" s="76">
        <f t="shared" si="9"/>
        <v>3</v>
      </c>
    </row>
    <row r="634" spans="1:13" s="28" customFormat="1" x14ac:dyDescent="0.2">
      <c r="A634" s="27" t="s">
        <v>1046</v>
      </c>
      <c r="B634" s="27" t="s">
        <v>1047</v>
      </c>
      <c r="C634" s="22" t="s">
        <v>20</v>
      </c>
      <c r="D634" s="22"/>
      <c r="E634" s="27"/>
      <c r="F634" s="17"/>
      <c r="G634" s="27" t="s">
        <v>1185</v>
      </c>
      <c r="H634" s="31" t="s">
        <v>1186</v>
      </c>
      <c r="I634" s="27" t="s">
        <v>1187</v>
      </c>
      <c r="J634" s="166"/>
      <c r="K634" s="27">
        <v>30</v>
      </c>
      <c r="L634" s="76">
        <v>2</v>
      </c>
      <c r="M634" s="76">
        <f t="shared" si="9"/>
        <v>3</v>
      </c>
    </row>
    <row r="635" spans="1:13" s="28" customFormat="1" x14ac:dyDescent="0.2">
      <c r="A635" s="27" t="s">
        <v>1046</v>
      </c>
      <c r="B635" s="27" t="s">
        <v>1047</v>
      </c>
      <c r="C635" s="22" t="s">
        <v>20</v>
      </c>
      <c r="D635" s="22"/>
      <c r="E635" s="27"/>
      <c r="F635" s="17" t="s">
        <v>1188</v>
      </c>
      <c r="G635" s="27" t="s">
        <v>1189</v>
      </c>
      <c r="H635" s="31" t="s">
        <v>1190</v>
      </c>
      <c r="I635" s="27" t="s">
        <v>1191</v>
      </c>
      <c r="J635" s="166"/>
      <c r="K635" s="27">
        <v>30</v>
      </c>
      <c r="L635" s="76">
        <v>2</v>
      </c>
      <c r="M635" s="76">
        <f t="shared" si="9"/>
        <v>3</v>
      </c>
    </row>
    <row r="636" spans="1:13" s="28" customFormat="1" x14ac:dyDescent="0.2">
      <c r="A636" s="27" t="s">
        <v>1046</v>
      </c>
      <c r="B636" s="27" t="s">
        <v>1047</v>
      </c>
      <c r="C636" s="22" t="s">
        <v>20</v>
      </c>
      <c r="D636" s="22"/>
      <c r="E636" s="27"/>
      <c r="F636" s="17"/>
      <c r="G636" s="27" t="s">
        <v>1192</v>
      </c>
      <c r="H636" s="31" t="s">
        <v>1193</v>
      </c>
      <c r="I636" s="27" t="s">
        <v>501</v>
      </c>
      <c r="J636" s="166"/>
      <c r="K636" s="27">
        <v>60</v>
      </c>
      <c r="L636" s="76">
        <v>2</v>
      </c>
      <c r="M636" s="76">
        <f t="shared" si="9"/>
        <v>6</v>
      </c>
    </row>
    <row r="637" spans="1:13" s="28" customFormat="1" x14ac:dyDescent="0.2">
      <c r="A637" s="27" t="s">
        <v>1046</v>
      </c>
      <c r="B637" s="27" t="s">
        <v>1047</v>
      </c>
      <c r="C637" s="22" t="s">
        <v>20</v>
      </c>
      <c r="D637" s="22"/>
      <c r="E637" s="27"/>
      <c r="F637" s="17" t="s">
        <v>1194</v>
      </c>
      <c r="G637" s="27" t="s">
        <v>1195</v>
      </c>
      <c r="H637" s="31" t="s">
        <v>1196</v>
      </c>
      <c r="I637" s="27" t="s">
        <v>513</v>
      </c>
      <c r="J637" s="166"/>
      <c r="K637" s="27">
        <v>30</v>
      </c>
      <c r="L637" s="76">
        <v>2</v>
      </c>
      <c r="M637" s="76">
        <f t="shared" si="9"/>
        <v>3</v>
      </c>
    </row>
    <row r="638" spans="1:13" s="28" customFormat="1" x14ac:dyDescent="0.2">
      <c r="A638" s="27" t="s">
        <v>1046</v>
      </c>
      <c r="B638" s="27" t="s">
        <v>1047</v>
      </c>
      <c r="C638" s="22" t="s">
        <v>20</v>
      </c>
      <c r="D638" s="22"/>
      <c r="E638" s="27"/>
      <c r="F638" s="17" t="s">
        <v>1197</v>
      </c>
      <c r="G638" s="27" t="s">
        <v>1198</v>
      </c>
      <c r="H638" s="31" t="s">
        <v>1199</v>
      </c>
      <c r="I638" s="27" t="s">
        <v>521</v>
      </c>
      <c r="J638" s="166"/>
      <c r="K638" s="27">
        <v>60</v>
      </c>
      <c r="L638" s="76">
        <v>2</v>
      </c>
      <c r="M638" s="76">
        <f t="shared" si="9"/>
        <v>6</v>
      </c>
    </row>
    <row r="639" spans="1:13" s="28" customFormat="1" x14ac:dyDescent="0.2">
      <c r="A639" s="27" t="s">
        <v>1046</v>
      </c>
      <c r="B639" s="27" t="s">
        <v>1047</v>
      </c>
      <c r="C639" s="22" t="s">
        <v>20</v>
      </c>
      <c r="D639" s="22"/>
      <c r="E639" s="27" t="s">
        <v>1200</v>
      </c>
      <c r="F639" s="17"/>
      <c r="G639" s="27" t="s">
        <v>1201</v>
      </c>
      <c r="H639" s="31">
        <v>57036</v>
      </c>
      <c r="I639" s="27" t="s">
        <v>1202</v>
      </c>
      <c r="J639" s="166"/>
      <c r="K639" s="27">
        <v>200</v>
      </c>
      <c r="L639" s="76">
        <v>2</v>
      </c>
      <c r="M639" s="76">
        <f t="shared" si="9"/>
        <v>20</v>
      </c>
    </row>
    <row r="640" spans="1:13" s="28" customFormat="1" x14ac:dyDescent="0.2">
      <c r="A640" s="27" t="s">
        <v>1046</v>
      </c>
      <c r="B640" s="27" t="s">
        <v>1047</v>
      </c>
      <c r="C640" s="22" t="s">
        <v>20</v>
      </c>
      <c r="D640" s="22"/>
      <c r="E640" s="27"/>
      <c r="F640" s="17" t="s">
        <v>1203</v>
      </c>
      <c r="G640" s="27" t="s">
        <v>1204</v>
      </c>
      <c r="H640" s="31">
        <v>58026</v>
      </c>
      <c r="I640" s="27" t="s">
        <v>545</v>
      </c>
      <c r="J640" s="166"/>
      <c r="K640" s="27">
        <v>30</v>
      </c>
      <c r="L640" s="76">
        <v>2</v>
      </c>
      <c r="M640" s="76">
        <f t="shared" si="9"/>
        <v>3</v>
      </c>
    </row>
    <row r="641" spans="1:13" s="28" customFormat="1" x14ac:dyDescent="0.2">
      <c r="A641" s="27" t="s">
        <v>1046</v>
      </c>
      <c r="B641" s="27" t="s">
        <v>1047</v>
      </c>
      <c r="C641" s="22" t="s">
        <v>20</v>
      </c>
      <c r="D641" s="22"/>
      <c r="E641" s="27"/>
      <c r="F641" s="17"/>
      <c r="G641" s="27" t="s">
        <v>1205</v>
      </c>
      <c r="H641" s="31">
        <v>59039</v>
      </c>
      <c r="I641" s="27" t="s">
        <v>553</v>
      </c>
      <c r="J641" s="166"/>
      <c r="K641" s="27">
        <v>200</v>
      </c>
      <c r="L641" s="76">
        <v>2</v>
      </c>
      <c r="M641" s="76">
        <f t="shared" si="9"/>
        <v>20</v>
      </c>
    </row>
    <row r="642" spans="1:13" s="28" customFormat="1" x14ac:dyDescent="0.2">
      <c r="A642" s="27" t="s">
        <v>1046</v>
      </c>
      <c r="B642" s="27" t="s">
        <v>1047</v>
      </c>
      <c r="C642" s="22" t="s">
        <v>20</v>
      </c>
      <c r="D642" s="22"/>
      <c r="E642" s="27"/>
      <c r="F642" s="17"/>
      <c r="G642" s="27" t="s">
        <v>1206</v>
      </c>
      <c r="H642" s="31" t="s">
        <v>1207</v>
      </c>
      <c r="I642" s="27" t="s">
        <v>561</v>
      </c>
      <c r="J642" s="166"/>
      <c r="K642" s="27">
        <v>30</v>
      </c>
      <c r="L642" s="76">
        <v>2</v>
      </c>
      <c r="M642" s="76">
        <f t="shared" si="9"/>
        <v>3</v>
      </c>
    </row>
    <row r="643" spans="1:13" s="28" customFormat="1" x14ac:dyDescent="0.2">
      <c r="A643" s="27" t="s">
        <v>1046</v>
      </c>
      <c r="B643" s="27" t="s">
        <v>1047</v>
      </c>
      <c r="C643" s="22" t="s">
        <v>20</v>
      </c>
      <c r="D643" s="22"/>
      <c r="E643" s="27"/>
      <c r="F643" s="17" t="s">
        <v>1208</v>
      </c>
      <c r="G643" s="27" t="s">
        <v>1209</v>
      </c>
      <c r="H643" s="31" t="s">
        <v>1210</v>
      </c>
      <c r="I643" s="27" t="s">
        <v>575</v>
      </c>
      <c r="J643" s="166"/>
      <c r="K643" s="27">
        <v>30</v>
      </c>
      <c r="L643" s="76">
        <v>2</v>
      </c>
      <c r="M643" s="76">
        <f t="shared" ref="M643:M706" si="10">K643/10</f>
        <v>3</v>
      </c>
    </row>
    <row r="644" spans="1:13" s="28" customFormat="1" x14ac:dyDescent="0.2">
      <c r="A644" s="27" t="s">
        <v>1046</v>
      </c>
      <c r="B644" s="27" t="s">
        <v>1047</v>
      </c>
      <c r="C644" s="22" t="s">
        <v>20</v>
      </c>
      <c r="D644" s="22"/>
      <c r="E644" s="27"/>
      <c r="F644" s="17"/>
      <c r="G644" s="27" t="s">
        <v>1211</v>
      </c>
      <c r="H644" s="31" t="s">
        <v>1212</v>
      </c>
      <c r="I644" s="27" t="s">
        <v>1213</v>
      </c>
      <c r="J644" s="166"/>
      <c r="K644" s="27">
        <v>60</v>
      </c>
      <c r="L644" s="76">
        <v>2</v>
      </c>
      <c r="M644" s="76">
        <f t="shared" si="10"/>
        <v>6</v>
      </c>
    </row>
    <row r="645" spans="1:13" s="28" customFormat="1" ht="30" x14ac:dyDescent="0.2">
      <c r="A645" s="27" t="s">
        <v>1046</v>
      </c>
      <c r="B645" s="27" t="s">
        <v>1047</v>
      </c>
      <c r="C645" s="22" t="s">
        <v>20</v>
      </c>
      <c r="D645" s="22"/>
      <c r="E645" s="27"/>
      <c r="F645" s="17"/>
      <c r="G645" s="27" t="s">
        <v>1214</v>
      </c>
      <c r="H645" s="31" t="s">
        <v>1215</v>
      </c>
      <c r="I645" s="27" t="s">
        <v>1216</v>
      </c>
      <c r="J645" s="166"/>
      <c r="K645" s="27">
        <v>60</v>
      </c>
      <c r="L645" s="76">
        <v>2</v>
      </c>
      <c r="M645" s="76">
        <f t="shared" si="10"/>
        <v>6</v>
      </c>
    </row>
    <row r="646" spans="1:13" s="28" customFormat="1" x14ac:dyDescent="0.2">
      <c r="A646" s="27" t="s">
        <v>1046</v>
      </c>
      <c r="B646" s="27" t="s">
        <v>1047</v>
      </c>
      <c r="C646" s="22" t="s">
        <v>20</v>
      </c>
      <c r="D646" s="22"/>
      <c r="E646" s="27"/>
      <c r="F646" s="17"/>
      <c r="G646" s="27" t="s">
        <v>1217</v>
      </c>
      <c r="H646" s="31" t="s">
        <v>1218</v>
      </c>
      <c r="I646" s="27" t="s">
        <v>1219</v>
      </c>
      <c r="J646" s="166"/>
      <c r="K646" s="27">
        <v>30</v>
      </c>
      <c r="L646" s="76">
        <v>2</v>
      </c>
      <c r="M646" s="76">
        <f t="shared" si="10"/>
        <v>3</v>
      </c>
    </row>
    <row r="647" spans="1:13" s="28" customFormat="1" x14ac:dyDescent="0.2">
      <c r="A647" s="27" t="s">
        <v>1046</v>
      </c>
      <c r="B647" s="27" t="s">
        <v>1047</v>
      </c>
      <c r="C647" s="22" t="s">
        <v>20</v>
      </c>
      <c r="D647" s="22"/>
      <c r="E647" s="27"/>
      <c r="F647" s="17"/>
      <c r="G647" s="27" t="s">
        <v>1220</v>
      </c>
      <c r="H647" s="31" t="s">
        <v>1221</v>
      </c>
      <c r="I647" s="27" t="s">
        <v>612</v>
      </c>
      <c r="J647" s="166"/>
      <c r="K647" s="27">
        <v>30</v>
      </c>
      <c r="L647" s="76">
        <v>2</v>
      </c>
      <c r="M647" s="76">
        <f t="shared" si="10"/>
        <v>3</v>
      </c>
    </row>
    <row r="648" spans="1:13" s="28" customFormat="1" x14ac:dyDescent="0.2">
      <c r="A648" s="27" t="s">
        <v>1046</v>
      </c>
      <c r="B648" s="27" t="s">
        <v>1047</v>
      </c>
      <c r="C648" s="22" t="s">
        <v>20</v>
      </c>
      <c r="D648" s="22"/>
      <c r="E648" s="27"/>
      <c r="F648" s="17" t="s">
        <v>1222</v>
      </c>
      <c r="G648" s="27" t="s">
        <v>1223</v>
      </c>
      <c r="H648" s="31">
        <v>66951</v>
      </c>
      <c r="I648" s="27" t="s">
        <v>619</v>
      </c>
      <c r="J648" s="166"/>
      <c r="K648" s="27">
        <v>30</v>
      </c>
      <c r="L648" s="76">
        <v>2</v>
      </c>
      <c r="M648" s="76">
        <f t="shared" si="10"/>
        <v>3</v>
      </c>
    </row>
    <row r="649" spans="1:13" s="28" customFormat="1" x14ac:dyDescent="0.2">
      <c r="A649" s="27" t="s">
        <v>1046</v>
      </c>
      <c r="B649" s="27" t="s">
        <v>1047</v>
      </c>
      <c r="C649" s="22" t="s">
        <v>20</v>
      </c>
      <c r="D649" s="22"/>
      <c r="E649" s="27"/>
      <c r="F649" s="17" t="s">
        <v>1224</v>
      </c>
      <c r="G649" s="27" t="s">
        <v>1225</v>
      </c>
      <c r="H649" s="31" t="s">
        <v>47</v>
      </c>
      <c r="I649" s="27" t="s">
        <v>624</v>
      </c>
      <c r="J649" s="166"/>
      <c r="K649" s="27">
        <v>200</v>
      </c>
      <c r="L649" s="76">
        <v>2</v>
      </c>
      <c r="M649" s="76">
        <f t="shared" si="10"/>
        <v>20</v>
      </c>
    </row>
    <row r="650" spans="1:13" s="28" customFormat="1" x14ac:dyDescent="0.2">
      <c r="A650" s="27" t="s">
        <v>1046</v>
      </c>
      <c r="B650" s="27" t="s">
        <v>1047</v>
      </c>
      <c r="C650" s="22" t="s">
        <v>20</v>
      </c>
      <c r="D650" s="22"/>
      <c r="E650" s="27"/>
      <c r="F650" s="17"/>
      <c r="G650" s="27" t="s">
        <v>1226</v>
      </c>
      <c r="H650" s="31">
        <v>68000</v>
      </c>
      <c r="I650" s="27" t="s">
        <v>628</v>
      </c>
      <c r="J650" s="166"/>
      <c r="K650" s="27">
        <v>60</v>
      </c>
      <c r="L650" s="76">
        <v>2</v>
      </c>
      <c r="M650" s="76">
        <f t="shared" si="10"/>
        <v>6</v>
      </c>
    </row>
    <row r="651" spans="1:13" s="28" customFormat="1" x14ac:dyDescent="0.2">
      <c r="A651" s="27" t="s">
        <v>1046</v>
      </c>
      <c r="B651" s="27" t="s">
        <v>1047</v>
      </c>
      <c r="C651" s="22" t="s">
        <v>20</v>
      </c>
      <c r="D651" s="22"/>
      <c r="E651" s="27"/>
      <c r="F651" s="17"/>
      <c r="G651" s="27" t="s">
        <v>1227</v>
      </c>
      <c r="H651" s="31" t="s">
        <v>5121</v>
      </c>
      <c r="I651" s="27" t="s">
        <v>1228</v>
      </c>
      <c r="J651" s="166"/>
      <c r="K651" s="27">
        <v>200</v>
      </c>
      <c r="L651" s="76">
        <v>2</v>
      </c>
      <c r="M651" s="76">
        <f t="shared" si="10"/>
        <v>20</v>
      </c>
    </row>
    <row r="652" spans="1:13" s="28" customFormat="1" x14ac:dyDescent="0.2">
      <c r="A652" s="27" t="s">
        <v>1046</v>
      </c>
      <c r="B652" s="27" t="s">
        <v>1047</v>
      </c>
      <c r="C652" s="22" t="s">
        <v>20</v>
      </c>
      <c r="D652" s="22"/>
      <c r="E652" s="27"/>
      <c r="F652" s="17" t="s">
        <v>1229</v>
      </c>
      <c r="G652" s="27" t="s">
        <v>1230</v>
      </c>
      <c r="H652" s="31" t="s">
        <v>1231</v>
      </c>
      <c r="I652" s="27" t="s">
        <v>643</v>
      </c>
      <c r="J652" s="166"/>
      <c r="K652" s="27">
        <v>30</v>
      </c>
      <c r="L652" s="76">
        <v>2</v>
      </c>
      <c r="M652" s="76">
        <f t="shared" si="10"/>
        <v>3</v>
      </c>
    </row>
    <row r="653" spans="1:13" s="28" customFormat="1" x14ac:dyDescent="0.2">
      <c r="A653" s="27" t="s">
        <v>1046</v>
      </c>
      <c r="B653" s="27" t="s">
        <v>1047</v>
      </c>
      <c r="C653" s="22" t="s">
        <v>20</v>
      </c>
      <c r="D653" s="22"/>
      <c r="E653" s="27"/>
      <c r="F653" s="17"/>
      <c r="G653" s="27" t="s">
        <v>1232</v>
      </c>
      <c r="H653" s="31" t="s">
        <v>1233</v>
      </c>
      <c r="I653" s="27" t="s">
        <v>1234</v>
      </c>
      <c r="J653" s="166"/>
      <c r="K653" s="27">
        <v>30</v>
      </c>
      <c r="L653" s="76">
        <v>2</v>
      </c>
      <c r="M653" s="76">
        <f t="shared" si="10"/>
        <v>3</v>
      </c>
    </row>
    <row r="654" spans="1:13" s="28" customFormat="1" x14ac:dyDescent="0.2">
      <c r="A654" s="27" t="s">
        <v>1046</v>
      </c>
      <c r="B654" s="27" t="s">
        <v>1047</v>
      </c>
      <c r="C654" s="22" t="s">
        <v>20</v>
      </c>
      <c r="D654" s="22"/>
      <c r="E654" s="27"/>
      <c r="F654" s="17"/>
      <c r="G654" s="27" t="s">
        <v>1235</v>
      </c>
      <c r="H654" s="31" t="s">
        <v>1236</v>
      </c>
      <c r="I654" s="27" t="s">
        <v>1237</v>
      </c>
      <c r="J654" s="166"/>
      <c r="K654" s="27">
        <v>30</v>
      </c>
      <c r="L654" s="76">
        <v>2</v>
      </c>
      <c r="M654" s="76">
        <f t="shared" si="10"/>
        <v>3</v>
      </c>
    </row>
    <row r="655" spans="1:13" s="28" customFormat="1" x14ac:dyDescent="0.2">
      <c r="A655" s="27" t="s">
        <v>1046</v>
      </c>
      <c r="B655" s="27" t="s">
        <v>1047</v>
      </c>
      <c r="C655" s="22" t="s">
        <v>20</v>
      </c>
      <c r="D655" s="22"/>
      <c r="E655" s="27"/>
      <c r="F655" s="17" t="s">
        <v>1238</v>
      </c>
      <c r="G655" s="27" t="s">
        <v>1239</v>
      </c>
      <c r="H655" s="31" t="s">
        <v>1240</v>
      </c>
      <c r="I655" s="27" t="s">
        <v>1241</v>
      </c>
      <c r="J655" s="166"/>
      <c r="K655" s="27">
        <v>60</v>
      </c>
      <c r="L655" s="76">
        <v>2</v>
      </c>
      <c r="M655" s="76">
        <f t="shared" si="10"/>
        <v>6</v>
      </c>
    </row>
    <row r="656" spans="1:13" s="28" customFormat="1" x14ac:dyDescent="0.2">
      <c r="A656" s="27" t="s">
        <v>1046</v>
      </c>
      <c r="B656" s="27" t="s">
        <v>1047</v>
      </c>
      <c r="C656" s="22" t="s">
        <v>20</v>
      </c>
      <c r="D656" s="22"/>
      <c r="E656" s="27"/>
      <c r="F656" s="17" t="s">
        <v>5661</v>
      </c>
      <c r="G656" s="27" t="s">
        <v>1242</v>
      </c>
      <c r="H656" s="31" t="s">
        <v>1243</v>
      </c>
      <c r="I656" s="27" t="s">
        <v>1244</v>
      </c>
      <c r="J656" s="166"/>
      <c r="K656" s="27">
        <v>60</v>
      </c>
      <c r="L656" s="76">
        <v>2</v>
      </c>
      <c r="M656" s="76">
        <f t="shared" si="10"/>
        <v>6</v>
      </c>
    </row>
    <row r="657" spans="1:13" s="28" customFormat="1" x14ac:dyDescent="0.2">
      <c r="A657" s="27" t="s">
        <v>1046</v>
      </c>
      <c r="B657" s="27" t="s">
        <v>1245</v>
      </c>
      <c r="C657" s="22" t="s">
        <v>5064</v>
      </c>
      <c r="D657" s="22"/>
      <c r="E657" s="27"/>
      <c r="F657" s="17"/>
      <c r="G657" s="27" t="s">
        <v>1246</v>
      </c>
      <c r="H657" s="31">
        <v>75012</v>
      </c>
      <c r="I657" s="27" t="s">
        <v>1247</v>
      </c>
      <c r="J657" s="166"/>
      <c r="K657" s="27">
        <v>1500</v>
      </c>
      <c r="L657" s="76">
        <v>2</v>
      </c>
      <c r="M657" s="76">
        <f t="shared" si="10"/>
        <v>150</v>
      </c>
    </row>
    <row r="658" spans="1:13" s="28" customFormat="1" x14ac:dyDescent="0.2">
      <c r="A658" s="27" t="s">
        <v>1046</v>
      </c>
      <c r="B658" s="27" t="s">
        <v>1248</v>
      </c>
      <c r="C658" s="22" t="s">
        <v>1249</v>
      </c>
      <c r="D658" s="22"/>
      <c r="E658" s="27"/>
      <c r="F658" s="17" t="s">
        <v>1250</v>
      </c>
      <c r="G658" s="27" t="s">
        <v>1251</v>
      </c>
      <c r="H658" s="31">
        <v>75800</v>
      </c>
      <c r="I658" s="27" t="s">
        <v>1252</v>
      </c>
      <c r="J658" s="166"/>
      <c r="K658" s="27">
        <v>1500</v>
      </c>
      <c r="L658" s="76">
        <v>2</v>
      </c>
      <c r="M658" s="76">
        <f t="shared" si="10"/>
        <v>150</v>
      </c>
    </row>
    <row r="659" spans="1:13" s="28" customFormat="1" x14ac:dyDescent="0.2">
      <c r="A659" s="27" t="s">
        <v>1046</v>
      </c>
      <c r="B659" s="27" t="s">
        <v>1253</v>
      </c>
      <c r="C659" s="22" t="s">
        <v>20</v>
      </c>
      <c r="D659" s="22"/>
      <c r="E659" s="27"/>
      <c r="F659" s="17"/>
      <c r="G659" s="27" t="s">
        <v>1254</v>
      </c>
      <c r="H659" s="31">
        <v>75911</v>
      </c>
      <c r="I659" s="27" t="s">
        <v>54</v>
      </c>
      <c r="J659" s="166"/>
      <c r="K659" s="27">
        <v>300</v>
      </c>
      <c r="L659" s="76">
        <v>2</v>
      </c>
      <c r="M659" s="76">
        <f t="shared" si="10"/>
        <v>30</v>
      </c>
    </row>
    <row r="660" spans="1:13" s="28" customFormat="1" x14ac:dyDescent="0.2">
      <c r="A660" s="27" t="s">
        <v>1046</v>
      </c>
      <c r="B660" s="27" t="s">
        <v>1047</v>
      </c>
      <c r="C660" s="22" t="s">
        <v>20</v>
      </c>
      <c r="D660" s="22"/>
      <c r="E660" s="27"/>
      <c r="F660" s="17"/>
      <c r="G660" s="27" t="s">
        <v>1255</v>
      </c>
      <c r="H660" s="31">
        <v>76036</v>
      </c>
      <c r="I660" s="27" t="s">
        <v>697</v>
      </c>
      <c r="J660" s="166"/>
      <c r="K660" s="27">
        <v>40</v>
      </c>
      <c r="L660" s="76">
        <v>2</v>
      </c>
      <c r="M660" s="76">
        <f t="shared" si="10"/>
        <v>4</v>
      </c>
    </row>
    <row r="661" spans="1:13" s="28" customFormat="1" ht="27.75" customHeight="1" x14ac:dyDescent="0.2">
      <c r="A661" s="27" t="s">
        <v>1046</v>
      </c>
      <c r="B661" s="27" t="s">
        <v>1047</v>
      </c>
      <c r="C661" s="22" t="s">
        <v>20</v>
      </c>
      <c r="D661" s="22"/>
      <c r="E661" s="27"/>
      <c r="F661" s="17"/>
      <c r="G661" s="27" t="s">
        <v>1256</v>
      </c>
      <c r="H661" s="31">
        <v>77010</v>
      </c>
      <c r="I661" s="27" t="s">
        <v>1257</v>
      </c>
      <c r="J661" s="166"/>
      <c r="K661" s="27">
        <v>40</v>
      </c>
      <c r="L661" s="76">
        <v>2</v>
      </c>
      <c r="M661" s="76">
        <f t="shared" si="10"/>
        <v>4</v>
      </c>
    </row>
    <row r="662" spans="1:13" s="28" customFormat="1" x14ac:dyDescent="0.2">
      <c r="A662" s="27" t="s">
        <v>1046</v>
      </c>
      <c r="B662" s="27" t="s">
        <v>1047</v>
      </c>
      <c r="C662" s="22" t="s">
        <v>20</v>
      </c>
      <c r="D662" s="22"/>
      <c r="E662" s="27"/>
      <c r="F662" s="17"/>
      <c r="G662" s="27" t="s">
        <v>1258</v>
      </c>
      <c r="H662" s="31">
        <v>78000</v>
      </c>
      <c r="I662" s="27" t="s">
        <v>719</v>
      </c>
      <c r="J662" s="166"/>
      <c r="K662" s="27">
        <v>60</v>
      </c>
      <c r="L662" s="76">
        <v>2</v>
      </c>
      <c r="M662" s="76">
        <f t="shared" si="10"/>
        <v>6</v>
      </c>
    </row>
    <row r="663" spans="1:13" s="28" customFormat="1" x14ac:dyDescent="0.2">
      <c r="A663" s="27" t="s">
        <v>1046</v>
      </c>
      <c r="B663" s="27" t="s">
        <v>1047</v>
      </c>
      <c r="C663" s="22" t="s">
        <v>20</v>
      </c>
      <c r="D663" s="22"/>
      <c r="E663" s="27"/>
      <c r="F663" s="17" t="s">
        <v>5647</v>
      </c>
      <c r="G663" s="27" t="s">
        <v>1259</v>
      </c>
      <c r="H663" s="31">
        <v>79099</v>
      </c>
      <c r="I663" s="27" t="s">
        <v>1260</v>
      </c>
      <c r="J663" s="166"/>
      <c r="K663" s="27">
        <v>40</v>
      </c>
      <c r="L663" s="76">
        <v>2</v>
      </c>
      <c r="M663" s="76">
        <f t="shared" si="10"/>
        <v>4</v>
      </c>
    </row>
    <row r="664" spans="1:13" s="28" customFormat="1" x14ac:dyDescent="0.2">
      <c r="A664" s="27" t="s">
        <v>1046</v>
      </c>
      <c r="B664" s="27" t="s">
        <v>1047</v>
      </c>
      <c r="C664" s="22" t="s">
        <v>20</v>
      </c>
      <c r="D664" s="22"/>
      <c r="E664" s="27"/>
      <c r="F664" s="17"/>
      <c r="G664" s="27" t="s">
        <v>1261</v>
      </c>
      <c r="H664" s="31" t="s">
        <v>1262</v>
      </c>
      <c r="I664" s="27" t="s">
        <v>731</v>
      </c>
      <c r="J664" s="166"/>
      <c r="K664" s="27">
        <v>40</v>
      </c>
      <c r="L664" s="76">
        <v>2</v>
      </c>
      <c r="M664" s="76">
        <f t="shared" si="10"/>
        <v>4</v>
      </c>
    </row>
    <row r="665" spans="1:13" s="28" customFormat="1" ht="22.5" customHeight="1" x14ac:dyDescent="0.2">
      <c r="A665" s="27" t="s">
        <v>1046</v>
      </c>
      <c r="B665" s="27" t="s">
        <v>1047</v>
      </c>
      <c r="C665" s="22" t="s">
        <v>20</v>
      </c>
      <c r="D665" s="22"/>
      <c r="E665" s="27"/>
      <c r="F665" s="17"/>
      <c r="G665" s="27" t="s">
        <v>1263</v>
      </c>
      <c r="H665" s="31" t="s">
        <v>1264</v>
      </c>
      <c r="I665" s="27" t="s">
        <v>1265</v>
      </c>
      <c r="J665" s="166"/>
      <c r="K665" s="27">
        <v>30</v>
      </c>
      <c r="L665" s="76">
        <v>2</v>
      </c>
      <c r="M665" s="76">
        <f t="shared" si="10"/>
        <v>3</v>
      </c>
    </row>
    <row r="666" spans="1:13" s="28" customFormat="1" x14ac:dyDescent="0.2">
      <c r="A666" s="27" t="s">
        <v>1046</v>
      </c>
      <c r="B666" s="27" t="s">
        <v>1047</v>
      </c>
      <c r="C666" s="22" t="s">
        <v>20</v>
      </c>
      <c r="D666" s="22"/>
      <c r="E666" s="27"/>
      <c r="F666" s="17" t="s">
        <v>1266</v>
      </c>
      <c r="G666" s="27" t="s">
        <v>1267</v>
      </c>
      <c r="H666" s="31" t="s">
        <v>1268</v>
      </c>
      <c r="I666" s="27" t="s">
        <v>749</v>
      </c>
      <c r="J666" s="166"/>
      <c r="K666" s="27">
        <v>30</v>
      </c>
      <c r="L666" s="76">
        <v>2</v>
      </c>
      <c r="M666" s="76">
        <f t="shared" si="10"/>
        <v>3</v>
      </c>
    </row>
    <row r="667" spans="1:13" s="28" customFormat="1" x14ac:dyDescent="0.2">
      <c r="A667" s="27" t="s">
        <v>1046</v>
      </c>
      <c r="B667" s="27" t="s">
        <v>1047</v>
      </c>
      <c r="C667" s="22" t="s">
        <v>20</v>
      </c>
      <c r="D667" s="22"/>
      <c r="E667" s="27"/>
      <c r="F667" s="17" t="s">
        <v>1269</v>
      </c>
      <c r="G667" s="27" t="s">
        <v>1270</v>
      </c>
      <c r="H667" s="31" t="s">
        <v>1271</v>
      </c>
      <c r="I667" s="27" t="s">
        <v>1272</v>
      </c>
      <c r="J667" s="166"/>
      <c r="K667" s="27">
        <v>60</v>
      </c>
      <c r="L667" s="76">
        <v>2</v>
      </c>
      <c r="M667" s="76">
        <f t="shared" si="10"/>
        <v>6</v>
      </c>
    </row>
    <row r="668" spans="1:13" s="28" customFormat="1" x14ac:dyDescent="0.2">
      <c r="A668" s="27" t="s">
        <v>1046</v>
      </c>
      <c r="B668" s="27" t="s">
        <v>1047</v>
      </c>
      <c r="C668" s="22" t="s">
        <v>20</v>
      </c>
      <c r="D668" s="22"/>
      <c r="E668" s="27"/>
      <c r="F668" s="17"/>
      <c r="G668" s="27" t="s">
        <v>769</v>
      </c>
      <c r="H668" s="31">
        <v>84000</v>
      </c>
      <c r="I668" s="27" t="s">
        <v>770</v>
      </c>
      <c r="J668" s="166"/>
      <c r="K668" s="27">
        <v>40</v>
      </c>
      <c r="L668" s="76">
        <v>2</v>
      </c>
      <c r="M668" s="76">
        <f t="shared" si="10"/>
        <v>4</v>
      </c>
    </row>
    <row r="669" spans="1:13" s="28" customFormat="1" x14ac:dyDescent="0.2">
      <c r="A669" s="27" t="s">
        <v>1046</v>
      </c>
      <c r="B669" s="27" t="s">
        <v>1047</v>
      </c>
      <c r="C669" s="22" t="s">
        <v>20</v>
      </c>
      <c r="D669" s="22"/>
      <c r="E669" s="27"/>
      <c r="F669" s="17"/>
      <c r="G669" s="27" t="s">
        <v>1273</v>
      </c>
      <c r="H669" s="31">
        <v>85922</v>
      </c>
      <c r="I669" s="27" t="s">
        <v>1274</v>
      </c>
      <c r="J669" s="166"/>
      <c r="K669" s="27">
        <v>40</v>
      </c>
      <c r="L669" s="76">
        <v>2</v>
      </c>
      <c r="M669" s="76">
        <f t="shared" si="10"/>
        <v>4</v>
      </c>
    </row>
    <row r="670" spans="1:13" s="28" customFormat="1" x14ac:dyDescent="0.2">
      <c r="A670" s="27" t="s">
        <v>1046</v>
      </c>
      <c r="B670" s="27" t="s">
        <v>1047</v>
      </c>
      <c r="C670" s="22" t="s">
        <v>20</v>
      </c>
      <c r="D670" s="22"/>
      <c r="E670" s="27"/>
      <c r="F670" s="17" t="s">
        <v>1275</v>
      </c>
      <c r="G670" s="27" t="s">
        <v>1276</v>
      </c>
      <c r="H670" s="31" t="s">
        <v>1277</v>
      </c>
      <c r="I670" s="27" t="s">
        <v>1278</v>
      </c>
      <c r="J670" s="166"/>
      <c r="K670" s="27">
        <v>40</v>
      </c>
      <c r="L670" s="76">
        <v>2</v>
      </c>
      <c r="M670" s="76">
        <f t="shared" si="10"/>
        <v>4</v>
      </c>
    </row>
    <row r="671" spans="1:13" s="28" customFormat="1" x14ac:dyDescent="0.2">
      <c r="A671" s="27" t="s">
        <v>1046</v>
      </c>
      <c r="B671" s="27" t="s">
        <v>1047</v>
      </c>
      <c r="C671" s="22" t="s">
        <v>20</v>
      </c>
      <c r="D671" s="22"/>
      <c r="E671" s="27"/>
      <c r="F671" s="17" t="s">
        <v>1279</v>
      </c>
      <c r="G671" s="27" t="s">
        <v>1280</v>
      </c>
      <c r="H671" s="31" t="s">
        <v>1281</v>
      </c>
      <c r="I671" s="27" t="s">
        <v>1282</v>
      </c>
      <c r="J671" s="166"/>
      <c r="K671" s="27">
        <v>40</v>
      </c>
      <c r="L671" s="76">
        <v>2</v>
      </c>
      <c r="M671" s="76">
        <f t="shared" si="10"/>
        <v>4</v>
      </c>
    </row>
    <row r="672" spans="1:13" s="28" customFormat="1" x14ac:dyDescent="0.2">
      <c r="A672" s="27" t="s">
        <v>1046</v>
      </c>
      <c r="B672" s="27" t="s">
        <v>1047</v>
      </c>
      <c r="C672" s="22" t="s">
        <v>20</v>
      </c>
      <c r="D672" s="22"/>
      <c r="E672" s="27"/>
      <c r="F672" s="17"/>
      <c r="G672" s="27" t="s">
        <v>1283</v>
      </c>
      <c r="H672" s="31">
        <v>88026</v>
      </c>
      <c r="I672" s="27" t="s">
        <v>1284</v>
      </c>
      <c r="J672" s="166"/>
      <c r="K672" s="27">
        <v>40</v>
      </c>
      <c r="L672" s="76">
        <v>2</v>
      </c>
      <c r="M672" s="76">
        <f t="shared" si="10"/>
        <v>4</v>
      </c>
    </row>
    <row r="673" spans="1:13" s="28" customFormat="1" x14ac:dyDescent="0.2">
      <c r="A673" s="27" t="s">
        <v>1046</v>
      </c>
      <c r="B673" s="27" t="s">
        <v>1047</v>
      </c>
      <c r="C673" s="22" t="s">
        <v>20</v>
      </c>
      <c r="D673" s="22"/>
      <c r="E673" s="27"/>
      <c r="F673" s="17"/>
      <c r="G673" s="27" t="s">
        <v>1263</v>
      </c>
      <c r="H673" s="31">
        <v>89016</v>
      </c>
      <c r="I673" s="27" t="s">
        <v>1285</v>
      </c>
      <c r="J673" s="166"/>
      <c r="K673" s="27">
        <v>40</v>
      </c>
      <c r="L673" s="76">
        <v>2</v>
      </c>
      <c r="M673" s="76">
        <f t="shared" si="10"/>
        <v>4</v>
      </c>
    </row>
    <row r="674" spans="1:13" s="28" customFormat="1" x14ac:dyDescent="0.2">
      <c r="A674" s="27" t="s">
        <v>1046</v>
      </c>
      <c r="B674" s="27" t="s">
        <v>1047</v>
      </c>
      <c r="C674" s="22" t="s">
        <v>20</v>
      </c>
      <c r="D674" s="22"/>
      <c r="E674" s="27"/>
      <c r="F674" s="17"/>
      <c r="G674" s="27" t="s">
        <v>1286</v>
      </c>
      <c r="H674" s="31" t="s">
        <v>1287</v>
      </c>
      <c r="I674" s="27" t="s">
        <v>812</v>
      </c>
      <c r="J674" s="166"/>
      <c r="K674" s="27">
        <v>40</v>
      </c>
      <c r="L674" s="76">
        <v>2</v>
      </c>
      <c r="M674" s="76">
        <f t="shared" si="10"/>
        <v>4</v>
      </c>
    </row>
    <row r="675" spans="1:13" s="28" customFormat="1" x14ac:dyDescent="0.2">
      <c r="A675" s="27" t="s">
        <v>1046</v>
      </c>
      <c r="B675" s="27" t="s">
        <v>1047</v>
      </c>
      <c r="C675" s="22" t="s">
        <v>20</v>
      </c>
      <c r="D675" s="22"/>
      <c r="E675" s="27"/>
      <c r="F675" s="17"/>
      <c r="G675" s="27" t="s">
        <v>1288</v>
      </c>
      <c r="H675" s="31" t="s">
        <v>1289</v>
      </c>
      <c r="I675" s="27" t="s">
        <v>819</v>
      </c>
      <c r="J675" s="166"/>
      <c r="K675" s="27">
        <v>60</v>
      </c>
      <c r="L675" s="76">
        <v>2</v>
      </c>
      <c r="M675" s="76">
        <f t="shared" si="10"/>
        <v>6</v>
      </c>
    </row>
    <row r="676" spans="1:13" s="28" customFormat="1" x14ac:dyDescent="0.2">
      <c r="A676" s="27" t="s">
        <v>1046</v>
      </c>
      <c r="B676" s="27" t="s">
        <v>1047</v>
      </c>
      <c r="C676" s="22" t="s">
        <v>20</v>
      </c>
      <c r="D676" s="22"/>
      <c r="E676" s="27"/>
      <c r="F676" s="17"/>
      <c r="G676" s="27" t="s">
        <v>1290</v>
      </c>
      <c r="H676" s="31" t="s">
        <v>1291</v>
      </c>
      <c r="I676" s="27" t="s">
        <v>828</v>
      </c>
      <c r="J676" s="166"/>
      <c r="K676" s="27">
        <v>60</v>
      </c>
      <c r="L676" s="76">
        <v>2</v>
      </c>
      <c r="M676" s="76">
        <f t="shared" si="10"/>
        <v>6</v>
      </c>
    </row>
    <row r="677" spans="1:13" s="28" customFormat="1" x14ac:dyDescent="0.2">
      <c r="A677" s="27" t="s">
        <v>1046</v>
      </c>
      <c r="B677" s="27" t="s">
        <v>1292</v>
      </c>
      <c r="C677" s="22" t="s">
        <v>1293</v>
      </c>
      <c r="D677" s="22"/>
      <c r="E677" s="27"/>
      <c r="F677" s="17" t="s">
        <v>1294</v>
      </c>
      <c r="G677" s="27" t="s">
        <v>1295</v>
      </c>
      <c r="H677" s="31">
        <v>92136</v>
      </c>
      <c r="I677" s="27" t="s">
        <v>1296</v>
      </c>
      <c r="J677" s="166"/>
      <c r="K677" s="27">
        <v>1500</v>
      </c>
      <c r="L677" s="76">
        <v>2</v>
      </c>
      <c r="M677" s="76">
        <f t="shared" si="10"/>
        <v>150</v>
      </c>
    </row>
    <row r="678" spans="1:13" s="28" customFormat="1" x14ac:dyDescent="0.2">
      <c r="A678" s="27" t="s">
        <v>1046</v>
      </c>
      <c r="B678" s="27" t="s">
        <v>1047</v>
      </c>
      <c r="C678" s="22" t="s">
        <v>20</v>
      </c>
      <c r="D678" s="22"/>
      <c r="E678" s="27"/>
      <c r="F678" s="17"/>
      <c r="G678" s="27" t="s">
        <v>1297</v>
      </c>
      <c r="H678" s="31" t="s">
        <v>1298</v>
      </c>
      <c r="I678" s="27" t="s">
        <v>1299</v>
      </c>
      <c r="J678" s="166"/>
      <c r="K678" s="27">
        <v>60</v>
      </c>
      <c r="L678" s="76">
        <v>2</v>
      </c>
      <c r="M678" s="76">
        <f t="shared" si="10"/>
        <v>6</v>
      </c>
    </row>
    <row r="679" spans="1:13" s="28" customFormat="1" x14ac:dyDescent="0.2">
      <c r="A679" s="27" t="s">
        <v>1046</v>
      </c>
      <c r="B679" s="27" t="s">
        <v>1047</v>
      </c>
      <c r="C679" s="22" t="s">
        <v>20</v>
      </c>
      <c r="D679" s="22"/>
      <c r="E679" s="27"/>
      <c r="F679" s="17"/>
      <c r="G679" s="27" t="s">
        <v>1300</v>
      </c>
      <c r="H679" s="31" t="s">
        <v>1301</v>
      </c>
      <c r="I679" s="27" t="s">
        <v>1302</v>
      </c>
      <c r="J679" s="166"/>
      <c r="K679" s="27">
        <v>60</v>
      </c>
      <c r="L679" s="76">
        <v>2</v>
      </c>
      <c r="M679" s="76">
        <f t="shared" si="10"/>
        <v>6</v>
      </c>
    </row>
    <row r="680" spans="1:13" s="28" customFormat="1" x14ac:dyDescent="0.2">
      <c r="A680" s="27" t="s">
        <v>1046</v>
      </c>
      <c r="B680" s="27" t="s">
        <v>1047</v>
      </c>
      <c r="C680" s="22" t="s">
        <v>20</v>
      </c>
      <c r="D680" s="22"/>
      <c r="E680" s="27"/>
      <c r="F680" s="17" t="s">
        <v>1303</v>
      </c>
      <c r="G680" s="27" t="s">
        <v>1304</v>
      </c>
      <c r="H680" s="31" t="s">
        <v>1305</v>
      </c>
      <c r="I680" s="27" t="s">
        <v>845</v>
      </c>
      <c r="J680" s="166"/>
      <c r="K680" s="27">
        <v>60</v>
      </c>
      <c r="L680" s="76">
        <v>2</v>
      </c>
      <c r="M680" s="76">
        <f t="shared" si="10"/>
        <v>6</v>
      </c>
    </row>
    <row r="681" spans="1:13" s="28" customFormat="1" x14ac:dyDescent="0.2">
      <c r="A681" s="27" t="s">
        <v>1046</v>
      </c>
      <c r="B681" s="27" t="s">
        <v>1306</v>
      </c>
      <c r="C681" s="22" t="s">
        <v>20</v>
      </c>
      <c r="D681" s="22"/>
      <c r="E681" s="27"/>
      <c r="F681" s="17" t="s">
        <v>1892</v>
      </c>
      <c r="G681" s="27" t="s">
        <v>1307</v>
      </c>
      <c r="H681" s="31" t="s">
        <v>1308</v>
      </c>
      <c r="I681" s="27" t="s">
        <v>1309</v>
      </c>
      <c r="J681" s="166"/>
      <c r="K681" s="27">
        <v>30</v>
      </c>
      <c r="L681" s="76">
        <v>2</v>
      </c>
      <c r="M681" s="76">
        <f t="shared" si="10"/>
        <v>3</v>
      </c>
    </row>
    <row r="682" spans="1:13" s="28" customFormat="1" x14ac:dyDescent="0.2">
      <c r="A682" s="27" t="s">
        <v>1046</v>
      </c>
      <c r="B682" s="27" t="s">
        <v>1310</v>
      </c>
      <c r="C682" s="22" t="s">
        <v>20</v>
      </c>
      <c r="D682" s="22"/>
      <c r="E682" s="27"/>
      <c r="F682" s="17" t="s">
        <v>1311</v>
      </c>
      <c r="G682" s="27" t="s">
        <v>1312</v>
      </c>
      <c r="H682" s="31" t="s">
        <v>1313</v>
      </c>
      <c r="I682" s="27" t="s">
        <v>1314</v>
      </c>
      <c r="J682" s="166"/>
      <c r="K682" s="27">
        <v>30</v>
      </c>
      <c r="L682" s="76">
        <v>2</v>
      </c>
      <c r="M682" s="76">
        <f t="shared" si="10"/>
        <v>3</v>
      </c>
    </row>
    <row r="683" spans="1:13" s="28" customFormat="1" x14ac:dyDescent="0.2">
      <c r="A683" s="27" t="s">
        <v>1046</v>
      </c>
      <c r="B683" s="27" t="s">
        <v>1315</v>
      </c>
      <c r="C683" s="22" t="s">
        <v>20</v>
      </c>
      <c r="D683" s="22"/>
      <c r="E683" s="27"/>
      <c r="F683" s="17"/>
      <c r="G683" s="27" t="s">
        <v>1316</v>
      </c>
      <c r="H683" s="31">
        <v>97300</v>
      </c>
      <c r="I683" s="27" t="s">
        <v>1317</v>
      </c>
      <c r="J683" s="166"/>
      <c r="K683" s="27">
        <v>30</v>
      </c>
      <c r="L683" s="76">
        <v>2</v>
      </c>
      <c r="M683" s="76">
        <f t="shared" si="10"/>
        <v>3</v>
      </c>
    </row>
    <row r="684" spans="1:13" s="28" customFormat="1" x14ac:dyDescent="0.2">
      <c r="A684" s="27" t="s">
        <v>1046</v>
      </c>
      <c r="B684" s="27" t="s">
        <v>3245</v>
      </c>
      <c r="C684" s="22"/>
      <c r="D684" s="22"/>
      <c r="E684" s="27"/>
      <c r="F684" s="17" t="s">
        <v>1113</v>
      </c>
      <c r="G684" s="27" t="s">
        <v>1114</v>
      </c>
      <c r="H684" s="31">
        <v>22023</v>
      </c>
      <c r="I684" s="27" t="s">
        <v>1115</v>
      </c>
      <c r="J684" s="166"/>
      <c r="K684" s="27">
        <v>30</v>
      </c>
      <c r="L684" s="76">
        <v>2</v>
      </c>
      <c r="M684" s="76">
        <f t="shared" si="10"/>
        <v>3</v>
      </c>
    </row>
    <row r="685" spans="1:13" s="28" customFormat="1" x14ac:dyDescent="0.2">
      <c r="A685" s="27" t="s">
        <v>1046</v>
      </c>
      <c r="B685" s="27" t="s">
        <v>3245</v>
      </c>
      <c r="C685" s="22"/>
      <c r="D685" s="22"/>
      <c r="E685" s="27"/>
      <c r="F685" s="17"/>
      <c r="G685" s="27" t="s">
        <v>1132</v>
      </c>
      <c r="H685" s="31">
        <v>29320</v>
      </c>
      <c r="I685" s="27" t="s">
        <v>290</v>
      </c>
      <c r="J685" s="166"/>
      <c r="K685" s="27">
        <v>30</v>
      </c>
      <c r="L685" s="76">
        <v>2</v>
      </c>
      <c r="M685" s="76">
        <f t="shared" si="10"/>
        <v>3</v>
      </c>
    </row>
    <row r="686" spans="1:13" s="28" customFormat="1" x14ac:dyDescent="0.2">
      <c r="A686" s="27" t="s">
        <v>1046</v>
      </c>
      <c r="B686" s="27" t="s">
        <v>3245</v>
      </c>
      <c r="C686" s="22"/>
      <c r="D686" s="22"/>
      <c r="E686" s="27"/>
      <c r="F686" s="17"/>
      <c r="G686" s="27" t="s">
        <v>1145</v>
      </c>
      <c r="H686" s="31">
        <v>35026</v>
      </c>
      <c r="I686" s="27" t="s">
        <v>340</v>
      </c>
      <c r="J686" s="166"/>
      <c r="K686" s="27">
        <v>60</v>
      </c>
      <c r="L686" s="76">
        <v>2</v>
      </c>
      <c r="M686" s="76">
        <f t="shared" si="10"/>
        <v>6</v>
      </c>
    </row>
    <row r="687" spans="1:13" s="28" customFormat="1" x14ac:dyDescent="0.2">
      <c r="A687" s="27" t="s">
        <v>1046</v>
      </c>
      <c r="B687" s="27" t="s">
        <v>3245</v>
      </c>
      <c r="C687" s="22"/>
      <c r="D687" s="22"/>
      <c r="E687" s="27"/>
      <c r="F687" s="17" t="s">
        <v>3246</v>
      </c>
      <c r="G687" s="27" t="s">
        <v>1198</v>
      </c>
      <c r="H687" s="31">
        <v>56019</v>
      </c>
      <c r="I687" s="27" t="s">
        <v>521</v>
      </c>
      <c r="J687" s="166"/>
      <c r="K687" s="27">
        <v>60</v>
      </c>
      <c r="L687" s="76">
        <v>2</v>
      </c>
      <c r="M687" s="76">
        <f t="shared" si="10"/>
        <v>6</v>
      </c>
    </row>
    <row r="688" spans="1:13" s="28" customFormat="1" x14ac:dyDescent="0.2">
      <c r="A688" s="27" t="s">
        <v>1046</v>
      </c>
      <c r="B688" s="27" t="s">
        <v>1318</v>
      </c>
      <c r="C688" s="22"/>
      <c r="D688" s="22"/>
      <c r="E688" s="27"/>
      <c r="F688" s="17" t="s">
        <v>2343</v>
      </c>
      <c r="G688" s="27" t="s">
        <v>2344</v>
      </c>
      <c r="H688" s="31" t="s">
        <v>2345</v>
      </c>
      <c r="I688" s="27" t="s">
        <v>1332</v>
      </c>
      <c r="J688" s="166"/>
      <c r="K688" s="27">
        <v>30</v>
      </c>
      <c r="L688" s="76">
        <v>2</v>
      </c>
      <c r="M688" s="76">
        <f t="shared" si="10"/>
        <v>3</v>
      </c>
    </row>
    <row r="689" spans="1:13" s="28" customFormat="1" x14ac:dyDescent="0.2">
      <c r="A689" s="27" t="s">
        <v>1046</v>
      </c>
      <c r="B689" s="27" t="s">
        <v>1319</v>
      </c>
      <c r="C689" s="22" t="s">
        <v>20</v>
      </c>
      <c r="D689" s="22"/>
      <c r="E689" s="27"/>
      <c r="F689" s="17"/>
      <c r="G689" s="27" t="s">
        <v>1320</v>
      </c>
      <c r="H689" s="31">
        <v>97600</v>
      </c>
      <c r="I689" s="27" t="s">
        <v>1321</v>
      </c>
      <c r="J689" s="166"/>
      <c r="K689" s="27">
        <v>30</v>
      </c>
      <c r="L689" s="76">
        <v>2</v>
      </c>
      <c r="M689" s="76">
        <f t="shared" si="10"/>
        <v>3</v>
      </c>
    </row>
    <row r="690" spans="1:13" s="28" customFormat="1" x14ac:dyDescent="0.2">
      <c r="A690" s="27" t="s">
        <v>1046</v>
      </c>
      <c r="B690" s="27" t="s">
        <v>3245</v>
      </c>
      <c r="C690" s="22"/>
      <c r="D690" s="22"/>
      <c r="E690" s="27"/>
      <c r="F690" s="17"/>
      <c r="G690" s="27" t="s">
        <v>1132</v>
      </c>
      <c r="H690" s="31">
        <v>29320</v>
      </c>
      <c r="I690" s="27" t="s">
        <v>290</v>
      </c>
      <c r="J690" s="166"/>
      <c r="K690" s="27">
        <v>30</v>
      </c>
      <c r="L690" s="76">
        <v>2</v>
      </c>
      <c r="M690" s="76">
        <f t="shared" si="10"/>
        <v>3</v>
      </c>
    </row>
    <row r="691" spans="1:13" s="28" customFormat="1" x14ac:dyDescent="0.2">
      <c r="A691" s="27" t="s">
        <v>1046</v>
      </c>
      <c r="B691" s="27" t="s">
        <v>3245</v>
      </c>
      <c r="C691" s="22"/>
      <c r="D691" s="22"/>
      <c r="E691" s="27"/>
      <c r="F691" s="17"/>
      <c r="G691" s="27" t="s">
        <v>1145</v>
      </c>
      <c r="H691" s="31">
        <v>35026</v>
      </c>
      <c r="I691" s="27" t="s">
        <v>340</v>
      </c>
      <c r="J691" s="166"/>
      <c r="K691" s="27">
        <v>60</v>
      </c>
      <c r="L691" s="76">
        <v>2</v>
      </c>
      <c r="M691" s="76">
        <f t="shared" si="10"/>
        <v>6</v>
      </c>
    </row>
    <row r="692" spans="1:13" s="28" customFormat="1" x14ac:dyDescent="0.2">
      <c r="A692" s="27" t="s">
        <v>1046</v>
      </c>
      <c r="B692" s="27" t="s">
        <v>3245</v>
      </c>
      <c r="C692" s="22"/>
      <c r="D692" s="22"/>
      <c r="E692" s="27"/>
      <c r="F692" s="17" t="s">
        <v>3246</v>
      </c>
      <c r="G692" s="27" t="s">
        <v>1198</v>
      </c>
      <c r="H692" s="31">
        <v>56019</v>
      </c>
      <c r="I692" s="27" t="s">
        <v>521</v>
      </c>
      <c r="J692" s="166"/>
      <c r="K692" s="27">
        <v>60</v>
      </c>
      <c r="L692" s="76">
        <v>2</v>
      </c>
      <c r="M692" s="76">
        <f t="shared" si="10"/>
        <v>6</v>
      </c>
    </row>
    <row r="693" spans="1:13" s="28" customFormat="1" x14ac:dyDescent="0.2">
      <c r="A693" s="27" t="s">
        <v>1046</v>
      </c>
      <c r="B693" s="27" t="s">
        <v>1047</v>
      </c>
      <c r="C693" s="22" t="s">
        <v>3195</v>
      </c>
      <c r="D693" s="22"/>
      <c r="E693" s="27"/>
      <c r="F693" s="17" t="s">
        <v>35</v>
      </c>
      <c r="G693" s="27" t="s">
        <v>1166</v>
      </c>
      <c r="H693" s="31" t="s">
        <v>1167</v>
      </c>
      <c r="I693" s="27" t="s">
        <v>418</v>
      </c>
      <c r="J693" s="166"/>
      <c r="K693" s="27">
        <v>40</v>
      </c>
      <c r="L693" s="76">
        <v>2</v>
      </c>
      <c r="M693" s="76">
        <f t="shared" si="10"/>
        <v>4</v>
      </c>
    </row>
    <row r="694" spans="1:13" s="28" customFormat="1" x14ac:dyDescent="0.2">
      <c r="A694" s="27" t="s">
        <v>1046</v>
      </c>
      <c r="B694" s="27" t="s">
        <v>1047</v>
      </c>
      <c r="C694" s="22" t="s">
        <v>3196</v>
      </c>
      <c r="D694" s="22"/>
      <c r="E694" s="27"/>
      <c r="F694" s="17"/>
      <c r="G694" s="27" t="s">
        <v>1176</v>
      </c>
      <c r="H694" s="31">
        <v>49934</v>
      </c>
      <c r="I694" s="27" t="s">
        <v>1177</v>
      </c>
      <c r="J694" s="166"/>
      <c r="K694" s="27">
        <v>40</v>
      </c>
      <c r="L694" s="76">
        <v>2</v>
      </c>
      <c r="M694" s="76">
        <f t="shared" si="10"/>
        <v>4</v>
      </c>
    </row>
    <row r="695" spans="1:13" s="28" customFormat="1" x14ac:dyDescent="0.2">
      <c r="A695" s="27" t="s">
        <v>1046</v>
      </c>
      <c r="B695" s="27" t="s">
        <v>1047</v>
      </c>
      <c r="C695" s="22" t="s">
        <v>3197</v>
      </c>
      <c r="D695" s="22"/>
      <c r="E695" s="27"/>
      <c r="F695" s="17" t="s">
        <v>1188</v>
      </c>
      <c r="G695" s="27" t="s">
        <v>1189</v>
      </c>
      <c r="H695" s="31" t="s">
        <v>1190</v>
      </c>
      <c r="I695" s="27" t="s">
        <v>1191</v>
      </c>
      <c r="J695" s="166"/>
      <c r="K695" s="27">
        <v>30</v>
      </c>
      <c r="L695" s="76">
        <v>2</v>
      </c>
      <c r="M695" s="76">
        <f t="shared" si="10"/>
        <v>3</v>
      </c>
    </row>
    <row r="696" spans="1:13" s="28" customFormat="1" x14ac:dyDescent="0.2">
      <c r="A696" s="27" t="s">
        <v>1046</v>
      </c>
      <c r="B696" s="27" t="s">
        <v>1047</v>
      </c>
      <c r="C696" s="22" t="s">
        <v>3198</v>
      </c>
      <c r="D696" s="22"/>
      <c r="E696" s="27"/>
      <c r="F696" s="17"/>
      <c r="G696" s="27" t="s">
        <v>1235</v>
      </c>
      <c r="H696" s="31" t="s">
        <v>1236</v>
      </c>
      <c r="I696" s="27" t="s">
        <v>1237</v>
      </c>
      <c r="J696" s="166"/>
      <c r="K696" s="27">
        <v>40</v>
      </c>
      <c r="L696" s="76">
        <v>2</v>
      </c>
      <c r="M696" s="76">
        <f t="shared" si="10"/>
        <v>4</v>
      </c>
    </row>
    <row r="697" spans="1:13" s="28" customFormat="1" x14ac:dyDescent="0.2">
      <c r="A697" s="27" t="s">
        <v>1046</v>
      </c>
      <c r="B697" s="27" t="s">
        <v>1047</v>
      </c>
      <c r="C697" s="22" t="s">
        <v>3199</v>
      </c>
      <c r="D697" s="22"/>
      <c r="E697" s="27"/>
      <c r="F697" s="17"/>
      <c r="G697" s="27" t="s">
        <v>1273</v>
      </c>
      <c r="H697" s="31">
        <v>85922</v>
      </c>
      <c r="I697" s="27" t="s">
        <v>1274</v>
      </c>
      <c r="J697" s="166"/>
      <c r="K697" s="27">
        <v>30</v>
      </c>
      <c r="L697" s="76">
        <v>2</v>
      </c>
      <c r="M697" s="76">
        <f t="shared" si="10"/>
        <v>3</v>
      </c>
    </row>
    <row r="698" spans="1:13" s="28" customFormat="1" ht="30" x14ac:dyDescent="0.2">
      <c r="A698" s="27" t="s">
        <v>3061</v>
      </c>
      <c r="B698" s="27" t="s">
        <v>3062</v>
      </c>
      <c r="C698" s="22"/>
      <c r="D698" s="22" t="s">
        <v>3063</v>
      </c>
      <c r="E698" s="27"/>
      <c r="F698" s="17" t="s">
        <v>3057</v>
      </c>
      <c r="G698" s="27" t="s">
        <v>3064</v>
      </c>
      <c r="H698" s="31">
        <v>97139</v>
      </c>
      <c r="I698" s="27" t="s">
        <v>2959</v>
      </c>
      <c r="J698" s="166"/>
      <c r="K698" s="27">
        <v>30</v>
      </c>
      <c r="L698" s="76">
        <v>2</v>
      </c>
      <c r="M698" s="76">
        <f t="shared" si="10"/>
        <v>3</v>
      </c>
    </row>
    <row r="699" spans="1:13" s="28" customFormat="1" ht="30" x14ac:dyDescent="0.2">
      <c r="A699" s="27" t="s">
        <v>3061</v>
      </c>
      <c r="B699" s="27" t="s">
        <v>3065</v>
      </c>
      <c r="C699" s="22"/>
      <c r="D699" s="22" t="s">
        <v>3066</v>
      </c>
      <c r="E699" s="27"/>
      <c r="F699" s="17" t="s">
        <v>2926</v>
      </c>
      <c r="G699" s="27" t="s">
        <v>3067</v>
      </c>
      <c r="H699" s="31">
        <v>97139</v>
      </c>
      <c r="I699" s="27" t="s">
        <v>2959</v>
      </c>
      <c r="J699" s="166"/>
      <c r="K699" s="27">
        <v>30</v>
      </c>
      <c r="L699" s="76">
        <v>2</v>
      </c>
      <c r="M699" s="76">
        <f t="shared" si="10"/>
        <v>3</v>
      </c>
    </row>
    <row r="700" spans="1:13" s="28" customFormat="1" x14ac:dyDescent="0.2">
      <c r="A700" s="27" t="s">
        <v>3061</v>
      </c>
      <c r="B700" s="27" t="s">
        <v>3068</v>
      </c>
      <c r="C700" s="22"/>
      <c r="D700" s="22" t="s">
        <v>3069</v>
      </c>
      <c r="E700" s="27"/>
      <c r="F700" s="17"/>
      <c r="G700" s="27" t="s">
        <v>3070</v>
      </c>
      <c r="H700" s="31">
        <v>97120</v>
      </c>
      <c r="I700" s="27" t="s">
        <v>3071</v>
      </c>
      <c r="J700" s="166"/>
      <c r="K700" s="27">
        <v>30</v>
      </c>
      <c r="L700" s="76">
        <v>2</v>
      </c>
      <c r="M700" s="76">
        <f t="shared" si="10"/>
        <v>3</v>
      </c>
    </row>
    <row r="701" spans="1:13" s="28" customFormat="1" x14ac:dyDescent="0.2">
      <c r="A701" s="27" t="s">
        <v>1046</v>
      </c>
      <c r="B701" s="27" t="s">
        <v>1047</v>
      </c>
      <c r="C701" s="22" t="s">
        <v>2613</v>
      </c>
      <c r="D701" s="22">
        <v>495111080</v>
      </c>
      <c r="E701" s="27" t="s">
        <v>2614</v>
      </c>
      <c r="F701" s="17"/>
      <c r="G701" s="27" t="s">
        <v>2615</v>
      </c>
      <c r="H701" s="31" t="s">
        <v>1105</v>
      </c>
      <c r="I701" s="27" t="s">
        <v>1106</v>
      </c>
      <c r="J701" s="166"/>
      <c r="K701" s="27">
        <v>30</v>
      </c>
      <c r="L701" s="76">
        <v>2</v>
      </c>
      <c r="M701" s="76">
        <f t="shared" si="10"/>
        <v>3</v>
      </c>
    </row>
    <row r="702" spans="1:13" s="28" customFormat="1" ht="30" x14ac:dyDescent="0.2">
      <c r="A702" s="27" t="s">
        <v>1046</v>
      </c>
      <c r="B702" s="27" t="s">
        <v>1047</v>
      </c>
      <c r="C702" s="22" t="s">
        <v>2616</v>
      </c>
      <c r="D702" s="22">
        <v>495345211</v>
      </c>
      <c r="E702" s="27"/>
      <c r="F702" s="17" t="s">
        <v>1107</v>
      </c>
      <c r="G702" s="27" t="s">
        <v>1108</v>
      </c>
      <c r="H702" s="31" t="s">
        <v>1109</v>
      </c>
      <c r="I702" s="27" t="s">
        <v>215</v>
      </c>
      <c r="J702" s="166"/>
      <c r="K702" s="27">
        <v>30</v>
      </c>
      <c r="L702" s="76">
        <v>2</v>
      </c>
      <c r="M702" s="76">
        <f t="shared" si="10"/>
        <v>3</v>
      </c>
    </row>
    <row r="703" spans="1:13" s="28" customFormat="1" x14ac:dyDescent="0.2">
      <c r="A703" s="27" t="s">
        <v>1525</v>
      </c>
      <c r="B703" s="27" t="s">
        <v>1526</v>
      </c>
      <c r="C703" s="22" t="s">
        <v>20</v>
      </c>
      <c r="D703" s="22"/>
      <c r="E703" s="27"/>
      <c r="F703" s="17" t="s">
        <v>1527</v>
      </c>
      <c r="G703" s="27" t="s">
        <v>1528</v>
      </c>
      <c r="H703" s="31" t="s">
        <v>1529</v>
      </c>
      <c r="I703" s="27" t="s">
        <v>1530</v>
      </c>
      <c r="J703" s="166"/>
      <c r="K703" s="27">
        <v>40</v>
      </c>
      <c r="L703" s="76">
        <v>2</v>
      </c>
      <c r="M703" s="76">
        <f t="shared" si="10"/>
        <v>4</v>
      </c>
    </row>
    <row r="704" spans="1:13" s="28" customFormat="1" x14ac:dyDescent="0.2">
      <c r="A704" s="27" t="s">
        <v>1525</v>
      </c>
      <c r="B704" s="27" t="s">
        <v>1526</v>
      </c>
      <c r="C704" s="22" t="s">
        <v>20</v>
      </c>
      <c r="D704" s="22"/>
      <c r="E704" s="27"/>
      <c r="F704" s="17"/>
      <c r="G704" s="27" t="s">
        <v>134</v>
      </c>
      <c r="H704" s="31" t="s">
        <v>1531</v>
      </c>
      <c r="I704" s="27" t="s">
        <v>1532</v>
      </c>
      <c r="J704" s="166"/>
      <c r="K704" s="27">
        <v>40</v>
      </c>
      <c r="L704" s="76">
        <v>2</v>
      </c>
      <c r="M704" s="76">
        <f t="shared" si="10"/>
        <v>4</v>
      </c>
    </row>
    <row r="705" spans="1:13" s="28" customFormat="1" x14ac:dyDescent="0.2">
      <c r="A705" s="27" t="s">
        <v>1525</v>
      </c>
      <c r="B705" s="27" t="s">
        <v>1526</v>
      </c>
      <c r="C705" s="22" t="s">
        <v>20</v>
      </c>
      <c r="D705" s="22"/>
      <c r="E705" s="27"/>
      <c r="F705" s="17" t="s">
        <v>1533</v>
      </c>
      <c r="G705" s="27" t="s">
        <v>1534</v>
      </c>
      <c r="H705" s="31" t="s">
        <v>1535</v>
      </c>
      <c r="I705" s="27" t="s">
        <v>93</v>
      </c>
      <c r="J705" s="166"/>
      <c r="K705" s="27">
        <v>40</v>
      </c>
      <c r="L705" s="76">
        <v>2</v>
      </c>
      <c r="M705" s="76">
        <f t="shared" si="10"/>
        <v>4</v>
      </c>
    </row>
    <row r="706" spans="1:13" s="28" customFormat="1" x14ac:dyDescent="0.2">
      <c r="A706" s="27" t="s">
        <v>1525</v>
      </c>
      <c r="B706" s="27" t="s">
        <v>1526</v>
      </c>
      <c r="C706" s="22" t="s">
        <v>20</v>
      </c>
      <c r="D706" s="22"/>
      <c r="E706" s="27"/>
      <c r="F706" s="17"/>
      <c r="G706" s="27" t="s">
        <v>1536</v>
      </c>
      <c r="H706" s="31" t="s">
        <v>1924</v>
      </c>
      <c r="I706" s="27" t="s">
        <v>1537</v>
      </c>
      <c r="J706" s="166"/>
      <c r="K706" s="27">
        <v>40</v>
      </c>
      <c r="L706" s="76">
        <v>2</v>
      </c>
      <c r="M706" s="76">
        <f t="shared" si="10"/>
        <v>4</v>
      </c>
    </row>
    <row r="707" spans="1:13" s="28" customFormat="1" x14ac:dyDescent="0.2">
      <c r="A707" s="27" t="s">
        <v>1525</v>
      </c>
      <c r="B707" s="27" t="s">
        <v>1526</v>
      </c>
      <c r="C707" s="22" t="s">
        <v>20</v>
      </c>
      <c r="D707" s="22"/>
      <c r="E707" s="27"/>
      <c r="F707" s="17" t="s">
        <v>1538</v>
      </c>
      <c r="G707" s="27" t="s">
        <v>1539</v>
      </c>
      <c r="H707" s="31" t="s">
        <v>1540</v>
      </c>
      <c r="I707" s="27" t="s">
        <v>1541</v>
      </c>
      <c r="J707" s="166"/>
      <c r="K707" s="27">
        <v>40</v>
      </c>
      <c r="L707" s="76">
        <v>2</v>
      </c>
      <c r="M707" s="76">
        <f t="shared" ref="M707:M770" si="11">K707/10</f>
        <v>4</v>
      </c>
    </row>
    <row r="708" spans="1:13" s="28" customFormat="1" x14ac:dyDescent="0.2">
      <c r="A708" s="27" t="s">
        <v>1525</v>
      </c>
      <c r="B708" s="27" t="s">
        <v>1526</v>
      </c>
      <c r="C708" s="22" t="s">
        <v>20</v>
      </c>
      <c r="D708" s="22"/>
      <c r="E708" s="27"/>
      <c r="F708" s="17" t="s">
        <v>1542</v>
      </c>
      <c r="G708" s="27" t="s">
        <v>1543</v>
      </c>
      <c r="H708" s="31" t="s">
        <v>4006</v>
      </c>
      <c r="I708" s="27" t="s">
        <v>120</v>
      </c>
      <c r="J708" s="166"/>
      <c r="K708" s="27">
        <v>60</v>
      </c>
      <c r="L708" s="76">
        <v>2</v>
      </c>
      <c r="M708" s="76">
        <f t="shared" si="11"/>
        <v>6</v>
      </c>
    </row>
    <row r="709" spans="1:13" s="28" customFormat="1" x14ac:dyDescent="0.2">
      <c r="A709" s="27" t="s">
        <v>1525</v>
      </c>
      <c r="B709" s="27" t="s">
        <v>1544</v>
      </c>
      <c r="C709" s="22" t="s">
        <v>20</v>
      </c>
      <c r="D709" s="22"/>
      <c r="E709" s="27"/>
      <c r="F709" s="17"/>
      <c r="G709" s="27" t="s">
        <v>1545</v>
      </c>
      <c r="H709" s="31" t="s">
        <v>1546</v>
      </c>
      <c r="I709" s="27" t="s">
        <v>1547</v>
      </c>
      <c r="J709" s="166"/>
      <c r="K709" s="27">
        <v>60</v>
      </c>
      <c r="L709" s="76">
        <v>2</v>
      </c>
      <c r="M709" s="76">
        <f t="shared" si="11"/>
        <v>6</v>
      </c>
    </row>
    <row r="710" spans="1:13" s="28" customFormat="1" x14ac:dyDescent="0.2">
      <c r="A710" s="27" t="s">
        <v>1525</v>
      </c>
      <c r="B710" s="27" t="s">
        <v>1526</v>
      </c>
      <c r="C710" s="22" t="s">
        <v>20</v>
      </c>
      <c r="D710" s="22"/>
      <c r="E710" s="27"/>
      <c r="F710" s="17" t="s">
        <v>1548</v>
      </c>
      <c r="G710" s="27" t="s">
        <v>1549</v>
      </c>
      <c r="H710" s="31" t="s">
        <v>1550</v>
      </c>
      <c r="I710" s="27" t="s">
        <v>1551</v>
      </c>
      <c r="J710" s="166"/>
      <c r="K710" s="27">
        <v>40</v>
      </c>
      <c r="L710" s="76">
        <v>2</v>
      </c>
      <c r="M710" s="76">
        <f t="shared" si="11"/>
        <v>4</v>
      </c>
    </row>
    <row r="711" spans="1:13" s="28" customFormat="1" ht="30" x14ac:dyDescent="0.2">
      <c r="A711" s="27" t="s">
        <v>1525</v>
      </c>
      <c r="B711" s="27" t="s">
        <v>1526</v>
      </c>
      <c r="C711" s="22" t="s">
        <v>20</v>
      </c>
      <c r="D711" s="22"/>
      <c r="E711" s="27"/>
      <c r="F711" s="17"/>
      <c r="G711" s="27" t="s">
        <v>1552</v>
      </c>
      <c r="H711" s="31" t="s">
        <v>1553</v>
      </c>
      <c r="I711" s="27" t="s">
        <v>1554</v>
      </c>
      <c r="J711" s="166"/>
      <c r="K711" s="27">
        <v>40</v>
      </c>
      <c r="L711" s="76">
        <v>2</v>
      </c>
      <c r="M711" s="76">
        <f t="shared" si="11"/>
        <v>4</v>
      </c>
    </row>
    <row r="712" spans="1:13" s="28" customFormat="1" x14ac:dyDescent="0.2">
      <c r="A712" s="27" t="s">
        <v>1525</v>
      </c>
      <c r="B712" s="27" t="s">
        <v>1526</v>
      </c>
      <c r="C712" s="22" t="s">
        <v>20</v>
      </c>
      <c r="D712" s="22"/>
      <c r="E712" s="27"/>
      <c r="F712" s="17" t="s">
        <v>1555</v>
      </c>
      <c r="G712" s="27" t="s">
        <v>1556</v>
      </c>
      <c r="H712" s="31" t="s">
        <v>1557</v>
      </c>
      <c r="I712" s="27" t="s">
        <v>1558</v>
      </c>
      <c r="J712" s="166"/>
      <c r="K712" s="27">
        <v>40</v>
      </c>
      <c r="L712" s="76">
        <v>2</v>
      </c>
      <c r="M712" s="76">
        <f t="shared" si="11"/>
        <v>4</v>
      </c>
    </row>
    <row r="713" spans="1:13" s="28" customFormat="1" x14ac:dyDescent="0.2">
      <c r="A713" s="27" t="s">
        <v>1525</v>
      </c>
      <c r="B713" s="27" t="s">
        <v>1526</v>
      </c>
      <c r="C713" s="22" t="s">
        <v>20</v>
      </c>
      <c r="D713" s="22"/>
      <c r="E713" s="27"/>
      <c r="F713" s="17" t="s">
        <v>382</v>
      </c>
      <c r="G713" s="27" t="s">
        <v>1559</v>
      </c>
      <c r="H713" s="31" t="s">
        <v>1560</v>
      </c>
      <c r="I713" s="27" t="s">
        <v>1561</v>
      </c>
      <c r="J713" s="166"/>
      <c r="K713" s="27">
        <v>40</v>
      </c>
      <c r="L713" s="76">
        <v>2</v>
      </c>
      <c r="M713" s="76">
        <f t="shared" si="11"/>
        <v>4</v>
      </c>
    </row>
    <row r="714" spans="1:13" s="28" customFormat="1" x14ac:dyDescent="0.2">
      <c r="A714" s="27" t="s">
        <v>1525</v>
      </c>
      <c r="B714" s="27" t="s">
        <v>1526</v>
      </c>
      <c r="C714" s="22" t="s">
        <v>20</v>
      </c>
      <c r="D714" s="22"/>
      <c r="E714" s="27"/>
      <c r="F714" s="17"/>
      <c r="G714" s="27" t="s">
        <v>1562</v>
      </c>
      <c r="H714" s="31" t="s">
        <v>1563</v>
      </c>
      <c r="I714" s="27" t="s">
        <v>1564</v>
      </c>
      <c r="J714" s="166"/>
      <c r="K714" s="27">
        <v>40</v>
      </c>
      <c r="L714" s="76">
        <v>2</v>
      </c>
      <c r="M714" s="76">
        <f t="shared" si="11"/>
        <v>4</v>
      </c>
    </row>
    <row r="715" spans="1:13" s="28" customFormat="1" x14ac:dyDescent="0.2">
      <c r="A715" s="27" t="s">
        <v>1525</v>
      </c>
      <c r="B715" s="27" t="s">
        <v>1526</v>
      </c>
      <c r="C715" s="22" t="s">
        <v>20</v>
      </c>
      <c r="D715" s="22"/>
      <c r="E715" s="27"/>
      <c r="F715" s="17" t="s">
        <v>1565</v>
      </c>
      <c r="G715" s="27" t="s">
        <v>1566</v>
      </c>
      <c r="H715" s="31" t="s">
        <v>1567</v>
      </c>
      <c r="I715" s="27" t="s">
        <v>1568</v>
      </c>
      <c r="J715" s="166"/>
      <c r="K715" s="27">
        <v>40</v>
      </c>
      <c r="L715" s="76">
        <v>2</v>
      </c>
      <c r="M715" s="76">
        <f t="shared" si="11"/>
        <v>4</v>
      </c>
    </row>
    <row r="716" spans="1:13" s="28" customFormat="1" x14ac:dyDescent="0.2">
      <c r="A716" s="27" t="s">
        <v>1525</v>
      </c>
      <c r="B716" s="27" t="s">
        <v>1526</v>
      </c>
      <c r="C716" s="22" t="s">
        <v>20</v>
      </c>
      <c r="D716" s="22"/>
      <c r="E716" s="27"/>
      <c r="F716" s="17"/>
      <c r="G716" s="27" t="s">
        <v>1569</v>
      </c>
      <c r="H716" s="31">
        <v>13231</v>
      </c>
      <c r="I716" s="27" t="s">
        <v>1570</v>
      </c>
      <c r="J716" s="166"/>
      <c r="K716" s="27">
        <v>200</v>
      </c>
      <c r="L716" s="76">
        <v>2</v>
      </c>
      <c r="M716" s="76">
        <f t="shared" si="11"/>
        <v>20</v>
      </c>
    </row>
    <row r="717" spans="1:13" s="28" customFormat="1" x14ac:dyDescent="0.2">
      <c r="A717" s="27" t="s">
        <v>1525</v>
      </c>
      <c r="B717" s="27" t="s">
        <v>1544</v>
      </c>
      <c r="C717" s="22" t="s">
        <v>20</v>
      </c>
      <c r="D717" s="22"/>
      <c r="E717" s="27"/>
      <c r="F717" s="17"/>
      <c r="G717" s="27" t="s">
        <v>1571</v>
      </c>
      <c r="H717" s="31" t="s">
        <v>1572</v>
      </c>
      <c r="I717" s="27" t="s">
        <v>1323</v>
      </c>
      <c r="J717" s="166"/>
      <c r="K717" s="27">
        <v>200</v>
      </c>
      <c r="L717" s="76">
        <v>2</v>
      </c>
      <c r="M717" s="76">
        <f t="shared" si="11"/>
        <v>20</v>
      </c>
    </row>
    <row r="718" spans="1:13" s="28" customFormat="1" x14ac:dyDescent="0.2">
      <c r="A718" s="27" t="s">
        <v>1525</v>
      </c>
      <c r="B718" s="27" t="s">
        <v>1544</v>
      </c>
      <c r="C718" s="22" t="s">
        <v>20</v>
      </c>
      <c r="D718" s="22"/>
      <c r="E718" s="27"/>
      <c r="F718" s="17" t="s">
        <v>1573</v>
      </c>
      <c r="G718" s="27" t="s">
        <v>1574</v>
      </c>
      <c r="H718" s="31" t="s">
        <v>1575</v>
      </c>
      <c r="I718" s="27" t="s">
        <v>1576</v>
      </c>
      <c r="J718" s="166"/>
      <c r="K718" s="27">
        <v>60</v>
      </c>
      <c r="L718" s="76">
        <v>2</v>
      </c>
      <c r="M718" s="76">
        <f t="shared" si="11"/>
        <v>6</v>
      </c>
    </row>
    <row r="719" spans="1:13" s="28" customFormat="1" ht="30" x14ac:dyDescent="0.2">
      <c r="A719" s="27" t="s">
        <v>1525</v>
      </c>
      <c r="B719" s="27" t="s">
        <v>1526</v>
      </c>
      <c r="C719" s="22" t="s">
        <v>20</v>
      </c>
      <c r="D719" s="22"/>
      <c r="E719" s="27"/>
      <c r="F719" s="17" t="s">
        <v>1577</v>
      </c>
      <c r="G719" s="27" t="s">
        <v>1578</v>
      </c>
      <c r="H719" s="31" t="s">
        <v>1579</v>
      </c>
      <c r="I719" s="27" t="s">
        <v>1580</v>
      </c>
      <c r="J719" s="166"/>
      <c r="K719" s="27">
        <v>40</v>
      </c>
      <c r="L719" s="76">
        <v>2</v>
      </c>
      <c r="M719" s="76">
        <f t="shared" si="11"/>
        <v>4</v>
      </c>
    </row>
    <row r="720" spans="1:13" s="28" customFormat="1" x14ac:dyDescent="0.2">
      <c r="A720" s="27" t="s">
        <v>1525</v>
      </c>
      <c r="B720" s="27" t="s">
        <v>1526</v>
      </c>
      <c r="C720" s="22" t="s">
        <v>20</v>
      </c>
      <c r="D720" s="22"/>
      <c r="E720" s="17" t="s">
        <v>1581</v>
      </c>
      <c r="G720" s="27" t="s">
        <v>1582</v>
      </c>
      <c r="H720" s="31" t="s">
        <v>1583</v>
      </c>
      <c r="I720" s="27" t="s">
        <v>1584</v>
      </c>
      <c r="J720" s="166"/>
      <c r="K720" s="27">
        <v>40</v>
      </c>
      <c r="L720" s="76">
        <v>2</v>
      </c>
      <c r="M720" s="76">
        <f t="shared" si="11"/>
        <v>4</v>
      </c>
    </row>
    <row r="721" spans="1:13" s="28" customFormat="1" x14ac:dyDescent="0.2">
      <c r="A721" s="27" t="s">
        <v>1525</v>
      </c>
      <c r="B721" s="27" t="s">
        <v>1526</v>
      </c>
      <c r="C721" s="22" t="s">
        <v>20</v>
      </c>
      <c r="D721" s="22"/>
      <c r="E721" s="27" t="s">
        <v>1585</v>
      </c>
      <c r="F721" s="17" t="s">
        <v>1586</v>
      </c>
      <c r="G721" s="27" t="s">
        <v>1587</v>
      </c>
      <c r="H721" s="31">
        <v>18016</v>
      </c>
      <c r="I721" s="27" t="s">
        <v>1588</v>
      </c>
      <c r="J721" s="166"/>
      <c r="K721" s="27">
        <v>60</v>
      </c>
      <c r="L721" s="76">
        <v>2</v>
      </c>
      <c r="M721" s="76">
        <f t="shared" si="11"/>
        <v>6</v>
      </c>
    </row>
    <row r="722" spans="1:13" s="28" customFormat="1" x14ac:dyDescent="0.2">
      <c r="A722" s="27" t="s">
        <v>1525</v>
      </c>
      <c r="B722" s="27" t="s">
        <v>1544</v>
      </c>
      <c r="C722" s="22" t="s">
        <v>20</v>
      </c>
      <c r="D722" s="22"/>
      <c r="E722" s="27"/>
      <c r="F722" s="17" t="s">
        <v>1589</v>
      </c>
      <c r="G722" s="27" t="s">
        <v>1590</v>
      </c>
      <c r="H722" s="31" t="s">
        <v>1591</v>
      </c>
      <c r="I722" s="27" t="s">
        <v>1592</v>
      </c>
      <c r="J722" s="166"/>
      <c r="K722" s="27">
        <v>60</v>
      </c>
      <c r="L722" s="76">
        <v>2</v>
      </c>
      <c r="M722" s="76">
        <f t="shared" si="11"/>
        <v>6</v>
      </c>
    </row>
    <row r="723" spans="1:13" s="28" customFormat="1" x14ac:dyDescent="0.2">
      <c r="A723" s="27" t="s">
        <v>1525</v>
      </c>
      <c r="B723" s="27" t="s">
        <v>1544</v>
      </c>
      <c r="C723" s="22" t="s">
        <v>20</v>
      </c>
      <c r="D723" s="22"/>
      <c r="E723" s="27"/>
      <c r="F723" s="17" t="s">
        <v>1593</v>
      </c>
      <c r="G723" s="27" t="s">
        <v>1594</v>
      </c>
      <c r="H723" s="31">
        <v>21019</v>
      </c>
      <c r="I723" s="27" t="s">
        <v>1595</v>
      </c>
      <c r="J723" s="166"/>
      <c r="K723" s="27">
        <v>60</v>
      </c>
      <c r="L723" s="76">
        <v>2</v>
      </c>
      <c r="M723" s="76">
        <f t="shared" si="11"/>
        <v>6</v>
      </c>
    </row>
    <row r="724" spans="1:13" s="28" customFormat="1" x14ac:dyDescent="0.2">
      <c r="A724" s="27" t="s">
        <v>1525</v>
      </c>
      <c r="B724" s="27" t="s">
        <v>1526</v>
      </c>
      <c r="C724" s="22" t="s">
        <v>20</v>
      </c>
      <c r="D724" s="22"/>
      <c r="E724" s="27"/>
      <c r="F724" s="17" t="s">
        <v>1596</v>
      </c>
      <c r="G724" s="27" t="s">
        <v>1597</v>
      </c>
      <c r="H724" s="31" t="s">
        <v>1598</v>
      </c>
      <c r="I724" s="27" t="s">
        <v>1599</v>
      </c>
      <c r="J724" s="166"/>
      <c r="K724" s="27">
        <v>60</v>
      </c>
      <c r="L724" s="76">
        <v>2</v>
      </c>
      <c r="M724" s="76">
        <f t="shared" si="11"/>
        <v>6</v>
      </c>
    </row>
    <row r="725" spans="1:13" s="28" customFormat="1" x14ac:dyDescent="0.2">
      <c r="A725" s="27" t="s">
        <v>1525</v>
      </c>
      <c r="B725" s="27" t="s">
        <v>1526</v>
      </c>
      <c r="C725" s="22" t="s">
        <v>20</v>
      </c>
      <c r="D725" s="22"/>
      <c r="E725" s="27"/>
      <c r="F725" s="17"/>
      <c r="G725" s="27" t="s">
        <v>1600</v>
      </c>
      <c r="H725" s="31">
        <v>24016</v>
      </c>
      <c r="I725" s="27" t="s">
        <v>255</v>
      </c>
      <c r="J725" s="166"/>
      <c r="K725" s="27">
        <v>60</v>
      </c>
      <c r="L725" s="76">
        <v>2</v>
      </c>
      <c r="M725" s="76">
        <f t="shared" si="11"/>
        <v>6</v>
      </c>
    </row>
    <row r="726" spans="1:13" s="28" customFormat="1" x14ac:dyDescent="0.2">
      <c r="A726" s="27" t="s">
        <v>1525</v>
      </c>
      <c r="B726" s="27" t="s">
        <v>1526</v>
      </c>
      <c r="C726" s="22" t="s">
        <v>20</v>
      </c>
      <c r="D726" s="22"/>
      <c r="E726" s="27"/>
      <c r="F726" s="17"/>
      <c r="G726" s="27" t="s">
        <v>1601</v>
      </c>
      <c r="H726" s="31" t="s">
        <v>1602</v>
      </c>
      <c r="I726" s="27" t="s">
        <v>259</v>
      </c>
      <c r="J726" s="166"/>
      <c r="K726" s="27">
        <v>60</v>
      </c>
      <c r="L726" s="76">
        <v>2</v>
      </c>
      <c r="M726" s="76">
        <f t="shared" si="11"/>
        <v>6</v>
      </c>
    </row>
    <row r="727" spans="1:13" s="28" customFormat="1" x14ac:dyDescent="0.2">
      <c r="A727" s="27" t="s">
        <v>1525</v>
      </c>
      <c r="B727" s="27" t="s">
        <v>1544</v>
      </c>
      <c r="C727" s="22" t="s">
        <v>20</v>
      </c>
      <c r="D727" s="22"/>
      <c r="E727" s="27"/>
      <c r="F727" s="17"/>
      <c r="G727" s="27" t="s">
        <v>1603</v>
      </c>
      <c r="H727" s="31" t="s">
        <v>1602</v>
      </c>
      <c r="I727" s="27" t="s">
        <v>259</v>
      </c>
      <c r="J727" s="166"/>
      <c r="K727" s="27">
        <v>200</v>
      </c>
      <c r="L727" s="76">
        <v>2</v>
      </c>
      <c r="M727" s="76">
        <f t="shared" si="11"/>
        <v>20</v>
      </c>
    </row>
    <row r="728" spans="1:13" s="28" customFormat="1" x14ac:dyDescent="0.2">
      <c r="A728" s="27" t="s">
        <v>1525</v>
      </c>
      <c r="B728" s="27" t="s">
        <v>1526</v>
      </c>
      <c r="C728" s="22" t="s">
        <v>20</v>
      </c>
      <c r="D728" s="22"/>
      <c r="E728" s="27" t="s">
        <v>1604</v>
      </c>
      <c r="F728" s="17" t="s">
        <v>1605</v>
      </c>
      <c r="G728" s="27" t="s">
        <v>1606</v>
      </c>
      <c r="H728" s="31" t="s">
        <v>1607</v>
      </c>
      <c r="I728" s="27" t="s">
        <v>1608</v>
      </c>
      <c r="J728" s="166"/>
      <c r="K728" s="27">
        <v>40</v>
      </c>
      <c r="L728" s="76">
        <v>2</v>
      </c>
      <c r="M728" s="76">
        <f t="shared" si="11"/>
        <v>4</v>
      </c>
    </row>
    <row r="729" spans="1:13" s="28" customFormat="1" x14ac:dyDescent="0.2">
      <c r="A729" s="27" t="s">
        <v>1525</v>
      </c>
      <c r="B729" s="27" t="s">
        <v>1526</v>
      </c>
      <c r="C729" s="22" t="s">
        <v>20</v>
      </c>
      <c r="D729" s="22"/>
      <c r="E729" s="27"/>
      <c r="F729" s="17"/>
      <c r="G729" s="27" t="s">
        <v>1609</v>
      </c>
      <c r="H729" s="31" t="s">
        <v>5122</v>
      </c>
      <c r="I729" s="27" t="s">
        <v>1610</v>
      </c>
      <c r="J729" s="166"/>
      <c r="K729" s="27">
        <v>60</v>
      </c>
      <c r="L729" s="76">
        <v>2</v>
      </c>
      <c r="M729" s="76">
        <f t="shared" si="11"/>
        <v>6</v>
      </c>
    </row>
    <row r="730" spans="1:13" s="28" customFormat="1" x14ac:dyDescent="0.2">
      <c r="A730" s="27" t="s">
        <v>1525</v>
      </c>
      <c r="B730" s="27" t="s">
        <v>1526</v>
      </c>
      <c r="C730" s="22" t="s">
        <v>20</v>
      </c>
      <c r="D730" s="22"/>
      <c r="E730" s="27"/>
      <c r="F730" s="17"/>
      <c r="G730" s="27" t="s">
        <v>1611</v>
      </c>
      <c r="H730" s="31" t="s">
        <v>5123</v>
      </c>
      <c r="I730" s="27" t="s">
        <v>284</v>
      </c>
      <c r="J730" s="166"/>
      <c r="K730" s="27">
        <v>60</v>
      </c>
      <c r="L730" s="76">
        <v>2</v>
      </c>
      <c r="M730" s="76">
        <f t="shared" si="11"/>
        <v>6</v>
      </c>
    </row>
    <row r="731" spans="1:13" s="28" customFormat="1" x14ac:dyDescent="0.2">
      <c r="A731" s="27" t="s">
        <v>1525</v>
      </c>
      <c r="B731" s="27" t="s">
        <v>1526</v>
      </c>
      <c r="C731" s="22" t="s">
        <v>20</v>
      </c>
      <c r="D731" s="22"/>
      <c r="E731" s="27"/>
      <c r="F731" s="17"/>
      <c r="G731" s="27" t="s">
        <v>1612</v>
      </c>
      <c r="H731" s="31" t="s">
        <v>5124</v>
      </c>
      <c r="I731" s="27" t="s">
        <v>1613</v>
      </c>
      <c r="J731" s="166"/>
      <c r="K731" s="27">
        <v>60</v>
      </c>
      <c r="L731" s="76">
        <v>2</v>
      </c>
      <c r="M731" s="76">
        <f t="shared" si="11"/>
        <v>6</v>
      </c>
    </row>
    <row r="732" spans="1:13" s="28" customFormat="1" x14ac:dyDescent="0.2">
      <c r="A732" s="27" t="s">
        <v>1525</v>
      </c>
      <c r="B732" s="27" t="s">
        <v>1526</v>
      </c>
      <c r="C732" s="22" t="s">
        <v>20</v>
      </c>
      <c r="D732" s="22"/>
      <c r="E732" s="27"/>
      <c r="F732" s="17"/>
      <c r="G732" s="27" t="s">
        <v>1614</v>
      </c>
      <c r="H732" s="31" t="s">
        <v>1615</v>
      </c>
      <c r="I732" s="27" t="s">
        <v>295</v>
      </c>
      <c r="J732" s="166"/>
      <c r="K732" s="27">
        <v>40</v>
      </c>
      <c r="L732" s="76">
        <v>2</v>
      </c>
      <c r="M732" s="76">
        <f t="shared" si="11"/>
        <v>4</v>
      </c>
    </row>
    <row r="733" spans="1:13" s="28" customFormat="1" x14ac:dyDescent="0.2">
      <c r="A733" s="27" t="s">
        <v>1525</v>
      </c>
      <c r="B733" s="27" t="s">
        <v>1526</v>
      </c>
      <c r="C733" s="22" t="s">
        <v>20</v>
      </c>
      <c r="D733" s="22"/>
      <c r="E733" s="27" t="s">
        <v>1616</v>
      </c>
      <c r="F733" s="17" t="s">
        <v>1617</v>
      </c>
      <c r="G733" s="27" t="s">
        <v>1618</v>
      </c>
      <c r="H733" s="31">
        <v>31073</v>
      </c>
      <c r="I733" s="27" t="s">
        <v>1619</v>
      </c>
      <c r="J733" s="166"/>
      <c r="K733" s="27">
        <v>60</v>
      </c>
      <c r="L733" s="76">
        <v>2</v>
      </c>
      <c r="M733" s="76">
        <f t="shared" si="11"/>
        <v>6</v>
      </c>
    </row>
    <row r="734" spans="1:13" s="28" customFormat="1" x14ac:dyDescent="0.2">
      <c r="A734" s="27" t="s">
        <v>1525</v>
      </c>
      <c r="B734" s="27" t="s">
        <v>1544</v>
      </c>
      <c r="C734" s="22" t="s">
        <v>20</v>
      </c>
      <c r="D734" s="22"/>
      <c r="E734" s="27"/>
      <c r="F734" s="17"/>
      <c r="G734" s="27" t="s">
        <v>1620</v>
      </c>
      <c r="H734" s="31">
        <v>31400</v>
      </c>
      <c r="I734" s="27" t="s">
        <v>1621</v>
      </c>
      <c r="J734" s="166"/>
      <c r="K734" s="27">
        <v>200</v>
      </c>
      <c r="L734" s="76">
        <v>2</v>
      </c>
      <c r="M734" s="76">
        <f t="shared" si="11"/>
        <v>20</v>
      </c>
    </row>
    <row r="735" spans="1:13" s="28" customFormat="1" x14ac:dyDescent="0.2">
      <c r="A735" s="27" t="s">
        <v>1525</v>
      </c>
      <c r="B735" s="27" t="s">
        <v>1526</v>
      </c>
      <c r="C735" s="22" t="s">
        <v>20</v>
      </c>
      <c r="D735" s="22"/>
      <c r="E735" s="27"/>
      <c r="F735" s="17"/>
      <c r="G735" s="27" t="s">
        <v>1622</v>
      </c>
      <c r="H735" s="31" t="s">
        <v>1623</v>
      </c>
      <c r="I735" s="27" t="s">
        <v>1624</v>
      </c>
      <c r="J735" s="166"/>
      <c r="K735" s="27">
        <v>60</v>
      </c>
      <c r="L735" s="76">
        <v>2</v>
      </c>
      <c r="M735" s="76">
        <f t="shared" si="11"/>
        <v>6</v>
      </c>
    </row>
    <row r="736" spans="1:13" s="28" customFormat="1" x14ac:dyDescent="0.2">
      <c r="A736" s="27" t="s">
        <v>1525</v>
      </c>
      <c r="B736" s="27" t="s">
        <v>1526</v>
      </c>
      <c r="C736" s="22" t="s">
        <v>20</v>
      </c>
      <c r="D736" s="22"/>
      <c r="E736" s="27"/>
      <c r="F736" s="17" t="s">
        <v>1625</v>
      </c>
      <c r="G736" s="27" t="s">
        <v>1626</v>
      </c>
      <c r="H736" s="31" t="s">
        <v>1627</v>
      </c>
      <c r="I736" s="27" t="s">
        <v>315</v>
      </c>
      <c r="J736" s="166"/>
      <c r="K736" s="27">
        <v>200</v>
      </c>
      <c r="L736" s="76">
        <v>2</v>
      </c>
      <c r="M736" s="76">
        <f t="shared" si="11"/>
        <v>20</v>
      </c>
    </row>
    <row r="737" spans="1:13" s="28" customFormat="1" x14ac:dyDescent="0.2">
      <c r="A737" s="27" t="s">
        <v>1525</v>
      </c>
      <c r="B737" s="27" t="s">
        <v>1544</v>
      </c>
      <c r="C737" s="22" t="s">
        <v>20</v>
      </c>
      <c r="D737" s="22"/>
      <c r="E737" s="27"/>
      <c r="F737" s="17" t="s">
        <v>1628</v>
      </c>
      <c r="G737" s="27" t="s">
        <v>1629</v>
      </c>
      <c r="H737" s="31" t="s">
        <v>1630</v>
      </c>
      <c r="I737" s="27" t="s">
        <v>315</v>
      </c>
      <c r="J737" s="166"/>
      <c r="K737" s="27">
        <v>200</v>
      </c>
      <c r="L737" s="76">
        <v>2</v>
      </c>
      <c r="M737" s="76">
        <f t="shared" si="11"/>
        <v>20</v>
      </c>
    </row>
    <row r="738" spans="1:13" s="28" customFormat="1" x14ac:dyDescent="0.2">
      <c r="A738" s="27" t="s">
        <v>1525</v>
      </c>
      <c r="B738" s="27" t="s">
        <v>1526</v>
      </c>
      <c r="C738" s="22" t="s">
        <v>20</v>
      </c>
      <c r="D738" s="22"/>
      <c r="E738" s="27"/>
      <c r="F738" s="17"/>
      <c r="G738" s="27" t="s">
        <v>1631</v>
      </c>
      <c r="H738" s="31">
        <v>34058</v>
      </c>
      <c r="I738" s="27" t="s">
        <v>1632</v>
      </c>
      <c r="J738" s="166"/>
      <c r="K738" s="27">
        <v>200</v>
      </c>
      <c r="L738" s="76">
        <v>2</v>
      </c>
      <c r="M738" s="76">
        <f t="shared" si="11"/>
        <v>20</v>
      </c>
    </row>
    <row r="739" spans="1:13" s="28" customFormat="1" x14ac:dyDescent="0.2">
      <c r="A739" s="27" t="s">
        <v>1525</v>
      </c>
      <c r="B739" s="27" t="s">
        <v>1544</v>
      </c>
      <c r="C739" s="22" t="s">
        <v>20</v>
      </c>
      <c r="D739" s="22"/>
      <c r="E739" s="27"/>
      <c r="F739" s="17"/>
      <c r="G739" s="27" t="s">
        <v>1631</v>
      </c>
      <c r="H739" s="31" t="s">
        <v>1633</v>
      </c>
      <c r="I739" s="27" t="s">
        <v>1634</v>
      </c>
      <c r="J739" s="166"/>
      <c r="K739" s="27">
        <v>300</v>
      </c>
      <c r="L739" s="76">
        <v>2</v>
      </c>
      <c r="M739" s="76">
        <f t="shared" si="11"/>
        <v>30</v>
      </c>
    </row>
    <row r="740" spans="1:13" s="28" customFormat="1" x14ac:dyDescent="0.2">
      <c r="A740" s="27" t="s">
        <v>1525</v>
      </c>
      <c r="B740" s="27" t="s">
        <v>1544</v>
      </c>
      <c r="C740" s="22" t="s">
        <v>20</v>
      </c>
      <c r="D740" s="22"/>
      <c r="E740" s="27"/>
      <c r="F740" s="17" t="s">
        <v>1635</v>
      </c>
      <c r="G740" s="27" t="s">
        <v>1636</v>
      </c>
      <c r="H740" s="31" t="s">
        <v>1637</v>
      </c>
      <c r="I740" s="27" t="s">
        <v>1638</v>
      </c>
      <c r="J740" s="166"/>
      <c r="K740" s="27">
        <v>300</v>
      </c>
      <c r="L740" s="76">
        <v>2</v>
      </c>
      <c r="M740" s="76">
        <f t="shared" si="11"/>
        <v>30</v>
      </c>
    </row>
    <row r="741" spans="1:13" s="28" customFormat="1" x14ac:dyDescent="0.2">
      <c r="A741" s="27" t="s">
        <v>1525</v>
      </c>
      <c r="B741" s="27" t="s">
        <v>1526</v>
      </c>
      <c r="C741" s="22" t="s">
        <v>20</v>
      </c>
      <c r="D741" s="22"/>
      <c r="E741" s="27"/>
      <c r="F741" s="17" t="s">
        <v>1639</v>
      </c>
      <c r="G741" s="27" t="s">
        <v>1640</v>
      </c>
      <c r="H741" s="31">
        <v>35706</v>
      </c>
      <c r="I741" s="27" t="s">
        <v>1641</v>
      </c>
      <c r="J741" s="166"/>
      <c r="K741" s="27">
        <v>300</v>
      </c>
      <c r="L741" s="76">
        <v>2</v>
      </c>
      <c r="M741" s="76">
        <f t="shared" si="11"/>
        <v>30</v>
      </c>
    </row>
    <row r="742" spans="1:13" s="28" customFormat="1" x14ac:dyDescent="0.2">
      <c r="A742" s="27" t="s">
        <v>1525</v>
      </c>
      <c r="B742" s="27" t="s">
        <v>1526</v>
      </c>
      <c r="C742" s="22" t="s">
        <v>20</v>
      </c>
      <c r="D742" s="22"/>
      <c r="E742" s="27"/>
      <c r="F742" s="17"/>
      <c r="G742" s="27" t="s">
        <v>1642</v>
      </c>
      <c r="H742" s="31">
        <v>36000</v>
      </c>
      <c r="I742" s="27" t="s">
        <v>1643</v>
      </c>
      <c r="J742" s="166"/>
      <c r="K742" s="27">
        <v>60</v>
      </c>
      <c r="L742" s="76">
        <v>2</v>
      </c>
      <c r="M742" s="76">
        <f t="shared" si="11"/>
        <v>6</v>
      </c>
    </row>
    <row r="743" spans="1:13" s="28" customFormat="1" x14ac:dyDescent="0.2">
      <c r="A743" s="27" t="s">
        <v>1525</v>
      </c>
      <c r="B743" s="27" t="s">
        <v>1526</v>
      </c>
      <c r="C743" s="22" t="s">
        <v>20</v>
      </c>
      <c r="D743" s="22"/>
      <c r="E743" s="27" t="s">
        <v>1644</v>
      </c>
      <c r="F743" s="17" t="s">
        <v>1645</v>
      </c>
      <c r="G743" s="27" t="s">
        <v>1646</v>
      </c>
      <c r="H743" s="31" t="s">
        <v>1647</v>
      </c>
      <c r="I743" s="27" t="s">
        <v>1648</v>
      </c>
      <c r="J743" s="166"/>
      <c r="K743" s="27">
        <v>60</v>
      </c>
      <c r="L743" s="76">
        <v>2</v>
      </c>
      <c r="M743" s="76">
        <f t="shared" si="11"/>
        <v>6</v>
      </c>
    </row>
    <row r="744" spans="1:13" s="28" customFormat="1" x14ac:dyDescent="0.2">
      <c r="A744" s="27" t="s">
        <v>1525</v>
      </c>
      <c r="B744" s="27" t="s">
        <v>1544</v>
      </c>
      <c r="C744" s="22" t="s">
        <v>20</v>
      </c>
      <c r="D744" s="22"/>
      <c r="E744" s="27"/>
      <c r="F744" s="17" t="s">
        <v>1649</v>
      </c>
      <c r="G744" s="27" t="s">
        <v>1650</v>
      </c>
      <c r="H744" s="31" t="s">
        <v>1651</v>
      </c>
      <c r="I744" s="27" t="s">
        <v>1652</v>
      </c>
      <c r="J744" s="166"/>
      <c r="K744" s="27">
        <v>200</v>
      </c>
      <c r="L744" s="76">
        <v>2</v>
      </c>
      <c r="M744" s="76">
        <f t="shared" si="11"/>
        <v>20</v>
      </c>
    </row>
    <row r="745" spans="1:13" s="28" customFormat="1" x14ac:dyDescent="0.2">
      <c r="A745" s="27" t="s">
        <v>1525</v>
      </c>
      <c r="B745" s="27" t="s">
        <v>1526</v>
      </c>
      <c r="C745" s="22" t="s">
        <v>20</v>
      </c>
      <c r="D745" s="22"/>
      <c r="E745" s="27" t="s">
        <v>134</v>
      </c>
      <c r="F745" s="17"/>
      <c r="G745" s="27" t="s">
        <v>1653</v>
      </c>
      <c r="H745" s="31" t="s">
        <v>1654</v>
      </c>
      <c r="I745" s="27" t="s">
        <v>1652</v>
      </c>
      <c r="J745" s="166"/>
      <c r="K745" s="27">
        <v>60</v>
      </c>
      <c r="L745" s="76">
        <v>2</v>
      </c>
      <c r="M745" s="76">
        <f t="shared" si="11"/>
        <v>6</v>
      </c>
    </row>
    <row r="746" spans="1:13" s="28" customFormat="1" x14ac:dyDescent="0.2">
      <c r="A746" s="27" t="s">
        <v>1525</v>
      </c>
      <c r="B746" s="27" t="s">
        <v>1526</v>
      </c>
      <c r="C746" s="22" t="s">
        <v>20</v>
      </c>
      <c r="D746" s="22"/>
      <c r="E746" s="27"/>
      <c r="F746" s="17" t="s">
        <v>1655</v>
      </c>
      <c r="G746" s="27" t="s">
        <v>1656</v>
      </c>
      <c r="H746" s="31">
        <v>39021</v>
      </c>
      <c r="I746" s="27" t="s">
        <v>1657</v>
      </c>
      <c r="J746" s="166"/>
      <c r="K746" s="27">
        <v>60</v>
      </c>
      <c r="L746" s="76">
        <v>2</v>
      </c>
      <c r="M746" s="76">
        <f t="shared" si="11"/>
        <v>6</v>
      </c>
    </row>
    <row r="747" spans="1:13" s="28" customFormat="1" x14ac:dyDescent="0.2">
      <c r="A747" s="27" t="s">
        <v>1525</v>
      </c>
      <c r="B747" s="27" t="s">
        <v>1526</v>
      </c>
      <c r="C747" s="22" t="s">
        <v>20</v>
      </c>
      <c r="D747" s="22"/>
      <c r="E747" s="27"/>
      <c r="F747" s="17" t="s">
        <v>641</v>
      </c>
      <c r="G747" s="27" t="s">
        <v>1658</v>
      </c>
      <c r="H747" s="31" t="s">
        <v>1659</v>
      </c>
      <c r="I747" s="27" t="s">
        <v>384</v>
      </c>
      <c r="J747" s="166"/>
      <c r="K747" s="27">
        <v>60</v>
      </c>
      <c r="L747" s="76">
        <v>2</v>
      </c>
      <c r="M747" s="76">
        <f t="shared" si="11"/>
        <v>6</v>
      </c>
    </row>
    <row r="748" spans="1:13" s="28" customFormat="1" x14ac:dyDescent="0.2">
      <c r="A748" s="27" t="s">
        <v>1525</v>
      </c>
      <c r="B748" s="27" t="s">
        <v>1526</v>
      </c>
      <c r="C748" s="22" t="s">
        <v>20</v>
      </c>
      <c r="D748" s="22"/>
      <c r="E748" s="27"/>
      <c r="F748" s="17" t="s">
        <v>1660</v>
      </c>
      <c r="G748" s="27" t="s">
        <v>1661</v>
      </c>
      <c r="H748" s="31">
        <v>41043</v>
      </c>
      <c r="I748" s="27" t="s">
        <v>1662</v>
      </c>
      <c r="J748" s="166"/>
      <c r="K748" s="27">
        <v>60</v>
      </c>
      <c r="L748" s="76">
        <v>2</v>
      </c>
      <c r="M748" s="76">
        <f t="shared" si="11"/>
        <v>6</v>
      </c>
    </row>
    <row r="749" spans="1:13" s="28" customFormat="1" x14ac:dyDescent="0.2">
      <c r="A749" s="27" t="s">
        <v>1525</v>
      </c>
      <c r="B749" s="27" t="s">
        <v>1526</v>
      </c>
      <c r="C749" s="22" t="s">
        <v>20</v>
      </c>
      <c r="D749" s="22"/>
      <c r="E749" s="27"/>
      <c r="F749" s="17"/>
      <c r="G749" s="27" t="s">
        <v>1663</v>
      </c>
      <c r="H749" s="31" t="s">
        <v>1664</v>
      </c>
      <c r="I749" s="27" t="s">
        <v>1665</v>
      </c>
      <c r="J749" s="166"/>
      <c r="K749" s="27">
        <v>60</v>
      </c>
      <c r="L749" s="76">
        <v>2</v>
      </c>
      <c r="M749" s="76">
        <f t="shared" si="11"/>
        <v>6</v>
      </c>
    </row>
    <row r="750" spans="1:13" s="28" customFormat="1" x14ac:dyDescent="0.2">
      <c r="A750" s="27" t="s">
        <v>1525</v>
      </c>
      <c r="B750" s="27" t="s">
        <v>1526</v>
      </c>
      <c r="C750" s="22" t="s">
        <v>20</v>
      </c>
      <c r="D750" s="22"/>
      <c r="E750" s="27" t="s">
        <v>1666</v>
      </c>
      <c r="F750" s="17" t="s">
        <v>1667</v>
      </c>
      <c r="G750" s="27" t="s">
        <v>1668</v>
      </c>
      <c r="H750" s="31" t="s">
        <v>1669</v>
      </c>
      <c r="I750" s="27" t="s">
        <v>410</v>
      </c>
      <c r="J750" s="166"/>
      <c r="K750" s="27">
        <v>60</v>
      </c>
      <c r="L750" s="76">
        <v>2</v>
      </c>
      <c r="M750" s="76">
        <f t="shared" si="11"/>
        <v>6</v>
      </c>
    </row>
    <row r="751" spans="1:13" s="28" customFormat="1" x14ac:dyDescent="0.2">
      <c r="A751" s="27" t="s">
        <v>1525</v>
      </c>
      <c r="B751" s="27" t="s">
        <v>1526</v>
      </c>
      <c r="C751" s="22" t="s">
        <v>20</v>
      </c>
      <c r="D751" s="22"/>
      <c r="E751" s="27"/>
      <c r="F751" s="17" t="s">
        <v>1670</v>
      </c>
      <c r="G751" s="27" t="s">
        <v>1671</v>
      </c>
      <c r="H751" s="31">
        <v>44326</v>
      </c>
      <c r="I751" s="27" t="s">
        <v>1672</v>
      </c>
      <c r="J751" s="166"/>
      <c r="K751" s="27">
        <v>300</v>
      </c>
      <c r="L751" s="76">
        <v>2</v>
      </c>
      <c r="M751" s="76">
        <f t="shared" si="11"/>
        <v>30</v>
      </c>
    </row>
    <row r="752" spans="1:13" s="28" customFormat="1" x14ac:dyDescent="0.2">
      <c r="A752" s="27" t="s">
        <v>1525</v>
      </c>
      <c r="B752" s="27" t="s">
        <v>1544</v>
      </c>
      <c r="C752" s="22" t="s">
        <v>20</v>
      </c>
      <c r="D752" s="22"/>
      <c r="E752" s="27"/>
      <c r="F752" s="17" t="s">
        <v>1673</v>
      </c>
      <c r="G752" s="27" t="s">
        <v>1674</v>
      </c>
      <c r="H752" s="31" t="s">
        <v>1675</v>
      </c>
      <c r="I752" s="27" t="s">
        <v>1676</v>
      </c>
      <c r="J752" s="166"/>
      <c r="K752" s="27">
        <v>300</v>
      </c>
      <c r="L752" s="76">
        <v>2</v>
      </c>
      <c r="M752" s="76">
        <f t="shared" si="11"/>
        <v>30</v>
      </c>
    </row>
    <row r="753" spans="1:13" s="28" customFormat="1" x14ac:dyDescent="0.2">
      <c r="A753" s="27" t="s">
        <v>1525</v>
      </c>
      <c r="B753" s="27" t="s">
        <v>1526</v>
      </c>
      <c r="C753" s="22" t="s">
        <v>20</v>
      </c>
      <c r="D753" s="22"/>
      <c r="E753" s="27"/>
      <c r="F753" s="17"/>
      <c r="G753" s="27" t="s">
        <v>1677</v>
      </c>
      <c r="H753" s="31" t="s">
        <v>1325</v>
      </c>
      <c r="I753" s="27" t="s">
        <v>1678</v>
      </c>
      <c r="J753" s="166"/>
      <c r="K753" s="27">
        <v>300</v>
      </c>
      <c r="L753" s="76">
        <v>2</v>
      </c>
      <c r="M753" s="76">
        <f t="shared" si="11"/>
        <v>30</v>
      </c>
    </row>
    <row r="754" spans="1:13" s="28" customFormat="1" x14ac:dyDescent="0.2">
      <c r="A754" s="27" t="s">
        <v>1525</v>
      </c>
      <c r="B754" s="27" t="s">
        <v>1544</v>
      </c>
      <c r="C754" s="22" t="s">
        <v>20</v>
      </c>
      <c r="D754" s="22"/>
      <c r="E754" s="27"/>
      <c r="F754" s="17"/>
      <c r="G754" s="27" t="s">
        <v>1679</v>
      </c>
      <c r="H754" s="31" t="s">
        <v>1325</v>
      </c>
      <c r="I754" s="27" t="s">
        <v>1680</v>
      </c>
      <c r="J754" s="166"/>
      <c r="K754" s="27">
        <v>300</v>
      </c>
      <c r="L754" s="76">
        <v>2</v>
      </c>
      <c r="M754" s="76">
        <f t="shared" si="11"/>
        <v>30</v>
      </c>
    </row>
    <row r="755" spans="1:13" s="28" customFormat="1" x14ac:dyDescent="0.2">
      <c r="A755" s="27" t="s">
        <v>1525</v>
      </c>
      <c r="B755" s="27" t="s">
        <v>1526</v>
      </c>
      <c r="C755" s="22" t="s">
        <v>20</v>
      </c>
      <c r="D755" s="22"/>
      <c r="E755" s="27" t="s">
        <v>134</v>
      </c>
      <c r="F755" s="17" t="s">
        <v>1681</v>
      </c>
      <c r="G755" s="27" t="s">
        <v>1682</v>
      </c>
      <c r="H755" s="31" t="s">
        <v>1683</v>
      </c>
      <c r="I755" s="27" t="s">
        <v>1684</v>
      </c>
      <c r="J755" s="166"/>
      <c r="K755" s="27">
        <v>60</v>
      </c>
      <c r="L755" s="76">
        <v>2</v>
      </c>
      <c r="M755" s="76">
        <f t="shared" si="11"/>
        <v>6</v>
      </c>
    </row>
    <row r="756" spans="1:13" s="28" customFormat="1" x14ac:dyDescent="0.2">
      <c r="A756" s="27" t="s">
        <v>1525</v>
      </c>
      <c r="B756" s="27" t="s">
        <v>1526</v>
      </c>
      <c r="C756" s="22" t="s">
        <v>20</v>
      </c>
      <c r="D756" s="22"/>
      <c r="E756" s="27"/>
      <c r="F756" s="17"/>
      <c r="G756" s="27" t="s">
        <v>1685</v>
      </c>
      <c r="H756" s="31" t="s">
        <v>1686</v>
      </c>
      <c r="I756" s="27" t="s">
        <v>447</v>
      </c>
      <c r="J756" s="166"/>
      <c r="K756" s="27">
        <v>60</v>
      </c>
      <c r="L756" s="76">
        <v>2</v>
      </c>
      <c r="M756" s="76">
        <f t="shared" si="11"/>
        <v>6</v>
      </c>
    </row>
    <row r="757" spans="1:13" s="28" customFormat="1" x14ac:dyDescent="0.2">
      <c r="A757" s="27" t="s">
        <v>1525</v>
      </c>
      <c r="B757" s="27" t="s">
        <v>1526</v>
      </c>
      <c r="C757" s="22" t="s">
        <v>20</v>
      </c>
      <c r="D757" s="22"/>
      <c r="E757" s="27"/>
      <c r="F757" s="17" t="s">
        <v>1687</v>
      </c>
      <c r="G757" s="27" t="s">
        <v>1688</v>
      </c>
      <c r="H757" s="31" t="s">
        <v>1689</v>
      </c>
      <c r="I757" s="27" t="s">
        <v>1690</v>
      </c>
      <c r="J757" s="166"/>
      <c r="K757" s="27">
        <v>40</v>
      </c>
      <c r="L757" s="76">
        <v>2</v>
      </c>
      <c r="M757" s="76">
        <f t="shared" si="11"/>
        <v>4</v>
      </c>
    </row>
    <row r="758" spans="1:13" s="28" customFormat="1" x14ac:dyDescent="0.2">
      <c r="A758" s="27" t="s">
        <v>1525</v>
      </c>
      <c r="B758" s="27" t="s">
        <v>1526</v>
      </c>
      <c r="C758" s="22" t="s">
        <v>20</v>
      </c>
      <c r="D758" s="22"/>
      <c r="E758" s="27" t="s">
        <v>442</v>
      </c>
      <c r="F758" s="17"/>
      <c r="G758" s="27" t="s">
        <v>1691</v>
      </c>
      <c r="H758" s="31" t="s">
        <v>1692</v>
      </c>
      <c r="I758" s="27" t="s">
        <v>458</v>
      </c>
      <c r="J758" s="166"/>
      <c r="K758" s="27">
        <v>60</v>
      </c>
      <c r="L758" s="76">
        <v>2</v>
      </c>
      <c r="M758" s="76">
        <f t="shared" si="11"/>
        <v>6</v>
      </c>
    </row>
    <row r="759" spans="1:13" s="28" customFormat="1" x14ac:dyDescent="0.2">
      <c r="A759" s="27" t="s">
        <v>1525</v>
      </c>
      <c r="B759" s="27" t="s">
        <v>1526</v>
      </c>
      <c r="C759" s="22" t="s">
        <v>20</v>
      </c>
      <c r="D759" s="22"/>
      <c r="E759" s="27"/>
      <c r="F759" s="17" t="s">
        <v>1693</v>
      </c>
      <c r="G759" s="27" t="s">
        <v>1694</v>
      </c>
      <c r="H759" s="31" t="s">
        <v>1695</v>
      </c>
      <c r="I759" s="27" t="s">
        <v>468</v>
      </c>
      <c r="J759" s="166"/>
      <c r="K759" s="27">
        <v>60</v>
      </c>
      <c r="L759" s="76">
        <v>2</v>
      </c>
      <c r="M759" s="76">
        <f t="shared" si="11"/>
        <v>6</v>
      </c>
    </row>
    <row r="760" spans="1:13" s="28" customFormat="1" ht="30" x14ac:dyDescent="0.2">
      <c r="A760" s="27" t="s">
        <v>1525</v>
      </c>
      <c r="B760" s="27" t="s">
        <v>1526</v>
      </c>
      <c r="C760" s="22" t="s">
        <v>20</v>
      </c>
      <c r="D760" s="22"/>
      <c r="E760" s="27" t="s">
        <v>1696</v>
      </c>
      <c r="F760" s="17"/>
      <c r="G760" s="27" t="s">
        <v>1697</v>
      </c>
      <c r="H760" s="31">
        <v>51036</v>
      </c>
      <c r="I760" s="27" t="s">
        <v>1698</v>
      </c>
      <c r="J760" s="166"/>
      <c r="K760" s="27">
        <v>60</v>
      </c>
      <c r="L760" s="76">
        <v>2</v>
      </c>
      <c r="M760" s="76">
        <f t="shared" si="11"/>
        <v>6</v>
      </c>
    </row>
    <row r="761" spans="1:13" s="28" customFormat="1" x14ac:dyDescent="0.2">
      <c r="A761" s="27" t="s">
        <v>1525</v>
      </c>
      <c r="B761" s="27" t="s">
        <v>1544</v>
      </c>
      <c r="C761" s="22" t="s">
        <v>20</v>
      </c>
      <c r="D761" s="22"/>
      <c r="E761" s="27"/>
      <c r="F761" s="17"/>
      <c r="G761" s="27" t="s">
        <v>1699</v>
      </c>
      <c r="H761" s="31" t="s">
        <v>1700</v>
      </c>
      <c r="I761" s="27" t="s">
        <v>1701</v>
      </c>
      <c r="J761" s="166"/>
      <c r="K761" s="27">
        <v>200</v>
      </c>
      <c r="L761" s="76">
        <v>2</v>
      </c>
      <c r="M761" s="76">
        <f t="shared" si="11"/>
        <v>20</v>
      </c>
    </row>
    <row r="762" spans="1:13" s="28" customFormat="1" x14ac:dyDescent="0.2">
      <c r="A762" s="27" t="s">
        <v>1525</v>
      </c>
      <c r="B762" s="27" t="s">
        <v>1526</v>
      </c>
      <c r="C762" s="22" t="s">
        <v>20</v>
      </c>
      <c r="D762" s="22"/>
      <c r="E762" s="27"/>
      <c r="F762" s="17" t="s">
        <v>1702</v>
      </c>
      <c r="G762" s="27" t="s">
        <v>1703</v>
      </c>
      <c r="H762" s="31">
        <v>52903</v>
      </c>
      <c r="I762" s="27" t="s">
        <v>1704</v>
      </c>
      <c r="J762" s="166"/>
      <c r="K762" s="27">
        <v>60</v>
      </c>
      <c r="L762" s="76">
        <v>2</v>
      </c>
      <c r="M762" s="76">
        <f t="shared" si="11"/>
        <v>6</v>
      </c>
    </row>
    <row r="763" spans="1:13" s="28" customFormat="1" x14ac:dyDescent="0.2">
      <c r="A763" s="27" t="s">
        <v>1525</v>
      </c>
      <c r="B763" s="27" t="s">
        <v>1526</v>
      </c>
      <c r="C763" s="22" t="s">
        <v>20</v>
      </c>
      <c r="D763" s="22"/>
      <c r="E763" s="27" t="s">
        <v>1705</v>
      </c>
      <c r="F763" s="17" t="s">
        <v>1706</v>
      </c>
      <c r="G763" s="27" t="s">
        <v>1707</v>
      </c>
      <c r="H763" s="31" t="s">
        <v>1708</v>
      </c>
      <c r="I763" s="27" t="s">
        <v>495</v>
      </c>
      <c r="J763" s="166"/>
      <c r="K763" s="27">
        <v>60</v>
      </c>
      <c r="L763" s="76">
        <v>2</v>
      </c>
      <c r="M763" s="76">
        <f t="shared" si="11"/>
        <v>6</v>
      </c>
    </row>
    <row r="764" spans="1:13" s="28" customFormat="1" x14ac:dyDescent="0.2">
      <c r="A764" s="27" t="s">
        <v>1525</v>
      </c>
      <c r="B764" s="27" t="s">
        <v>1544</v>
      </c>
      <c r="C764" s="22" t="s">
        <v>20</v>
      </c>
      <c r="D764" s="22"/>
      <c r="E764" s="27"/>
      <c r="F764" s="17" t="s">
        <v>1709</v>
      </c>
      <c r="G764" s="27" t="s">
        <v>1710</v>
      </c>
      <c r="H764" s="31" t="s">
        <v>1711</v>
      </c>
      <c r="I764" s="27" t="s">
        <v>1712</v>
      </c>
      <c r="J764" s="166"/>
      <c r="K764" s="27">
        <v>300</v>
      </c>
      <c r="L764" s="76">
        <v>2</v>
      </c>
      <c r="M764" s="76">
        <f t="shared" si="11"/>
        <v>30</v>
      </c>
    </row>
    <row r="765" spans="1:13" s="28" customFormat="1" x14ac:dyDescent="0.2">
      <c r="A765" s="27" t="s">
        <v>1525</v>
      </c>
      <c r="B765" s="27" t="s">
        <v>1526</v>
      </c>
      <c r="C765" s="22" t="s">
        <v>20</v>
      </c>
      <c r="D765" s="22"/>
      <c r="E765" s="27" t="s">
        <v>134</v>
      </c>
      <c r="F765" s="17" t="s">
        <v>1713</v>
      </c>
      <c r="G765" s="27" t="s">
        <v>1714</v>
      </c>
      <c r="H765" s="31" t="s">
        <v>1715</v>
      </c>
      <c r="I765" s="27" t="s">
        <v>1716</v>
      </c>
      <c r="J765" s="166"/>
      <c r="K765" s="27">
        <v>50</v>
      </c>
      <c r="L765" s="76">
        <v>2</v>
      </c>
      <c r="M765" s="76">
        <f t="shared" si="11"/>
        <v>5</v>
      </c>
    </row>
    <row r="766" spans="1:13" s="28" customFormat="1" x14ac:dyDescent="0.2">
      <c r="A766" s="27" t="s">
        <v>1525</v>
      </c>
      <c r="B766" s="27" t="s">
        <v>1526</v>
      </c>
      <c r="C766" s="22" t="s">
        <v>20</v>
      </c>
      <c r="D766" s="22"/>
      <c r="E766" s="27"/>
      <c r="F766" s="17"/>
      <c r="G766" s="27" t="s">
        <v>1717</v>
      </c>
      <c r="H766" s="31" t="s">
        <v>1718</v>
      </c>
      <c r="I766" s="27" t="s">
        <v>1719</v>
      </c>
      <c r="J766" s="166"/>
      <c r="K766" s="27">
        <v>300</v>
      </c>
      <c r="L766" s="76">
        <v>2</v>
      </c>
      <c r="M766" s="76">
        <f t="shared" si="11"/>
        <v>30</v>
      </c>
    </row>
    <row r="767" spans="1:13" s="28" customFormat="1" x14ac:dyDescent="0.2">
      <c r="A767" s="27" t="s">
        <v>1525</v>
      </c>
      <c r="B767" s="27" t="s">
        <v>1544</v>
      </c>
      <c r="C767" s="22" t="s">
        <v>20</v>
      </c>
      <c r="D767" s="22"/>
      <c r="E767" s="27" t="s">
        <v>1720</v>
      </c>
      <c r="F767" s="17" t="s">
        <v>1721</v>
      </c>
      <c r="G767" s="27" t="s">
        <v>1722</v>
      </c>
      <c r="H767" s="31" t="s">
        <v>1723</v>
      </c>
      <c r="I767" s="27" t="s">
        <v>1724</v>
      </c>
      <c r="J767" s="166"/>
      <c r="K767" s="27">
        <v>300</v>
      </c>
      <c r="L767" s="76">
        <v>2</v>
      </c>
      <c r="M767" s="76">
        <f t="shared" si="11"/>
        <v>30</v>
      </c>
    </row>
    <row r="768" spans="1:13" s="28" customFormat="1" x14ac:dyDescent="0.2">
      <c r="A768" s="27" t="s">
        <v>1525</v>
      </c>
      <c r="B768" s="27" t="s">
        <v>1526</v>
      </c>
      <c r="C768" s="22" t="s">
        <v>20</v>
      </c>
      <c r="D768" s="22"/>
      <c r="E768" s="27"/>
      <c r="F768" s="17"/>
      <c r="G768" s="27" t="s">
        <v>1725</v>
      </c>
      <c r="H768" s="31" t="s">
        <v>1726</v>
      </c>
      <c r="I768" s="27" t="s">
        <v>1727</v>
      </c>
      <c r="J768" s="166"/>
      <c r="K768" s="27">
        <v>60</v>
      </c>
      <c r="L768" s="76">
        <v>2</v>
      </c>
      <c r="M768" s="76">
        <f t="shared" si="11"/>
        <v>6</v>
      </c>
    </row>
    <row r="769" spans="1:13" s="28" customFormat="1" x14ac:dyDescent="0.2">
      <c r="A769" s="27" t="s">
        <v>1525</v>
      </c>
      <c r="B769" s="27" t="s">
        <v>1526</v>
      </c>
      <c r="C769" s="22" t="s">
        <v>20</v>
      </c>
      <c r="D769" s="22"/>
      <c r="E769" s="27" t="s">
        <v>1581</v>
      </c>
      <c r="F769" s="17"/>
      <c r="G769" s="27" t="s">
        <v>1728</v>
      </c>
      <c r="H769" s="31" t="s">
        <v>1729</v>
      </c>
      <c r="I769" s="27" t="s">
        <v>1730</v>
      </c>
      <c r="J769" s="166"/>
      <c r="K769" s="27">
        <v>60</v>
      </c>
      <c r="L769" s="76">
        <v>2</v>
      </c>
      <c r="M769" s="76">
        <f t="shared" si="11"/>
        <v>6</v>
      </c>
    </row>
    <row r="770" spans="1:13" s="28" customFormat="1" x14ac:dyDescent="0.2">
      <c r="A770" s="27" t="s">
        <v>1525</v>
      </c>
      <c r="B770" s="27" t="s">
        <v>1526</v>
      </c>
      <c r="C770" s="22" t="s">
        <v>20</v>
      </c>
      <c r="D770" s="22"/>
      <c r="E770" s="27"/>
      <c r="F770" s="17" t="s">
        <v>1731</v>
      </c>
      <c r="G770" s="27" t="s">
        <v>1732</v>
      </c>
      <c r="H770" s="31" t="s">
        <v>1733</v>
      </c>
      <c r="I770" s="27" t="s">
        <v>1734</v>
      </c>
      <c r="J770" s="166"/>
      <c r="K770" s="27">
        <v>60</v>
      </c>
      <c r="L770" s="76">
        <v>2</v>
      </c>
      <c r="M770" s="76">
        <f t="shared" si="11"/>
        <v>6</v>
      </c>
    </row>
    <row r="771" spans="1:13" s="28" customFormat="1" ht="30" x14ac:dyDescent="0.2">
      <c r="A771" s="27" t="s">
        <v>1525</v>
      </c>
      <c r="B771" s="27" t="s">
        <v>1544</v>
      </c>
      <c r="C771" s="22" t="s">
        <v>20</v>
      </c>
      <c r="D771" s="22"/>
      <c r="E771" s="27" t="s">
        <v>1735</v>
      </c>
      <c r="F771" s="17"/>
      <c r="G771" s="27" t="s">
        <v>1736</v>
      </c>
      <c r="H771" s="31" t="s">
        <v>1215</v>
      </c>
      <c r="I771" s="27" t="s">
        <v>1737</v>
      </c>
      <c r="J771" s="166"/>
      <c r="K771" s="27">
        <v>60</v>
      </c>
      <c r="L771" s="76">
        <v>2</v>
      </c>
      <c r="M771" s="76">
        <f t="shared" ref="M771:M834" si="12">K771/10</f>
        <v>6</v>
      </c>
    </row>
    <row r="772" spans="1:13" s="28" customFormat="1" ht="30" x14ac:dyDescent="0.2">
      <c r="A772" s="27" t="s">
        <v>1525</v>
      </c>
      <c r="B772" s="27" t="s">
        <v>1526</v>
      </c>
      <c r="C772" s="22" t="s">
        <v>20</v>
      </c>
      <c r="D772" s="22"/>
      <c r="E772" s="17" t="s">
        <v>1581</v>
      </c>
      <c r="G772" s="27" t="s">
        <v>1738</v>
      </c>
      <c r="H772" s="31" t="s">
        <v>1739</v>
      </c>
      <c r="I772" s="27" t="s">
        <v>590</v>
      </c>
      <c r="J772" s="166"/>
      <c r="K772" s="27">
        <v>60</v>
      </c>
      <c r="L772" s="76">
        <v>2</v>
      </c>
      <c r="M772" s="76">
        <f t="shared" si="12"/>
        <v>6</v>
      </c>
    </row>
    <row r="773" spans="1:13" s="28" customFormat="1" x14ac:dyDescent="0.2">
      <c r="A773" s="27" t="s">
        <v>1525</v>
      </c>
      <c r="B773" s="27" t="s">
        <v>1526</v>
      </c>
      <c r="C773" s="22" t="s">
        <v>20</v>
      </c>
      <c r="D773" s="22"/>
      <c r="E773" s="27"/>
      <c r="F773" s="17"/>
      <c r="G773" s="27" t="s">
        <v>1740</v>
      </c>
      <c r="H773" s="31" t="s">
        <v>1741</v>
      </c>
      <c r="I773" s="27" t="s">
        <v>1219</v>
      </c>
      <c r="J773" s="166"/>
      <c r="K773" s="27">
        <v>60</v>
      </c>
      <c r="L773" s="76">
        <v>2</v>
      </c>
      <c r="M773" s="76">
        <f t="shared" si="12"/>
        <v>6</v>
      </c>
    </row>
    <row r="774" spans="1:13" s="28" customFormat="1" x14ac:dyDescent="0.2">
      <c r="A774" s="27" t="s">
        <v>1525</v>
      </c>
      <c r="B774" s="27" t="s">
        <v>1526</v>
      </c>
      <c r="C774" s="22" t="s">
        <v>20</v>
      </c>
      <c r="D774" s="22"/>
      <c r="E774" s="27"/>
      <c r="F774" s="17" t="s">
        <v>1742</v>
      </c>
      <c r="G774" s="27" t="s">
        <v>1743</v>
      </c>
      <c r="H774" s="31" t="s">
        <v>1744</v>
      </c>
      <c r="I774" s="27" t="s">
        <v>1745</v>
      </c>
      <c r="J774" s="166"/>
      <c r="K774" s="27">
        <v>60</v>
      </c>
      <c r="L774" s="76">
        <v>2</v>
      </c>
      <c r="M774" s="76">
        <f t="shared" si="12"/>
        <v>6</v>
      </c>
    </row>
    <row r="775" spans="1:13" s="28" customFormat="1" x14ac:dyDescent="0.2">
      <c r="A775" s="27" t="s">
        <v>1525</v>
      </c>
      <c r="B775" s="27" t="s">
        <v>1526</v>
      </c>
      <c r="C775" s="22" t="s">
        <v>20</v>
      </c>
      <c r="D775" s="22"/>
      <c r="E775" s="27"/>
      <c r="F775" s="17" t="s">
        <v>1746</v>
      </c>
      <c r="G775" s="27" t="s">
        <v>1747</v>
      </c>
      <c r="H775" s="31" t="s">
        <v>1748</v>
      </c>
      <c r="I775" s="27" t="s">
        <v>623</v>
      </c>
      <c r="J775" s="166"/>
      <c r="K775" s="27">
        <v>200</v>
      </c>
      <c r="L775" s="76">
        <v>2</v>
      </c>
      <c r="M775" s="76">
        <f t="shared" si="12"/>
        <v>20</v>
      </c>
    </row>
    <row r="776" spans="1:13" s="28" customFormat="1" x14ac:dyDescent="0.2">
      <c r="A776" s="27" t="s">
        <v>1525</v>
      </c>
      <c r="B776" s="27" t="s">
        <v>1544</v>
      </c>
      <c r="C776" s="22" t="s">
        <v>20</v>
      </c>
      <c r="D776" s="22"/>
      <c r="E776" s="27"/>
      <c r="F776" s="17"/>
      <c r="G776" s="27" t="s">
        <v>1749</v>
      </c>
      <c r="H776" s="31" t="s">
        <v>1750</v>
      </c>
      <c r="I776" s="27" t="s">
        <v>1751</v>
      </c>
      <c r="J776" s="166"/>
      <c r="K776" s="27">
        <v>200</v>
      </c>
      <c r="L776" s="76">
        <v>2</v>
      </c>
      <c r="M776" s="76">
        <f t="shared" si="12"/>
        <v>20</v>
      </c>
    </row>
    <row r="777" spans="1:13" s="28" customFormat="1" x14ac:dyDescent="0.2">
      <c r="A777" s="27" t="s">
        <v>1525</v>
      </c>
      <c r="B777" s="27" t="s">
        <v>1526</v>
      </c>
      <c r="C777" s="22" t="s">
        <v>20</v>
      </c>
      <c r="D777" s="22"/>
      <c r="E777" s="27"/>
      <c r="F777" s="17"/>
      <c r="G777" s="27" t="s">
        <v>1752</v>
      </c>
      <c r="H777" s="31" t="s">
        <v>1753</v>
      </c>
      <c r="I777" s="27" t="s">
        <v>1754</v>
      </c>
      <c r="J777" s="166"/>
      <c r="K777" s="27">
        <v>300</v>
      </c>
      <c r="L777" s="76">
        <v>2</v>
      </c>
      <c r="M777" s="76">
        <f t="shared" si="12"/>
        <v>30</v>
      </c>
    </row>
    <row r="778" spans="1:13" s="28" customFormat="1" x14ac:dyDescent="0.2">
      <c r="A778" s="27" t="s">
        <v>1525</v>
      </c>
      <c r="B778" s="27" t="s">
        <v>1544</v>
      </c>
      <c r="C778" s="22" t="s">
        <v>20</v>
      </c>
      <c r="D778" s="22"/>
      <c r="E778" s="27"/>
      <c r="F778" s="17" t="s">
        <v>1755</v>
      </c>
      <c r="G778" s="27" t="s">
        <v>1756</v>
      </c>
      <c r="H778" s="31">
        <v>69355</v>
      </c>
      <c r="I778" s="27" t="s">
        <v>1757</v>
      </c>
      <c r="J778" s="166"/>
      <c r="K778" s="27">
        <v>300</v>
      </c>
      <c r="L778" s="76">
        <v>2</v>
      </c>
      <c r="M778" s="76">
        <f t="shared" si="12"/>
        <v>30</v>
      </c>
    </row>
    <row r="779" spans="1:13" s="28" customFormat="1" x14ac:dyDescent="0.2">
      <c r="A779" s="27" t="s">
        <v>1525</v>
      </c>
      <c r="B779" s="27" t="s">
        <v>1526</v>
      </c>
      <c r="C779" s="22" t="s">
        <v>20</v>
      </c>
      <c r="D779" s="22"/>
      <c r="E779" s="27"/>
      <c r="F779" s="17" t="s">
        <v>1758</v>
      </c>
      <c r="G779" s="27" t="s">
        <v>1759</v>
      </c>
      <c r="H779" s="31" t="s">
        <v>1760</v>
      </c>
      <c r="I779" s="27" t="s">
        <v>643</v>
      </c>
      <c r="J779" s="166"/>
      <c r="K779" s="27">
        <v>60</v>
      </c>
      <c r="L779" s="76">
        <v>2</v>
      </c>
      <c r="M779" s="76">
        <f t="shared" si="12"/>
        <v>6</v>
      </c>
    </row>
    <row r="780" spans="1:13" s="28" customFormat="1" x14ac:dyDescent="0.2">
      <c r="A780" s="27" t="s">
        <v>1525</v>
      </c>
      <c r="B780" s="27" t="s">
        <v>1526</v>
      </c>
      <c r="C780" s="22" t="s">
        <v>20</v>
      </c>
      <c r="D780" s="22"/>
      <c r="E780" s="27" t="s">
        <v>134</v>
      </c>
      <c r="F780" s="17"/>
      <c r="G780" s="27" t="s">
        <v>1761</v>
      </c>
      <c r="H780" s="31" t="s">
        <v>1762</v>
      </c>
      <c r="I780" s="27" t="s">
        <v>1763</v>
      </c>
      <c r="J780" s="166"/>
      <c r="K780" s="27">
        <v>60</v>
      </c>
      <c r="L780" s="76">
        <v>2</v>
      </c>
      <c r="M780" s="76">
        <f t="shared" si="12"/>
        <v>6</v>
      </c>
    </row>
    <row r="781" spans="1:13" s="28" customFormat="1" x14ac:dyDescent="0.2">
      <c r="A781" s="27" t="s">
        <v>1525</v>
      </c>
      <c r="B781" s="27" t="s">
        <v>1526</v>
      </c>
      <c r="C781" s="22" t="s">
        <v>20</v>
      </c>
      <c r="D781" s="22"/>
      <c r="E781" s="27"/>
      <c r="F781" s="17"/>
      <c r="G781" s="27" t="s">
        <v>1764</v>
      </c>
      <c r="H781" s="31" t="s">
        <v>1487</v>
      </c>
      <c r="I781" s="27" t="s">
        <v>670</v>
      </c>
      <c r="J781" s="166"/>
      <c r="K781" s="27">
        <v>60</v>
      </c>
      <c r="L781" s="76">
        <v>2</v>
      </c>
      <c r="M781" s="76">
        <f t="shared" si="12"/>
        <v>6</v>
      </c>
    </row>
    <row r="782" spans="1:13" s="28" customFormat="1" x14ac:dyDescent="0.2">
      <c r="A782" s="27" t="s">
        <v>1525</v>
      </c>
      <c r="B782" s="27" t="s">
        <v>1526</v>
      </c>
      <c r="C782" s="22" t="s">
        <v>20</v>
      </c>
      <c r="D782" s="22"/>
      <c r="E782" s="27"/>
      <c r="F782" s="17"/>
      <c r="G782" s="27" t="s">
        <v>1765</v>
      </c>
      <c r="H782" s="31" t="s">
        <v>1766</v>
      </c>
      <c r="I782" s="27" t="s">
        <v>677</v>
      </c>
      <c r="J782" s="166"/>
      <c r="K782" s="27">
        <v>60</v>
      </c>
      <c r="L782" s="76">
        <v>2</v>
      </c>
      <c r="M782" s="76">
        <f t="shared" si="12"/>
        <v>6</v>
      </c>
    </row>
    <row r="783" spans="1:13" s="28" customFormat="1" x14ac:dyDescent="0.2">
      <c r="A783" s="27" t="s">
        <v>1525</v>
      </c>
      <c r="B783" s="27" t="s">
        <v>1544</v>
      </c>
      <c r="C783" s="22" t="s">
        <v>20</v>
      </c>
      <c r="D783" s="22"/>
      <c r="E783" s="27"/>
      <c r="F783" s="17"/>
      <c r="G783" s="27" t="s">
        <v>3622</v>
      </c>
      <c r="H783" s="31">
        <v>75019</v>
      </c>
      <c r="I783" s="27" t="s">
        <v>3623</v>
      </c>
      <c r="J783" s="166"/>
      <c r="K783" s="27">
        <v>1500</v>
      </c>
      <c r="L783" s="76">
        <v>2</v>
      </c>
      <c r="M783" s="76">
        <f t="shared" si="12"/>
        <v>150</v>
      </c>
    </row>
    <row r="784" spans="1:13" s="28" customFormat="1" ht="30" x14ac:dyDescent="0.2">
      <c r="A784" s="27" t="s">
        <v>1525</v>
      </c>
      <c r="B784" s="27" t="s">
        <v>1767</v>
      </c>
      <c r="C784" s="22" t="s">
        <v>1768</v>
      </c>
      <c r="D784" s="22"/>
      <c r="E784" s="27"/>
      <c r="F784" s="17"/>
      <c r="G784" s="27" t="s">
        <v>1769</v>
      </c>
      <c r="H784" s="31" t="s">
        <v>1770</v>
      </c>
      <c r="I784" s="27" t="s">
        <v>1771</v>
      </c>
      <c r="J784" s="166"/>
      <c r="K784" s="27">
        <v>1500</v>
      </c>
      <c r="L784" s="76">
        <v>2</v>
      </c>
      <c r="M784" s="76">
        <f t="shared" si="12"/>
        <v>150</v>
      </c>
    </row>
    <row r="785" spans="1:1025" s="28" customFormat="1" x14ac:dyDescent="0.2">
      <c r="A785" s="27" t="s">
        <v>1525</v>
      </c>
      <c r="B785" s="27" t="s">
        <v>1526</v>
      </c>
      <c r="C785" s="22" t="s">
        <v>20</v>
      </c>
      <c r="D785" s="22"/>
      <c r="E785" s="27"/>
      <c r="F785" s="17"/>
      <c r="G785" s="27" t="s">
        <v>1772</v>
      </c>
      <c r="H785" s="31" t="s">
        <v>1773</v>
      </c>
      <c r="I785" s="27" t="s">
        <v>697</v>
      </c>
      <c r="J785" s="166"/>
      <c r="K785" s="27">
        <v>60</v>
      </c>
      <c r="L785" s="76">
        <v>2</v>
      </c>
      <c r="M785" s="76">
        <f t="shared" si="12"/>
        <v>6</v>
      </c>
    </row>
    <row r="786" spans="1:1025" s="28" customFormat="1" x14ac:dyDescent="0.2">
      <c r="A786" s="27" t="s">
        <v>1525</v>
      </c>
      <c r="B786" s="27" t="s">
        <v>1544</v>
      </c>
      <c r="C786" s="22" t="s">
        <v>20</v>
      </c>
      <c r="D786" s="22"/>
      <c r="E786" s="27"/>
      <c r="F786" s="17"/>
      <c r="G786" s="27" t="s">
        <v>1774</v>
      </c>
      <c r="H786" s="31" t="s">
        <v>1775</v>
      </c>
      <c r="I786" s="27" t="s">
        <v>1776</v>
      </c>
      <c r="J786" s="166"/>
      <c r="K786" s="27">
        <v>60</v>
      </c>
      <c r="L786" s="76">
        <v>2</v>
      </c>
      <c r="M786" s="76">
        <f t="shared" si="12"/>
        <v>6</v>
      </c>
    </row>
    <row r="787" spans="1:1025" s="28" customFormat="1" x14ac:dyDescent="0.2">
      <c r="A787" s="27" t="s">
        <v>1525</v>
      </c>
      <c r="B787" s="27" t="s">
        <v>1526</v>
      </c>
      <c r="C787" s="22" t="s">
        <v>20</v>
      </c>
      <c r="D787" s="22"/>
      <c r="E787" s="27" t="s">
        <v>1777</v>
      </c>
      <c r="F787" s="17"/>
      <c r="G787" s="27" t="s">
        <v>1778</v>
      </c>
      <c r="H787" s="31" t="s">
        <v>1779</v>
      </c>
      <c r="I787" s="27" t="s">
        <v>1780</v>
      </c>
      <c r="J787" s="166"/>
      <c r="K787" s="27">
        <v>60</v>
      </c>
      <c r="L787" s="76">
        <v>2</v>
      </c>
      <c r="M787" s="76">
        <f t="shared" si="12"/>
        <v>6</v>
      </c>
    </row>
    <row r="788" spans="1:1025" s="144" customFormat="1" x14ac:dyDescent="0.2">
      <c r="A788" s="51" t="s">
        <v>1525</v>
      </c>
      <c r="B788" s="17" t="s">
        <v>3072</v>
      </c>
      <c r="C788" s="19"/>
      <c r="D788" s="17" t="s">
        <v>3073</v>
      </c>
      <c r="E788" s="17" t="s">
        <v>3074</v>
      </c>
      <c r="F788" s="17" t="s">
        <v>3075</v>
      </c>
      <c r="G788" s="17" t="s">
        <v>1831</v>
      </c>
      <c r="H788" s="17">
        <v>97183</v>
      </c>
      <c r="I788" s="17" t="s">
        <v>1833</v>
      </c>
      <c r="K788" s="220">
        <v>60</v>
      </c>
      <c r="L788" s="76">
        <v>2</v>
      </c>
      <c r="M788" s="76">
        <f t="shared" si="12"/>
        <v>6</v>
      </c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  <c r="GA788" s="9"/>
      <c r="GB788" s="9"/>
      <c r="GC788" s="9"/>
      <c r="GD788" s="9"/>
      <c r="GE788" s="9"/>
      <c r="GF788" s="9"/>
      <c r="GG788" s="9"/>
      <c r="GH788" s="9"/>
      <c r="GI788" s="9"/>
      <c r="GJ788" s="9"/>
      <c r="GK788" s="9"/>
      <c r="GL788" s="9"/>
      <c r="GM788" s="9"/>
      <c r="GN788" s="9"/>
      <c r="GO788" s="9"/>
      <c r="GP788" s="9"/>
      <c r="GQ788" s="9"/>
      <c r="GR788" s="9"/>
      <c r="GS788" s="9"/>
      <c r="GT788" s="9"/>
      <c r="GU788" s="9"/>
      <c r="GV788" s="9"/>
      <c r="GW788" s="9"/>
      <c r="GX788" s="9"/>
      <c r="GY788" s="9"/>
      <c r="GZ788" s="9"/>
      <c r="HA788" s="9"/>
      <c r="HB788" s="9"/>
      <c r="HC788" s="9"/>
      <c r="HD788" s="9"/>
      <c r="HE788" s="9"/>
      <c r="HF788" s="9"/>
      <c r="HG788" s="9"/>
      <c r="HH788" s="9"/>
      <c r="HI788" s="9"/>
      <c r="HJ788" s="9"/>
      <c r="HK788" s="9"/>
      <c r="HL788" s="9"/>
      <c r="HM788" s="9"/>
      <c r="HN788" s="9"/>
      <c r="HO788" s="9"/>
      <c r="HP788" s="9"/>
      <c r="HQ788" s="9"/>
      <c r="HR788" s="9"/>
      <c r="HS788" s="9"/>
      <c r="HT788" s="9"/>
      <c r="HU788" s="9"/>
      <c r="HV788" s="9"/>
      <c r="HW788" s="9"/>
      <c r="HX788" s="9"/>
      <c r="HY788" s="9"/>
      <c r="HZ788" s="9"/>
      <c r="IA788" s="9"/>
      <c r="IB788" s="9"/>
      <c r="IC788" s="9"/>
      <c r="ID788" s="9"/>
      <c r="IE788" s="9"/>
      <c r="IF788" s="9"/>
      <c r="IG788" s="9"/>
      <c r="IH788" s="9"/>
      <c r="II788" s="9"/>
      <c r="IJ788" s="9"/>
      <c r="IK788" s="9"/>
      <c r="IL788" s="9"/>
      <c r="IM788" s="9"/>
      <c r="IN788" s="9"/>
      <c r="IO788" s="9"/>
      <c r="IP788" s="9"/>
      <c r="IQ788" s="9"/>
      <c r="IR788" s="9"/>
      <c r="IS788" s="9"/>
      <c r="IT788" s="9"/>
      <c r="IU788" s="9"/>
      <c r="IV788" s="9"/>
      <c r="IW788" s="9"/>
      <c r="IX788" s="9"/>
      <c r="IY788" s="9"/>
      <c r="IZ788" s="9"/>
      <c r="JA788" s="9"/>
      <c r="JB788" s="9"/>
      <c r="JC788" s="9"/>
      <c r="JD788" s="9"/>
      <c r="JE788" s="9"/>
      <c r="JF788" s="9"/>
      <c r="JG788" s="9"/>
      <c r="JH788" s="9"/>
      <c r="JI788" s="9"/>
      <c r="JJ788" s="9"/>
      <c r="JK788" s="9"/>
      <c r="JL788" s="9"/>
      <c r="JM788" s="9"/>
      <c r="JN788" s="9"/>
      <c r="JO788" s="9"/>
      <c r="JP788" s="9"/>
      <c r="JQ788" s="9"/>
      <c r="JR788" s="9"/>
      <c r="JS788" s="9"/>
      <c r="JT788" s="9"/>
      <c r="JU788" s="9"/>
      <c r="JV788" s="9"/>
      <c r="JW788" s="9"/>
      <c r="JX788" s="9"/>
      <c r="JY788" s="9"/>
      <c r="JZ788" s="9"/>
      <c r="KA788" s="9"/>
      <c r="KB788" s="9"/>
      <c r="KC788" s="9"/>
      <c r="KD788" s="9"/>
      <c r="KE788" s="9"/>
      <c r="KF788" s="9"/>
      <c r="KG788" s="9"/>
      <c r="KH788" s="9"/>
      <c r="KI788" s="9"/>
      <c r="KJ788" s="9"/>
      <c r="KK788" s="9"/>
      <c r="KL788" s="9"/>
      <c r="KM788" s="9"/>
      <c r="KN788" s="9"/>
      <c r="KO788" s="9"/>
      <c r="KP788" s="9"/>
      <c r="KQ788" s="9"/>
      <c r="KR788" s="9"/>
      <c r="KS788" s="9"/>
      <c r="KT788" s="9"/>
      <c r="KU788" s="9"/>
      <c r="KV788" s="9"/>
      <c r="KW788" s="9"/>
      <c r="KX788" s="9"/>
      <c r="KY788" s="9"/>
      <c r="KZ788" s="9"/>
      <c r="LA788" s="9"/>
      <c r="LB788" s="9"/>
      <c r="LC788" s="9"/>
      <c r="LD788" s="9"/>
      <c r="LE788" s="9"/>
      <c r="LF788" s="9"/>
      <c r="LG788" s="9"/>
      <c r="LH788" s="9"/>
      <c r="LI788" s="9"/>
      <c r="LJ788" s="9"/>
      <c r="LK788" s="9"/>
      <c r="LL788" s="9"/>
      <c r="LM788" s="9"/>
      <c r="LN788" s="9"/>
      <c r="LO788" s="9"/>
      <c r="LP788" s="9"/>
      <c r="LQ788" s="9"/>
      <c r="LR788" s="9"/>
      <c r="LS788" s="9"/>
      <c r="LT788" s="9"/>
      <c r="LU788" s="9"/>
      <c r="LV788" s="9"/>
      <c r="LW788" s="9"/>
      <c r="LX788" s="9"/>
      <c r="LY788" s="9"/>
      <c r="LZ788" s="9"/>
      <c r="MA788" s="9"/>
      <c r="MB788" s="9"/>
      <c r="MC788" s="9"/>
      <c r="MD788" s="9"/>
      <c r="ME788" s="9"/>
      <c r="MF788" s="9"/>
      <c r="MG788" s="9"/>
      <c r="MH788" s="9"/>
      <c r="MI788" s="9"/>
      <c r="MJ788" s="9"/>
      <c r="MK788" s="9"/>
      <c r="ML788" s="9"/>
      <c r="MM788" s="9"/>
      <c r="MN788" s="9"/>
      <c r="MO788" s="9"/>
      <c r="MP788" s="9"/>
      <c r="MQ788" s="9"/>
      <c r="MR788" s="9"/>
      <c r="MS788" s="9"/>
      <c r="MT788" s="9"/>
      <c r="MU788" s="9"/>
      <c r="MV788" s="9"/>
      <c r="MW788" s="9"/>
      <c r="MX788" s="9"/>
      <c r="MY788" s="9"/>
      <c r="MZ788" s="9"/>
      <c r="NA788" s="9"/>
      <c r="NB788" s="9"/>
      <c r="NC788" s="9"/>
      <c r="ND788" s="9"/>
      <c r="NE788" s="9"/>
      <c r="NF788" s="9"/>
      <c r="NG788" s="9"/>
      <c r="NH788" s="9"/>
      <c r="NI788" s="9"/>
      <c r="NJ788" s="9"/>
      <c r="NK788" s="9"/>
      <c r="NL788" s="9"/>
      <c r="NM788" s="9"/>
      <c r="NN788" s="9"/>
      <c r="NO788" s="9"/>
      <c r="NP788" s="9"/>
      <c r="NQ788" s="9"/>
      <c r="NR788" s="9"/>
      <c r="NS788" s="9"/>
      <c r="NT788" s="9"/>
      <c r="NU788" s="9"/>
      <c r="NV788" s="9"/>
      <c r="NW788" s="9"/>
      <c r="NX788" s="9"/>
      <c r="NY788" s="9"/>
      <c r="NZ788" s="9"/>
      <c r="OA788" s="9"/>
      <c r="OB788" s="9"/>
      <c r="OC788" s="9"/>
      <c r="OD788" s="9"/>
      <c r="OE788" s="9"/>
      <c r="OF788" s="9"/>
      <c r="OG788" s="9"/>
      <c r="OH788" s="9"/>
      <c r="OI788" s="9"/>
      <c r="OJ788" s="9"/>
      <c r="OK788" s="9"/>
      <c r="OL788" s="9"/>
      <c r="OM788" s="9"/>
      <c r="ON788" s="9"/>
      <c r="OO788" s="9"/>
      <c r="OP788" s="9"/>
      <c r="OQ788" s="9"/>
      <c r="OR788" s="9"/>
      <c r="OS788" s="9"/>
      <c r="OT788" s="9"/>
      <c r="OU788" s="9"/>
      <c r="OV788" s="9"/>
      <c r="OW788" s="9"/>
      <c r="OX788" s="9"/>
      <c r="OY788" s="9"/>
      <c r="OZ788" s="9"/>
      <c r="PA788" s="9"/>
      <c r="PB788" s="9"/>
      <c r="PC788" s="9"/>
      <c r="PD788" s="9"/>
      <c r="PE788" s="9"/>
      <c r="PF788" s="9"/>
      <c r="PG788" s="9"/>
      <c r="PH788" s="9"/>
      <c r="PI788" s="9"/>
      <c r="PJ788" s="9"/>
      <c r="PK788" s="9"/>
      <c r="PL788" s="9"/>
      <c r="PM788" s="9"/>
      <c r="PN788" s="9"/>
      <c r="PO788" s="9"/>
      <c r="PP788" s="9"/>
      <c r="PQ788" s="9"/>
      <c r="PR788" s="9"/>
      <c r="PS788" s="9"/>
      <c r="PT788" s="9"/>
      <c r="PU788" s="9"/>
      <c r="PV788" s="9"/>
      <c r="PW788" s="9"/>
      <c r="PX788" s="9"/>
      <c r="PY788" s="9"/>
      <c r="PZ788" s="9"/>
      <c r="QA788" s="9"/>
      <c r="QB788" s="9"/>
      <c r="QC788" s="9"/>
      <c r="QD788" s="9"/>
      <c r="QE788" s="9"/>
      <c r="QF788" s="9"/>
      <c r="QG788" s="9"/>
      <c r="QH788" s="9"/>
      <c r="QI788" s="9"/>
      <c r="QJ788" s="9"/>
      <c r="QK788" s="9"/>
      <c r="QL788" s="9"/>
      <c r="QM788" s="9"/>
      <c r="QN788" s="9"/>
      <c r="QO788" s="9"/>
      <c r="QP788" s="9"/>
      <c r="QQ788" s="9"/>
      <c r="QR788" s="9"/>
      <c r="QS788" s="9"/>
      <c r="QT788" s="9"/>
      <c r="QU788" s="9"/>
      <c r="QV788" s="9"/>
      <c r="QW788" s="9"/>
      <c r="QX788" s="9"/>
      <c r="QY788" s="9"/>
      <c r="QZ788" s="9"/>
      <c r="RA788" s="9"/>
      <c r="RB788" s="9"/>
      <c r="RC788" s="9"/>
      <c r="RD788" s="9"/>
      <c r="RE788" s="9"/>
      <c r="RF788" s="9"/>
      <c r="RG788" s="9"/>
      <c r="RH788" s="9"/>
      <c r="RI788" s="9"/>
      <c r="RJ788" s="9"/>
      <c r="RK788" s="9"/>
      <c r="RL788" s="9"/>
      <c r="RM788" s="9"/>
      <c r="RN788" s="9"/>
      <c r="RO788" s="9"/>
      <c r="RP788" s="9"/>
      <c r="RQ788" s="9"/>
      <c r="RR788" s="9"/>
      <c r="RS788" s="9"/>
      <c r="RT788" s="9"/>
      <c r="RU788" s="9"/>
      <c r="RV788" s="9"/>
      <c r="RW788" s="9"/>
      <c r="RX788" s="9"/>
      <c r="RY788" s="9"/>
      <c r="RZ788" s="9"/>
      <c r="SA788" s="9"/>
      <c r="SB788" s="9"/>
      <c r="SC788" s="9"/>
      <c r="SD788" s="9"/>
      <c r="SE788" s="9"/>
      <c r="SF788" s="9"/>
      <c r="SG788" s="9"/>
      <c r="SH788" s="9"/>
      <c r="SI788" s="9"/>
      <c r="SJ788" s="9"/>
      <c r="SK788" s="9"/>
      <c r="SL788" s="9"/>
      <c r="SM788" s="9"/>
      <c r="SN788" s="9"/>
      <c r="SO788" s="9"/>
      <c r="SP788" s="9"/>
      <c r="SQ788" s="9"/>
      <c r="SR788" s="9"/>
      <c r="SS788" s="9"/>
      <c r="ST788" s="9"/>
      <c r="SU788" s="9"/>
      <c r="SV788" s="9"/>
      <c r="SW788" s="9"/>
      <c r="SX788" s="9"/>
      <c r="SY788" s="9"/>
      <c r="SZ788" s="9"/>
      <c r="TA788" s="9"/>
      <c r="TB788" s="9"/>
      <c r="TC788" s="9"/>
      <c r="TD788" s="9"/>
      <c r="TE788" s="9"/>
      <c r="TF788" s="9"/>
      <c r="TG788" s="9"/>
      <c r="TH788" s="9"/>
      <c r="TI788" s="9"/>
      <c r="TJ788" s="9"/>
      <c r="TK788" s="9"/>
      <c r="TL788" s="9"/>
      <c r="TM788" s="9"/>
      <c r="TN788" s="9"/>
      <c r="TO788" s="9"/>
      <c r="TP788" s="9"/>
      <c r="TQ788" s="9"/>
      <c r="TR788" s="9"/>
      <c r="TS788" s="9"/>
      <c r="TT788" s="9"/>
      <c r="TU788" s="9"/>
      <c r="TV788" s="9"/>
      <c r="TW788" s="9"/>
      <c r="TX788" s="9"/>
      <c r="TY788" s="9"/>
      <c r="TZ788" s="9"/>
      <c r="UA788" s="9"/>
      <c r="UB788" s="9"/>
      <c r="UC788" s="9"/>
      <c r="UD788" s="9"/>
      <c r="UE788" s="9"/>
      <c r="UF788" s="9"/>
      <c r="UG788" s="9"/>
      <c r="UH788" s="9"/>
      <c r="UI788" s="9"/>
      <c r="UJ788" s="9"/>
      <c r="UK788" s="9"/>
      <c r="UL788" s="9"/>
      <c r="UM788" s="9"/>
      <c r="UN788" s="9"/>
      <c r="UO788" s="9"/>
      <c r="UP788" s="9"/>
      <c r="UQ788" s="9"/>
      <c r="UR788" s="9"/>
      <c r="US788" s="9"/>
      <c r="UT788" s="9"/>
      <c r="UU788" s="9"/>
      <c r="UV788" s="9"/>
      <c r="UW788" s="9"/>
      <c r="UX788" s="9"/>
      <c r="UY788" s="9"/>
      <c r="UZ788" s="9"/>
      <c r="VA788" s="9"/>
      <c r="VB788" s="9"/>
      <c r="VC788" s="9"/>
      <c r="VD788" s="9"/>
      <c r="VE788" s="9"/>
      <c r="VF788" s="9"/>
      <c r="VG788" s="9"/>
      <c r="VH788" s="9"/>
      <c r="VI788" s="9"/>
      <c r="VJ788" s="9"/>
      <c r="VK788" s="9"/>
      <c r="VL788" s="9"/>
      <c r="VM788" s="9"/>
      <c r="VN788" s="9"/>
      <c r="VO788" s="9"/>
      <c r="VP788" s="9"/>
      <c r="VQ788" s="9"/>
      <c r="VR788" s="9"/>
      <c r="VS788" s="9"/>
      <c r="VT788" s="9"/>
      <c r="VU788" s="9"/>
      <c r="VV788" s="9"/>
      <c r="VW788" s="9"/>
      <c r="VX788" s="9"/>
      <c r="VY788" s="9"/>
      <c r="VZ788" s="9"/>
      <c r="WA788" s="9"/>
      <c r="WB788" s="9"/>
      <c r="WC788" s="9"/>
      <c r="WD788" s="9"/>
      <c r="WE788" s="9"/>
      <c r="WF788" s="9"/>
      <c r="WG788" s="9"/>
      <c r="WH788" s="9"/>
      <c r="WI788" s="9"/>
      <c r="WJ788" s="9"/>
      <c r="WK788" s="9"/>
      <c r="WL788" s="9"/>
      <c r="WM788" s="9"/>
      <c r="WN788" s="9"/>
      <c r="WO788" s="9"/>
      <c r="WP788" s="9"/>
      <c r="WQ788" s="9"/>
      <c r="WR788" s="9"/>
      <c r="WS788" s="9"/>
      <c r="WT788" s="9"/>
      <c r="WU788" s="9"/>
      <c r="WV788" s="9"/>
      <c r="WW788" s="9"/>
      <c r="WX788" s="9"/>
      <c r="WY788" s="9"/>
      <c r="WZ788" s="9"/>
      <c r="XA788" s="9"/>
      <c r="XB788" s="9"/>
      <c r="XC788" s="9"/>
      <c r="XD788" s="9"/>
      <c r="XE788" s="9"/>
      <c r="XF788" s="9"/>
      <c r="XG788" s="9"/>
      <c r="XH788" s="9"/>
      <c r="XI788" s="9"/>
      <c r="XJ788" s="9"/>
      <c r="XK788" s="9"/>
      <c r="XL788" s="9"/>
      <c r="XM788" s="9"/>
      <c r="XN788" s="9"/>
      <c r="XO788" s="9"/>
      <c r="XP788" s="9"/>
      <c r="XQ788" s="9"/>
      <c r="XR788" s="9"/>
      <c r="XS788" s="9"/>
      <c r="XT788" s="9"/>
      <c r="XU788" s="9"/>
      <c r="XV788" s="9"/>
      <c r="XW788" s="9"/>
      <c r="XX788" s="9"/>
      <c r="XY788" s="9"/>
      <c r="XZ788" s="9"/>
      <c r="YA788" s="9"/>
      <c r="YB788" s="9"/>
      <c r="YC788" s="9"/>
      <c r="YD788" s="9"/>
      <c r="YE788" s="9"/>
      <c r="YF788" s="9"/>
      <c r="YG788" s="9"/>
      <c r="YH788" s="9"/>
      <c r="YI788" s="9"/>
      <c r="YJ788" s="9"/>
      <c r="YK788" s="9"/>
      <c r="YL788" s="9"/>
      <c r="YM788" s="9"/>
      <c r="YN788" s="9"/>
      <c r="YO788" s="9"/>
      <c r="YP788" s="9"/>
      <c r="YQ788" s="9"/>
      <c r="YR788" s="9"/>
      <c r="YS788" s="9"/>
      <c r="YT788" s="9"/>
      <c r="YU788" s="9"/>
      <c r="YV788" s="9"/>
      <c r="YW788" s="9"/>
      <c r="YX788" s="9"/>
      <c r="YY788" s="9"/>
      <c r="YZ788" s="9"/>
      <c r="ZA788" s="9"/>
      <c r="ZB788" s="9"/>
      <c r="ZC788" s="9"/>
      <c r="ZD788" s="9"/>
      <c r="ZE788" s="9"/>
      <c r="ZF788" s="9"/>
      <c r="ZG788" s="9"/>
      <c r="ZH788" s="9"/>
      <c r="ZI788" s="9"/>
      <c r="ZJ788" s="9"/>
      <c r="ZK788" s="9"/>
      <c r="ZL788" s="9"/>
      <c r="ZM788" s="9"/>
      <c r="ZN788" s="9"/>
      <c r="ZO788" s="9"/>
      <c r="ZP788" s="9"/>
      <c r="ZQ788" s="9"/>
      <c r="ZR788" s="9"/>
      <c r="ZS788" s="9"/>
      <c r="ZT788" s="9"/>
      <c r="ZU788" s="9"/>
      <c r="ZV788" s="9"/>
      <c r="ZW788" s="9"/>
      <c r="ZX788" s="9"/>
      <c r="ZY788" s="9"/>
      <c r="ZZ788" s="9"/>
      <c r="AAA788" s="9"/>
      <c r="AAB788" s="9"/>
      <c r="AAC788" s="9"/>
      <c r="AAD788" s="9"/>
      <c r="AAE788" s="9"/>
      <c r="AAF788" s="9"/>
      <c r="AAG788" s="9"/>
      <c r="AAH788" s="9"/>
      <c r="AAI788" s="9"/>
      <c r="AAJ788" s="9"/>
      <c r="AAK788" s="9"/>
      <c r="AAL788" s="9"/>
      <c r="AAM788" s="9"/>
      <c r="AAN788" s="9"/>
      <c r="AAO788" s="9"/>
      <c r="AAP788" s="9"/>
      <c r="AAQ788" s="9"/>
      <c r="AAR788" s="9"/>
      <c r="AAS788" s="9"/>
      <c r="AAT788" s="9"/>
      <c r="AAU788" s="9"/>
      <c r="AAV788" s="9"/>
      <c r="AAW788" s="9"/>
      <c r="AAX788" s="9"/>
      <c r="AAY788" s="9"/>
      <c r="AAZ788" s="9"/>
      <c r="ABA788" s="9"/>
      <c r="ABB788" s="9"/>
      <c r="ABC788" s="9"/>
      <c r="ABD788" s="9"/>
      <c r="ABE788" s="9"/>
      <c r="ABF788" s="9"/>
      <c r="ABG788" s="9"/>
      <c r="ABH788" s="9"/>
      <c r="ABI788" s="9"/>
      <c r="ABJ788" s="9"/>
      <c r="ABK788" s="9"/>
      <c r="ABL788" s="9"/>
      <c r="ABM788" s="9"/>
      <c r="ABN788" s="9"/>
      <c r="ABO788" s="9"/>
      <c r="ABP788" s="9"/>
      <c r="ABQ788" s="9"/>
      <c r="ABR788" s="9"/>
      <c r="ABS788" s="9"/>
      <c r="ABT788" s="9"/>
      <c r="ABU788" s="9"/>
      <c r="ABV788" s="9"/>
      <c r="ABW788" s="9"/>
      <c r="ABX788" s="9"/>
      <c r="ABY788" s="9"/>
      <c r="ABZ788" s="9"/>
      <c r="ACA788" s="9"/>
      <c r="ACB788" s="9"/>
      <c r="ACC788" s="9"/>
      <c r="ACD788" s="9"/>
      <c r="ACE788" s="9"/>
      <c r="ACF788" s="9"/>
      <c r="ACG788" s="9"/>
      <c r="ACH788" s="9"/>
      <c r="ACI788" s="9"/>
      <c r="ACJ788" s="9"/>
      <c r="ACK788" s="9"/>
      <c r="ACL788" s="9"/>
      <c r="ACM788" s="9"/>
      <c r="ACN788" s="9"/>
      <c r="ACO788" s="9"/>
      <c r="ACP788" s="9"/>
      <c r="ACQ788" s="9"/>
      <c r="ACR788" s="9"/>
      <c r="ACS788" s="9"/>
      <c r="ACT788" s="9"/>
      <c r="ACU788" s="9"/>
      <c r="ACV788" s="9"/>
      <c r="ACW788" s="9"/>
      <c r="ACX788" s="9"/>
      <c r="ACY788" s="9"/>
      <c r="ACZ788" s="9"/>
      <c r="ADA788" s="9"/>
      <c r="ADB788" s="9"/>
      <c r="ADC788" s="9"/>
      <c r="ADD788" s="9"/>
      <c r="ADE788" s="9"/>
      <c r="ADF788" s="9"/>
      <c r="ADG788" s="9"/>
      <c r="ADH788" s="9"/>
      <c r="ADI788" s="9"/>
      <c r="ADJ788" s="9"/>
      <c r="ADK788" s="9"/>
      <c r="ADL788" s="9"/>
      <c r="ADM788" s="9"/>
      <c r="ADN788" s="9"/>
      <c r="ADO788" s="9"/>
      <c r="ADP788" s="9"/>
      <c r="ADQ788" s="9"/>
      <c r="ADR788" s="9"/>
      <c r="ADS788" s="9"/>
      <c r="ADT788" s="9"/>
      <c r="ADU788" s="9"/>
      <c r="ADV788" s="9"/>
      <c r="ADW788" s="9"/>
      <c r="ADX788" s="9"/>
      <c r="ADY788" s="9"/>
      <c r="ADZ788" s="9"/>
      <c r="AEA788" s="9"/>
      <c r="AEB788" s="9"/>
      <c r="AEC788" s="9"/>
      <c r="AED788" s="9"/>
      <c r="AEE788" s="9"/>
      <c r="AEF788" s="9"/>
      <c r="AEG788" s="9"/>
      <c r="AEH788" s="9"/>
      <c r="AEI788" s="9"/>
      <c r="AEJ788" s="9"/>
      <c r="AEK788" s="9"/>
      <c r="AEL788" s="9"/>
      <c r="AEM788" s="9"/>
      <c r="AEN788" s="9"/>
      <c r="AEO788" s="9"/>
      <c r="AEP788" s="9"/>
      <c r="AEQ788" s="9"/>
      <c r="AER788" s="9"/>
      <c r="AES788" s="9"/>
      <c r="AET788" s="9"/>
      <c r="AEU788" s="9"/>
      <c r="AEV788" s="9"/>
      <c r="AEW788" s="9"/>
      <c r="AEX788" s="9"/>
      <c r="AEY788" s="9"/>
      <c r="AEZ788" s="9"/>
      <c r="AFA788" s="9"/>
      <c r="AFB788" s="9"/>
      <c r="AFC788" s="9"/>
      <c r="AFD788" s="9"/>
      <c r="AFE788" s="9"/>
      <c r="AFF788" s="9"/>
      <c r="AFG788" s="9"/>
      <c r="AFH788" s="9"/>
      <c r="AFI788" s="9"/>
      <c r="AFJ788" s="9"/>
      <c r="AFK788" s="9"/>
      <c r="AFL788" s="9"/>
      <c r="AFM788" s="9"/>
      <c r="AFN788" s="9"/>
      <c r="AFO788" s="9"/>
      <c r="AFP788" s="9"/>
      <c r="AFQ788" s="9"/>
      <c r="AFR788" s="9"/>
      <c r="AFS788" s="9"/>
      <c r="AFT788" s="9"/>
      <c r="AFU788" s="9"/>
      <c r="AFV788" s="9"/>
      <c r="AFW788" s="9"/>
      <c r="AFX788" s="9"/>
      <c r="AFY788" s="9"/>
      <c r="AFZ788" s="9"/>
      <c r="AGA788" s="9"/>
      <c r="AGB788" s="9"/>
      <c r="AGC788" s="9"/>
      <c r="AGD788" s="9"/>
      <c r="AGE788" s="9"/>
      <c r="AGF788" s="9"/>
      <c r="AGG788" s="9"/>
      <c r="AGH788" s="9"/>
      <c r="AGI788" s="9"/>
      <c r="AGJ788" s="9"/>
      <c r="AGK788" s="9"/>
      <c r="AGL788" s="9"/>
      <c r="AGM788" s="9"/>
      <c r="AGN788" s="9"/>
      <c r="AGO788" s="9"/>
      <c r="AGP788" s="9"/>
      <c r="AGQ788" s="9"/>
      <c r="AGR788" s="9"/>
      <c r="AGS788" s="9"/>
      <c r="AGT788" s="9"/>
      <c r="AGU788" s="9"/>
      <c r="AGV788" s="9"/>
      <c r="AGW788" s="9"/>
      <c r="AGX788" s="9"/>
      <c r="AGY788" s="9"/>
      <c r="AGZ788" s="9"/>
      <c r="AHA788" s="9"/>
      <c r="AHB788" s="9"/>
      <c r="AHC788" s="9"/>
      <c r="AHD788" s="9"/>
      <c r="AHE788" s="9"/>
      <c r="AHF788" s="9"/>
      <c r="AHG788" s="9"/>
      <c r="AHH788" s="9"/>
      <c r="AHI788" s="9"/>
      <c r="AHJ788" s="9"/>
      <c r="AHK788" s="9"/>
      <c r="AHL788" s="9"/>
      <c r="AHM788" s="9"/>
      <c r="AHN788" s="9"/>
      <c r="AHO788" s="9"/>
      <c r="AHP788" s="9"/>
      <c r="AHQ788" s="9"/>
      <c r="AHR788" s="9"/>
      <c r="AHS788" s="9"/>
      <c r="AHT788" s="9"/>
      <c r="AHU788" s="9"/>
      <c r="AHV788" s="9"/>
      <c r="AHW788" s="9"/>
      <c r="AHX788" s="9"/>
      <c r="AHY788" s="9"/>
      <c r="AHZ788" s="9"/>
      <c r="AIA788" s="9"/>
      <c r="AIB788" s="9"/>
      <c r="AIC788" s="9"/>
      <c r="AID788" s="9"/>
      <c r="AIE788" s="9"/>
      <c r="AIF788" s="9"/>
      <c r="AIG788" s="9"/>
      <c r="AIH788" s="9"/>
      <c r="AII788" s="9"/>
      <c r="AIJ788" s="9"/>
      <c r="AIK788" s="9"/>
      <c r="AIL788" s="9"/>
      <c r="AIM788" s="9"/>
      <c r="AIN788" s="9"/>
      <c r="AIO788" s="9"/>
      <c r="AIP788" s="9"/>
      <c r="AIQ788" s="9"/>
      <c r="AIR788" s="9"/>
      <c r="AIS788" s="9"/>
      <c r="AIT788" s="9"/>
      <c r="AIU788" s="9"/>
      <c r="AIV788" s="9"/>
      <c r="AIW788" s="9"/>
      <c r="AIX788" s="9"/>
      <c r="AIY788" s="9"/>
      <c r="AIZ788" s="9"/>
      <c r="AJA788" s="9"/>
      <c r="AJB788" s="9"/>
      <c r="AJC788" s="9"/>
      <c r="AJD788" s="9"/>
      <c r="AJE788" s="9"/>
      <c r="AJF788" s="9"/>
      <c r="AJG788" s="9"/>
      <c r="AJH788" s="9"/>
      <c r="AJI788" s="9"/>
      <c r="AJJ788" s="9"/>
      <c r="AJK788" s="9"/>
      <c r="AJL788" s="9"/>
      <c r="AJM788" s="9"/>
      <c r="AJN788" s="9"/>
      <c r="AJO788" s="9"/>
      <c r="AJP788" s="9"/>
      <c r="AJQ788" s="9"/>
      <c r="AJR788" s="9"/>
      <c r="AJS788" s="9"/>
      <c r="AJT788" s="9"/>
      <c r="AJU788" s="9"/>
      <c r="AJV788" s="9"/>
      <c r="AJW788" s="9"/>
      <c r="AJX788" s="9"/>
      <c r="AJY788" s="9"/>
      <c r="AJZ788" s="9"/>
      <c r="AKA788" s="9"/>
      <c r="AKB788" s="9"/>
      <c r="AKC788" s="9"/>
      <c r="AKD788" s="9"/>
      <c r="AKE788" s="9"/>
      <c r="AKF788" s="9"/>
      <c r="AKG788" s="9"/>
      <c r="AKH788" s="9"/>
      <c r="AKI788" s="9"/>
      <c r="AKJ788" s="9"/>
      <c r="AKK788" s="9"/>
      <c r="AKL788" s="9"/>
      <c r="AKM788" s="9"/>
      <c r="AKN788" s="9"/>
      <c r="AKO788" s="9"/>
      <c r="AKP788" s="9"/>
      <c r="AKQ788" s="9"/>
      <c r="AKR788" s="9"/>
      <c r="AKS788" s="9"/>
      <c r="AKT788" s="9"/>
      <c r="AKU788" s="9"/>
      <c r="AKV788" s="9"/>
      <c r="AKW788" s="9"/>
      <c r="AKX788" s="9"/>
      <c r="AKY788" s="9"/>
      <c r="AKZ788" s="9"/>
      <c r="ALA788" s="9"/>
      <c r="ALB788" s="9"/>
      <c r="ALC788" s="9"/>
      <c r="ALD788" s="9"/>
      <c r="ALE788" s="9"/>
      <c r="ALF788" s="9"/>
      <c r="ALG788" s="9"/>
      <c r="ALH788" s="9"/>
      <c r="ALI788" s="9"/>
      <c r="ALJ788" s="9"/>
      <c r="ALK788" s="9"/>
      <c r="ALL788" s="9"/>
      <c r="ALM788" s="9"/>
      <c r="ALN788" s="9"/>
      <c r="ALO788" s="9"/>
      <c r="ALP788" s="9"/>
      <c r="ALQ788" s="9"/>
      <c r="ALR788" s="9"/>
      <c r="ALS788" s="9"/>
      <c r="ALT788" s="9"/>
      <c r="ALU788" s="9"/>
      <c r="ALV788" s="9"/>
      <c r="ALW788" s="9"/>
      <c r="ALX788" s="9"/>
      <c r="ALY788" s="9"/>
      <c r="ALZ788" s="9"/>
      <c r="AMA788" s="9"/>
      <c r="AMB788" s="9"/>
      <c r="AMC788" s="9"/>
      <c r="AMD788" s="9"/>
      <c r="AME788" s="9"/>
      <c r="AMF788" s="9"/>
      <c r="AMG788" s="9"/>
      <c r="AMH788" s="9"/>
      <c r="AMI788" s="9"/>
      <c r="AMJ788" s="9"/>
      <c r="AMK788" s="9"/>
    </row>
    <row r="789" spans="1:1025" s="28" customFormat="1" x14ac:dyDescent="0.2">
      <c r="A789" s="27" t="s">
        <v>1525</v>
      </c>
      <c r="B789" s="27" t="s">
        <v>1544</v>
      </c>
      <c r="C789" s="22" t="s">
        <v>20</v>
      </c>
      <c r="D789" s="22"/>
      <c r="E789" s="27"/>
      <c r="F789" s="17"/>
      <c r="G789" s="27" t="s">
        <v>1781</v>
      </c>
      <c r="H789" s="31" t="s">
        <v>1782</v>
      </c>
      <c r="I789" s="27" t="s">
        <v>719</v>
      </c>
      <c r="J789" s="166"/>
      <c r="K789" s="27">
        <v>600</v>
      </c>
      <c r="L789" s="76">
        <v>2</v>
      </c>
      <c r="M789" s="76">
        <f t="shared" si="12"/>
        <v>60</v>
      </c>
    </row>
    <row r="790" spans="1:1025" s="28" customFormat="1" ht="30" x14ac:dyDescent="0.2">
      <c r="A790" s="27" t="s">
        <v>1525</v>
      </c>
      <c r="B790" s="27" t="s">
        <v>1783</v>
      </c>
      <c r="C790" s="22" t="s">
        <v>20</v>
      </c>
      <c r="D790" s="22"/>
      <c r="E790" s="27"/>
      <c r="F790" s="17" t="s">
        <v>1784</v>
      </c>
      <c r="G790" s="27" t="s">
        <v>1785</v>
      </c>
      <c r="H790" s="31">
        <v>78053</v>
      </c>
      <c r="I790" s="27" t="s">
        <v>1786</v>
      </c>
      <c r="J790" s="166"/>
      <c r="K790" s="27">
        <v>200</v>
      </c>
      <c r="L790" s="76">
        <v>2</v>
      </c>
      <c r="M790" s="76">
        <f t="shared" si="12"/>
        <v>20</v>
      </c>
    </row>
    <row r="791" spans="1:1025" s="28" customFormat="1" x14ac:dyDescent="0.2">
      <c r="A791" s="27" t="s">
        <v>1525</v>
      </c>
      <c r="B791" s="27" t="s">
        <v>1526</v>
      </c>
      <c r="C791" s="22" t="s">
        <v>20</v>
      </c>
      <c r="D791" s="22"/>
      <c r="E791" s="27"/>
      <c r="F791" s="17"/>
      <c r="G791" s="27" t="s">
        <v>1787</v>
      </c>
      <c r="H791" s="31">
        <v>80000</v>
      </c>
      <c r="I791" s="27" t="s">
        <v>1788</v>
      </c>
      <c r="J791" s="166"/>
      <c r="K791" s="27">
        <v>60</v>
      </c>
      <c r="L791" s="76">
        <v>2</v>
      </c>
      <c r="M791" s="76">
        <f t="shared" si="12"/>
        <v>6</v>
      </c>
    </row>
    <row r="792" spans="1:1025" s="28" customFormat="1" x14ac:dyDescent="0.2">
      <c r="A792" s="27" t="s">
        <v>1525</v>
      </c>
      <c r="B792" s="27" t="s">
        <v>1544</v>
      </c>
      <c r="C792" s="22" t="s">
        <v>20</v>
      </c>
      <c r="D792" s="22"/>
      <c r="E792" s="27"/>
      <c r="F792" s="17" t="s">
        <v>1789</v>
      </c>
      <c r="G792" s="27" t="s">
        <v>1790</v>
      </c>
      <c r="H792" s="31" t="s">
        <v>1791</v>
      </c>
      <c r="I792" s="27" t="s">
        <v>1792</v>
      </c>
      <c r="J792" s="166"/>
      <c r="K792" s="27">
        <v>60</v>
      </c>
      <c r="L792" s="76">
        <v>2</v>
      </c>
      <c r="M792" s="76">
        <f t="shared" si="12"/>
        <v>6</v>
      </c>
    </row>
    <row r="793" spans="1:1025" s="28" customFormat="1" x14ac:dyDescent="0.2">
      <c r="A793" s="27" t="s">
        <v>1525</v>
      </c>
      <c r="B793" s="27" t="s">
        <v>1526</v>
      </c>
      <c r="C793" s="22" t="s">
        <v>20</v>
      </c>
      <c r="D793" s="22"/>
      <c r="E793" s="27" t="s">
        <v>134</v>
      </c>
      <c r="F793" s="17"/>
      <c r="G793" s="27" t="s">
        <v>1793</v>
      </c>
      <c r="H793" s="31" t="s">
        <v>1264</v>
      </c>
      <c r="I793" s="27" t="s">
        <v>1794</v>
      </c>
      <c r="J793" s="166"/>
      <c r="K793" s="27">
        <v>60</v>
      </c>
      <c r="L793" s="76">
        <v>2</v>
      </c>
      <c r="M793" s="76">
        <f t="shared" si="12"/>
        <v>6</v>
      </c>
    </row>
    <row r="794" spans="1:1025" s="28" customFormat="1" x14ac:dyDescent="0.2">
      <c r="A794" s="27" t="s">
        <v>1525</v>
      </c>
      <c r="B794" s="27" t="s">
        <v>1526</v>
      </c>
      <c r="C794" s="22" t="s">
        <v>20</v>
      </c>
      <c r="D794" s="22"/>
      <c r="E794" s="27"/>
      <c r="F794" s="17"/>
      <c r="G794" s="27" t="s">
        <v>1795</v>
      </c>
      <c r="H794" s="31" t="s">
        <v>1796</v>
      </c>
      <c r="I794" s="27" t="s">
        <v>1797</v>
      </c>
      <c r="J794" s="166"/>
      <c r="K794" s="27">
        <v>60</v>
      </c>
      <c r="L794" s="76">
        <v>2</v>
      </c>
      <c r="M794" s="76">
        <f t="shared" si="12"/>
        <v>6</v>
      </c>
    </row>
    <row r="795" spans="1:1025" s="28" customFormat="1" x14ac:dyDescent="0.2">
      <c r="A795" s="27" t="s">
        <v>1525</v>
      </c>
      <c r="B795" s="27" t="s">
        <v>1526</v>
      </c>
      <c r="C795" s="22" t="s">
        <v>20</v>
      </c>
      <c r="D795" s="22"/>
      <c r="E795" s="27" t="s">
        <v>758</v>
      </c>
      <c r="F795" s="17" t="s">
        <v>1798</v>
      </c>
      <c r="G795" s="27" t="s">
        <v>1799</v>
      </c>
      <c r="H795" s="31" t="s">
        <v>1271</v>
      </c>
      <c r="I795" s="27" t="s">
        <v>1800</v>
      </c>
      <c r="J795" s="166"/>
      <c r="K795" s="27">
        <v>200</v>
      </c>
      <c r="L795" s="76">
        <v>2</v>
      </c>
      <c r="M795" s="76">
        <f t="shared" si="12"/>
        <v>20</v>
      </c>
    </row>
    <row r="796" spans="1:1025" s="28" customFormat="1" x14ac:dyDescent="0.2">
      <c r="A796" s="27" t="s">
        <v>1525</v>
      </c>
      <c r="B796" s="27" t="s">
        <v>1526</v>
      </c>
      <c r="C796" s="22" t="s">
        <v>20</v>
      </c>
      <c r="D796" s="22"/>
      <c r="E796" s="27"/>
      <c r="F796" s="17"/>
      <c r="G796" s="27" t="s">
        <v>1801</v>
      </c>
      <c r="H796" s="31">
        <v>84000</v>
      </c>
      <c r="I796" s="27" t="s">
        <v>1802</v>
      </c>
      <c r="J796" s="166"/>
      <c r="K796" s="27">
        <v>200</v>
      </c>
      <c r="L796" s="76">
        <v>2</v>
      </c>
      <c r="M796" s="76">
        <f t="shared" si="12"/>
        <v>20</v>
      </c>
    </row>
    <row r="797" spans="1:1025" s="28" customFormat="1" x14ac:dyDescent="0.2">
      <c r="A797" s="27" t="s">
        <v>1525</v>
      </c>
      <c r="B797" s="27" t="s">
        <v>1526</v>
      </c>
      <c r="C797" s="22" t="s">
        <v>20</v>
      </c>
      <c r="D797" s="22"/>
      <c r="E797" s="27"/>
      <c r="F797" s="17" t="s">
        <v>1803</v>
      </c>
      <c r="G797" s="27" t="s">
        <v>1804</v>
      </c>
      <c r="H797" s="31" t="s">
        <v>1805</v>
      </c>
      <c r="I797" s="27" t="s">
        <v>1806</v>
      </c>
      <c r="J797" s="166"/>
      <c r="K797" s="27">
        <v>60</v>
      </c>
      <c r="L797" s="76">
        <v>2</v>
      </c>
      <c r="M797" s="76">
        <f t="shared" si="12"/>
        <v>6</v>
      </c>
    </row>
    <row r="798" spans="1:1025" s="28" customFormat="1" ht="30" x14ac:dyDescent="0.2">
      <c r="A798" s="27" t="s">
        <v>1525</v>
      </c>
      <c r="B798" s="27" t="s">
        <v>1544</v>
      </c>
      <c r="C798" s="22" t="s">
        <v>20</v>
      </c>
      <c r="D798" s="22"/>
      <c r="E798" s="27"/>
      <c r="F798" s="17" t="s">
        <v>1807</v>
      </c>
      <c r="G798" s="27" t="s">
        <v>1808</v>
      </c>
      <c r="H798" s="31" t="s">
        <v>5125</v>
      </c>
      <c r="I798" s="27" t="s">
        <v>1809</v>
      </c>
      <c r="J798" s="166"/>
      <c r="K798" s="27">
        <v>200</v>
      </c>
      <c r="L798" s="76">
        <v>2</v>
      </c>
      <c r="M798" s="76">
        <f t="shared" si="12"/>
        <v>20</v>
      </c>
    </row>
    <row r="799" spans="1:1025" s="28" customFormat="1" x14ac:dyDescent="0.2">
      <c r="A799" s="27" t="s">
        <v>1525</v>
      </c>
      <c r="B799" s="27" t="s">
        <v>1544</v>
      </c>
      <c r="C799" s="22" t="s">
        <v>20</v>
      </c>
      <c r="D799" s="22"/>
      <c r="E799" s="27"/>
      <c r="F799" s="17"/>
      <c r="G799" s="27" t="s">
        <v>1810</v>
      </c>
      <c r="H799" s="31" t="s">
        <v>1281</v>
      </c>
      <c r="I799" s="27" t="s">
        <v>1811</v>
      </c>
      <c r="J799" s="166"/>
      <c r="K799" s="27">
        <v>60</v>
      </c>
      <c r="L799" s="76">
        <v>2</v>
      </c>
      <c r="M799" s="76">
        <f t="shared" si="12"/>
        <v>6</v>
      </c>
    </row>
    <row r="800" spans="1:1025" s="28" customFormat="1" x14ac:dyDescent="0.2">
      <c r="A800" s="27" t="s">
        <v>1525</v>
      </c>
      <c r="B800" s="27" t="s">
        <v>1526</v>
      </c>
      <c r="C800" s="22" t="s">
        <v>20</v>
      </c>
      <c r="D800" s="22"/>
      <c r="E800" s="27"/>
      <c r="F800" s="17" t="s">
        <v>1812</v>
      </c>
      <c r="G800" s="27" t="s">
        <v>1813</v>
      </c>
      <c r="H800" s="31" t="s">
        <v>1814</v>
      </c>
      <c r="I800" s="27" t="s">
        <v>812</v>
      </c>
      <c r="J800" s="166"/>
      <c r="K800" s="27">
        <v>60</v>
      </c>
      <c r="L800" s="76">
        <v>2</v>
      </c>
      <c r="M800" s="76">
        <f t="shared" si="12"/>
        <v>6</v>
      </c>
    </row>
    <row r="801" spans="1:13" s="28" customFormat="1" x14ac:dyDescent="0.2">
      <c r="A801" s="27" t="s">
        <v>1525</v>
      </c>
      <c r="B801" s="27" t="s">
        <v>1526</v>
      </c>
      <c r="C801" s="22" t="s">
        <v>20</v>
      </c>
      <c r="D801" s="22"/>
      <c r="E801" s="27"/>
      <c r="F801" s="17"/>
      <c r="G801" s="27" t="s">
        <v>1815</v>
      </c>
      <c r="H801" s="31" t="s">
        <v>1816</v>
      </c>
      <c r="I801" s="27" t="s">
        <v>1817</v>
      </c>
      <c r="J801" s="166"/>
      <c r="K801" s="27">
        <v>200</v>
      </c>
      <c r="L801" s="76">
        <v>2</v>
      </c>
      <c r="M801" s="76">
        <f t="shared" si="12"/>
        <v>20</v>
      </c>
    </row>
    <row r="802" spans="1:13" s="28" customFormat="1" x14ac:dyDescent="0.2">
      <c r="A802" s="27" t="s">
        <v>1525</v>
      </c>
      <c r="B802" s="27" t="s">
        <v>1526</v>
      </c>
      <c r="C802" s="22" t="s">
        <v>20</v>
      </c>
      <c r="D802" s="22"/>
      <c r="E802" s="27"/>
      <c r="F802" s="17"/>
      <c r="G802" s="27" t="s">
        <v>1818</v>
      </c>
      <c r="H802" s="31" t="s">
        <v>1819</v>
      </c>
      <c r="I802" s="27" t="s">
        <v>1820</v>
      </c>
      <c r="J802" s="166"/>
      <c r="K802" s="27">
        <v>300</v>
      </c>
      <c r="L802" s="76">
        <v>2</v>
      </c>
      <c r="M802" s="76">
        <f t="shared" si="12"/>
        <v>30</v>
      </c>
    </row>
    <row r="803" spans="1:13" s="28" customFormat="1" x14ac:dyDescent="0.2">
      <c r="A803" s="27" t="s">
        <v>1525</v>
      </c>
      <c r="B803" s="27" t="s">
        <v>1544</v>
      </c>
      <c r="C803" s="22" t="s">
        <v>20</v>
      </c>
      <c r="D803" s="22"/>
      <c r="E803" s="27"/>
      <c r="F803" s="17"/>
      <c r="G803" s="27" t="s">
        <v>1821</v>
      </c>
      <c r="H803" s="31" t="s">
        <v>1822</v>
      </c>
      <c r="I803" s="27" t="s">
        <v>1823</v>
      </c>
      <c r="J803" s="166"/>
      <c r="K803" s="27">
        <v>300</v>
      </c>
      <c r="L803" s="76">
        <v>2</v>
      </c>
      <c r="M803" s="76">
        <f t="shared" si="12"/>
        <v>30</v>
      </c>
    </row>
    <row r="804" spans="1:13" s="28" customFormat="1" x14ac:dyDescent="0.2">
      <c r="A804" s="27" t="s">
        <v>1525</v>
      </c>
      <c r="B804" s="27" t="s">
        <v>1526</v>
      </c>
      <c r="C804" s="22" t="s">
        <v>20</v>
      </c>
      <c r="D804" s="22"/>
      <c r="E804" s="27" t="s">
        <v>1824</v>
      </c>
      <c r="F804" s="17"/>
      <c r="G804" s="27" t="s">
        <v>1825</v>
      </c>
      <c r="H804" s="31" t="s">
        <v>1301</v>
      </c>
      <c r="I804" s="27" t="s">
        <v>1823</v>
      </c>
      <c r="J804" s="166"/>
      <c r="K804" s="27">
        <v>300</v>
      </c>
      <c r="L804" s="76">
        <v>2</v>
      </c>
      <c r="M804" s="76">
        <f t="shared" si="12"/>
        <v>30</v>
      </c>
    </row>
    <row r="805" spans="1:13" s="28" customFormat="1" x14ac:dyDescent="0.2">
      <c r="A805" s="27" t="s">
        <v>1525</v>
      </c>
      <c r="B805" s="27" t="s">
        <v>1526</v>
      </c>
      <c r="C805" s="22" t="s">
        <v>20</v>
      </c>
      <c r="D805" s="22"/>
      <c r="E805" s="27" t="s">
        <v>1826</v>
      </c>
      <c r="F805" s="17"/>
      <c r="G805" s="27" t="s">
        <v>1827</v>
      </c>
      <c r="H805" s="31" t="s">
        <v>1828</v>
      </c>
      <c r="I805" s="27" t="s">
        <v>1829</v>
      </c>
      <c r="J805" s="166"/>
      <c r="K805" s="27">
        <v>300</v>
      </c>
      <c r="L805" s="76">
        <v>2</v>
      </c>
      <c r="M805" s="76">
        <f t="shared" si="12"/>
        <v>30</v>
      </c>
    </row>
    <row r="806" spans="1:13" s="28" customFormat="1" x14ac:dyDescent="0.2">
      <c r="A806" s="27" t="s">
        <v>1525</v>
      </c>
      <c r="B806" s="27" t="s">
        <v>1830</v>
      </c>
      <c r="C806" s="22" t="s">
        <v>20</v>
      </c>
      <c r="D806" s="22"/>
      <c r="E806" s="27"/>
      <c r="F806" s="17" t="s">
        <v>1831</v>
      </c>
      <c r="G806" s="27" t="s">
        <v>1832</v>
      </c>
      <c r="H806" s="31">
        <v>97110</v>
      </c>
      <c r="I806" s="27" t="s">
        <v>1833</v>
      </c>
      <c r="J806" s="166"/>
      <c r="K806" s="27">
        <v>60</v>
      </c>
      <c r="L806" s="76">
        <v>2</v>
      </c>
      <c r="M806" s="76">
        <f t="shared" si="12"/>
        <v>6</v>
      </c>
    </row>
    <row r="807" spans="1:13" s="28" customFormat="1" x14ac:dyDescent="0.2">
      <c r="A807" s="27" t="s">
        <v>1525</v>
      </c>
      <c r="B807" s="27" t="s">
        <v>1834</v>
      </c>
      <c r="C807" s="22" t="s">
        <v>20</v>
      </c>
      <c r="D807" s="22"/>
      <c r="E807" s="27"/>
      <c r="F807" s="17"/>
      <c r="G807" s="27" t="s">
        <v>1835</v>
      </c>
      <c r="H807" s="31">
        <v>97279</v>
      </c>
      <c r="I807" s="27" t="s">
        <v>1836</v>
      </c>
      <c r="J807" s="166"/>
      <c r="K807" s="27">
        <v>60</v>
      </c>
      <c r="L807" s="76">
        <v>2</v>
      </c>
      <c r="M807" s="76">
        <f t="shared" si="12"/>
        <v>6</v>
      </c>
    </row>
    <row r="808" spans="1:13" s="28" customFormat="1" x14ac:dyDescent="0.2">
      <c r="A808" s="27" t="s">
        <v>1525</v>
      </c>
      <c r="B808" s="27" t="s">
        <v>1837</v>
      </c>
      <c r="C808" s="22" t="s">
        <v>20</v>
      </c>
      <c r="D808" s="22"/>
      <c r="E808" s="27"/>
      <c r="F808" s="17" t="s">
        <v>1838</v>
      </c>
      <c r="G808" s="27" t="s">
        <v>1839</v>
      </c>
      <c r="H808" s="31">
        <v>97306</v>
      </c>
      <c r="I808" s="27" t="s">
        <v>1840</v>
      </c>
      <c r="J808" s="166"/>
      <c r="K808" s="27">
        <v>60</v>
      </c>
      <c r="L808" s="76">
        <v>2</v>
      </c>
      <c r="M808" s="76">
        <f t="shared" si="12"/>
        <v>6</v>
      </c>
    </row>
    <row r="809" spans="1:13" s="28" customFormat="1" x14ac:dyDescent="0.2">
      <c r="A809" s="27" t="s">
        <v>1525</v>
      </c>
      <c r="B809" s="27" t="s">
        <v>1841</v>
      </c>
      <c r="C809" s="22" t="s">
        <v>20</v>
      </c>
      <c r="D809" s="22"/>
      <c r="E809" s="27"/>
      <c r="F809" s="17"/>
      <c r="G809" s="27" t="s">
        <v>1842</v>
      </c>
      <c r="H809" s="31" t="s">
        <v>1843</v>
      </c>
      <c r="I809" s="27" t="s">
        <v>1844</v>
      </c>
      <c r="J809" s="166"/>
      <c r="K809" s="27">
        <v>60</v>
      </c>
      <c r="L809" s="76">
        <v>2</v>
      </c>
      <c r="M809" s="76">
        <f t="shared" si="12"/>
        <v>6</v>
      </c>
    </row>
    <row r="810" spans="1:13" s="28" customFormat="1" x14ac:dyDescent="0.2">
      <c r="A810" s="27" t="s">
        <v>1525</v>
      </c>
      <c r="B810" s="27" t="s">
        <v>1526</v>
      </c>
      <c r="C810" s="22"/>
      <c r="D810" s="22"/>
      <c r="E810" s="27"/>
      <c r="F810" s="17" t="s">
        <v>1596</v>
      </c>
      <c r="G810" s="27" t="s">
        <v>1597</v>
      </c>
      <c r="H810" s="31">
        <v>22023</v>
      </c>
      <c r="I810" s="27" t="s">
        <v>3247</v>
      </c>
      <c r="J810" s="166"/>
      <c r="K810" s="27">
        <v>60</v>
      </c>
      <c r="L810" s="76">
        <v>2</v>
      </c>
      <c r="M810" s="76">
        <f t="shared" si="12"/>
        <v>6</v>
      </c>
    </row>
    <row r="811" spans="1:13" s="28" customFormat="1" x14ac:dyDescent="0.2">
      <c r="A811" s="27" t="s">
        <v>1525</v>
      </c>
      <c r="B811" s="27" t="s">
        <v>1526</v>
      </c>
      <c r="C811" s="22"/>
      <c r="D811" s="22"/>
      <c r="E811" s="27"/>
      <c r="F811" s="17"/>
      <c r="G811" s="27" t="s">
        <v>1612</v>
      </c>
      <c r="H811" s="31" t="s">
        <v>4074</v>
      </c>
      <c r="I811" s="27" t="s">
        <v>1613</v>
      </c>
      <c r="J811" s="166"/>
      <c r="K811" s="27">
        <v>60</v>
      </c>
      <c r="L811" s="76">
        <v>2</v>
      </c>
      <c r="M811" s="76">
        <f t="shared" si="12"/>
        <v>6</v>
      </c>
    </row>
    <row r="812" spans="1:13" s="28" customFormat="1" x14ac:dyDescent="0.2">
      <c r="A812" s="27" t="s">
        <v>1525</v>
      </c>
      <c r="B812" s="27" t="s">
        <v>1544</v>
      </c>
      <c r="C812" s="22"/>
      <c r="D812" s="22"/>
      <c r="E812" s="27"/>
      <c r="F812" s="17" t="s">
        <v>1635</v>
      </c>
      <c r="G812" s="27" t="s">
        <v>1636</v>
      </c>
      <c r="H812" s="31">
        <v>35705</v>
      </c>
      <c r="I812" s="27" t="s">
        <v>1638</v>
      </c>
      <c r="J812" s="166"/>
      <c r="K812" s="27">
        <v>300</v>
      </c>
      <c r="L812" s="76">
        <v>2</v>
      </c>
      <c r="M812" s="76">
        <f t="shared" si="12"/>
        <v>30</v>
      </c>
    </row>
    <row r="813" spans="1:13" s="28" customFormat="1" x14ac:dyDescent="0.2">
      <c r="A813" s="27" t="s">
        <v>1525</v>
      </c>
      <c r="B813" s="27" t="s">
        <v>1526</v>
      </c>
      <c r="C813" s="22"/>
      <c r="D813" s="22"/>
      <c r="E813" s="27"/>
      <c r="F813" s="17" t="s">
        <v>1639</v>
      </c>
      <c r="G813" s="27" t="s">
        <v>1640</v>
      </c>
      <c r="H813" s="31">
        <v>35706</v>
      </c>
      <c r="I813" s="27" t="s">
        <v>1641</v>
      </c>
      <c r="J813" s="166"/>
      <c r="K813" s="27">
        <v>300</v>
      </c>
      <c r="L813" s="76">
        <v>2</v>
      </c>
      <c r="M813" s="76">
        <f t="shared" si="12"/>
        <v>30</v>
      </c>
    </row>
    <row r="814" spans="1:13" s="28" customFormat="1" x14ac:dyDescent="0.2">
      <c r="A814" s="27" t="s">
        <v>1525</v>
      </c>
      <c r="B814" s="27" t="s">
        <v>1526</v>
      </c>
      <c r="C814" s="22"/>
      <c r="D814" s="22"/>
      <c r="E814" s="27" t="s">
        <v>134</v>
      </c>
      <c r="F814" s="17" t="s">
        <v>1713</v>
      </c>
      <c r="G814" s="27" t="s">
        <v>3248</v>
      </c>
      <c r="H814" s="31">
        <v>56019</v>
      </c>
      <c r="I814" s="27" t="s">
        <v>1716</v>
      </c>
      <c r="J814" s="166"/>
      <c r="K814" s="27">
        <v>200</v>
      </c>
      <c r="L814" s="76">
        <v>2</v>
      </c>
      <c r="M814" s="76">
        <f t="shared" si="12"/>
        <v>20</v>
      </c>
    </row>
    <row r="815" spans="1:13" s="28" customFormat="1" x14ac:dyDescent="0.2">
      <c r="A815" s="27" t="s">
        <v>1525</v>
      </c>
      <c r="B815" s="27" t="s">
        <v>1526</v>
      </c>
      <c r="C815" s="22"/>
      <c r="D815" s="22"/>
      <c r="E815" s="27"/>
      <c r="F815" s="17" t="s">
        <v>1596</v>
      </c>
      <c r="G815" s="27" t="s">
        <v>1597</v>
      </c>
      <c r="H815" s="31">
        <v>22023</v>
      </c>
      <c r="I815" s="27" t="s">
        <v>3247</v>
      </c>
      <c r="J815" s="166"/>
      <c r="K815" s="27">
        <v>200</v>
      </c>
      <c r="L815" s="76">
        <v>2</v>
      </c>
      <c r="M815" s="76">
        <f t="shared" si="12"/>
        <v>20</v>
      </c>
    </row>
    <row r="816" spans="1:13" s="28" customFormat="1" x14ac:dyDescent="0.2">
      <c r="A816" s="27" t="s">
        <v>1525</v>
      </c>
      <c r="B816" s="27" t="s">
        <v>1526</v>
      </c>
      <c r="C816" s="22"/>
      <c r="D816" s="22"/>
      <c r="E816" s="27"/>
      <c r="F816" s="17"/>
      <c r="G816" s="27" t="s">
        <v>1612</v>
      </c>
      <c r="H816" s="31" t="s">
        <v>4074</v>
      </c>
      <c r="I816" s="27" t="s">
        <v>1613</v>
      </c>
      <c r="J816" s="166"/>
      <c r="K816" s="27">
        <v>200</v>
      </c>
      <c r="L816" s="76">
        <v>2</v>
      </c>
      <c r="M816" s="76">
        <f t="shared" si="12"/>
        <v>20</v>
      </c>
    </row>
    <row r="817" spans="1:1025" s="28" customFormat="1" x14ac:dyDescent="0.2">
      <c r="A817" s="27" t="s">
        <v>1525</v>
      </c>
      <c r="B817" s="27" t="s">
        <v>1526</v>
      </c>
      <c r="C817" s="22"/>
      <c r="D817" s="22"/>
      <c r="E817" s="27"/>
      <c r="F817" s="17" t="s">
        <v>1639</v>
      </c>
      <c r="G817" s="27" t="s">
        <v>1640</v>
      </c>
      <c r="H817" s="31">
        <v>35706</v>
      </c>
      <c r="I817" s="27" t="s">
        <v>1641</v>
      </c>
      <c r="J817" s="166"/>
      <c r="K817" s="27">
        <v>300</v>
      </c>
      <c r="L817" s="76">
        <v>2</v>
      </c>
      <c r="M817" s="76">
        <f t="shared" si="12"/>
        <v>30</v>
      </c>
    </row>
    <row r="818" spans="1:1025" s="28" customFormat="1" x14ac:dyDescent="0.2">
      <c r="A818" s="27" t="s">
        <v>1525</v>
      </c>
      <c r="B818" s="27" t="s">
        <v>1526</v>
      </c>
      <c r="C818" s="22" t="s">
        <v>20</v>
      </c>
      <c r="D818" s="22"/>
      <c r="E818" s="27"/>
      <c r="F818" s="17" t="s">
        <v>1670</v>
      </c>
      <c r="G818" s="27" t="s">
        <v>1671</v>
      </c>
      <c r="H818" s="31">
        <v>44326</v>
      </c>
      <c r="I818" s="27" t="s">
        <v>1672</v>
      </c>
      <c r="J818" s="166"/>
      <c r="K818" s="27">
        <v>300</v>
      </c>
      <c r="L818" s="76">
        <v>2</v>
      </c>
      <c r="M818" s="76">
        <f t="shared" si="12"/>
        <v>30</v>
      </c>
    </row>
    <row r="819" spans="1:1025" s="28" customFormat="1" x14ac:dyDescent="0.2">
      <c r="A819" s="27" t="s">
        <v>1525</v>
      </c>
      <c r="B819" s="27" t="s">
        <v>1544</v>
      </c>
      <c r="C819" s="22" t="s">
        <v>3200</v>
      </c>
      <c r="D819" s="22"/>
      <c r="E819" s="27"/>
      <c r="F819" s="17" t="s">
        <v>1673</v>
      </c>
      <c r="G819" s="27" t="s">
        <v>3201</v>
      </c>
      <c r="H819" s="31" t="s">
        <v>1675</v>
      </c>
      <c r="I819" s="27" t="s">
        <v>1676</v>
      </c>
      <c r="J819" s="166"/>
      <c r="K819" s="27">
        <v>300</v>
      </c>
      <c r="L819" s="76">
        <v>2</v>
      </c>
      <c r="M819" s="76">
        <f t="shared" si="12"/>
        <v>30</v>
      </c>
    </row>
    <row r="820" spans="1:1025" s="28" customFormat="1" x14ac:dyDescent="0.2">
      <c r="A820" s="27" t="s">
        <v>1525</v>
      </c>
      <c r="B820" s="27" t="s">
        <v>1526</v>
      </c>
      <c r="C820" s="22" t="s">
        <v>20</v>
      </c>
      <c r="D820" s="22"/>
      <c r="E820" s="27" t="s">
        <v>442</v>
      </c>
      <c r="F820" s="17"/>
      <c r="G820" s="27" t="s">
        <v>1691</v>
      </c>
      <c r="H820" s="31" t="s">
        <v>1692</v>
      </c>
      <c r="I820" s="27" t="s">
        <v>458</v>
      </c>
      <c r="J820" s="166"/>
      <c r="K820" s="27">
        <v>200</v>
      </c>
      <c r="L820" s="76">
        <v>2</v>
      </c>
      <c r="M820" s="76">
        <f t="shared" si="12"/>
        <v>20</v>
      </c>
    </row>
    <row r="821" spans="1:1025" s="144" customFormat="1" ht="27.75" customHeight="1" x14ac:dyDescent="0.2">
      <c r="A821" s="17" t="s">
        <v>1525</v>
      </c>
      <c r="B821" s="17" t="s">
        <v>1526</v>
      </c>
      <c r="C821" s="19" t="s">
        <v>20</v>
      </c>
      <c r="D821" s="19"/>
      <c r="E821" s="17" t="s">
        <v>1705</v>
      </c>
      <c r="F821" s="17" t="s">
        <v>1706</v>
      </c>
      <c r="G821" s="17" t="s">
        <v>3202</v>
      </c>
      <c r="H821" s="20" t="s">
        <v>1708</v>
      </c>
      <c r="I821" s="17" t="s">
        <v>495</v>
      </c>
      <c r="J821" s="168"/>
      <c r="K821" s="17">
        <v>60</v>
      </c>
      <c r="L821" s="76">
        <v>2</v>
      </c>
      <c r="M821" s="76">
        <f t="shared" si="12"/>
        <v>6</v>
      </c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  <c r="HR821" s="9"/>
      <c r="HS821" s="9"/>
      <c r="HT821" s="9"/>
      <c r="HU821" s="9"/>
      <c r="HV821" s="9"/>
      <c r="HW821" s="9"/>
      <c r="HX821" s="9"/>
      <c r="HY821" s="9"/>
      <c r="HZ821" s="9"/>
      <c r="IA821" s="9"/>
      <c r="IB821" s="9"/>
      <c r="IC821" s="9"/>
      <c r="ID821" s="9"/>
      <c r="IE821" s="9"/>
      <c r="IF821" s="9"/>
      <c r="IG821" s="9"/>
      <c r="IH821" s="9"/>
      <c r="II821" s="9"/>
      <c r="IJ821" s="9"/>
      <c r="IK821" s="9"/>
      <c r="IL821" s="9"/>
      <c r="IM821" s="9"/>
      <c r="IN821" s="9"/>
      <c r="IO821" s="9"/>
      <c r="IP821" s="9"/>
      <c r="IQ821" s="9"/>
      <c r="IR821" s="9"/>
      <c r="IS821" s="9"/>
      <c r="IT821" s="9"/>
      <c r="IU821" s="9"/>
      <c r="IV821" s="9"/>
      <c r="IW821" s="9"/>
      <c r="IX821" s="9"/>
      <c r="IY821" s="9"/>
      <c r="IZ821" s="9"/>
      <c r="JA821" s="9"/>
      <c r="JB821" s="9"/>
      <c r="JC821" s="9"/>
      <c r="JD821" s="9"/>
      <c r="JE821" s="9"/>
      <c r="JF821" s="9"/>
      <c r="JG821" s="9"/>
      <c r="JH821" s="9"/>
      <c r="JI821" s="9"/>
      <c r="JJ821" s="9"/>
      <c r="JK821" s="9"/>
      <c r="JL821" s="9"/>
      <c r="JM821" s="9"/>
      <c r="JN821" s="9"/>
      <c r="JO821" s="9"/>
      <c r="JP821" s="9"/>
      <c r="JQ821" s="9"/>
      <c r="JR821" s="9"/>
      <c r="JS821" s="9"/>
      <c r="JT821" s="9"/>
      <c r="JU821" s="9"/>
      <c r="JV821" s="9"/>
      <c r="JW821" s="9"/>
      <c r="JX821" s="9"/>
      <c r="JY821" s="9"/>
      <c r="JZ821" s="9"/>
      <c r="KA821" s="9"/>
      <c r="KB821" s="9"/>
      <c r="KC821" s="9"/>
      <c r="KD821" s="9"/>
      <c r="KE821" s="9"/>
      <c r="KF821" s="9"/>
      <c r="KG821" s="9"/>
      <c r="KH821" s="9"/>
      <c r="KI821" s="9"/>
      <c r="KJ821" s="9"/>
      <c r="KK821" s="9"/>
      <c r="KL821" s="9"/>
      <c r="KM821" s="9"/>
      <c r="KN821" s="9"/>
      <c r="KO821" s="9"/>
      <c r="KP821" s="9"/>
      <c r="KQ821" s="9"/>
      <c r="KR821" s="9"/>
      <c r="KS821" s="9"/>
      <c r="KT821" s="9"/>
      <c r="KU821" s="9"/>
      <c r="KV821" s="9"/>
      <c r="KW821" s="9"/>
      <c r="KX821" s="9"/>
      <c r="KY821" s="9"/>
      <c r="KZ821" s="9"/>
      <c r="LA821" s="9"/>
      <c r="LB821" s="9"/>
      <c r="LC821" s="9"/>
      <c r="LD821" s="9"/>
      <c r="LE821" s="9"/>
      <c r="LF821" s="9"/>
      <c r="LG821" s="9"/>
      <c r="LH821" s="9"/>
      <c r="LI821" s="9"/>
      <c r="LJ821" s="9"/>
      <c r="LK821" s="9"/>
      <c r="LL821" s="9"/>
      <c r="LM821" s="9"/>
      <c r="LN821" s="9"/>
      <c r="LO821" s="9"/>
      <c r="LP821" s="9"/>
      <c r="LQ821" s="9"/>
      <c r="LR821" s="9"/>
      <c r="LS821" s="9"/>
      <c r="LT821" s="9"/>
      <c r="LU821" s="9"/>
      <c r="LV821" s="9"/>
      <c r="LW821" s="9"/>
      <c r="LX821" s="9"/>
      <c r="LY821" s="9"/>
      <c r="LZ821" s="9"/>
      <c r="MA821" s="9"/>
      <c r="MB821" s="9"/>
      <c r="MC821" s="9"/>
      <c r="MD821" s="9"/>
      <c r="ME821" s="9"/>
      <c r="MF821" s="9"/>
      <c r="MG821" s="9"/>
      <c r="MH821" s="9"/>
      <c r="MI821" s="9"/>
      <c r="MJ821" s="9"/>
      <c r="MK821" s="9"/>
      <c r="ML821" s="9"/>
      <c r="MM821" s="9"/>
      <c r="MN821" s="9"/>
      <c r="MO821" s="9"/>
      <c r="MP821" s="9"/>
      <c r="MQ821" s="9"/>
      <c r="MR821" s="9"/>
      <c r="MS821" s="9"/>
      <c r="MT821" s="9"/>
      <c r="MU821" s="9"/>
      <c r="MV821" s="9"/>
      <c r="MW821" s="9"/>
      <c r="MX821" s="9"/>
      <c r="MY821" s="9"/>
      <c r="MZ821" s="9"/>
      <c r="NA821" s="9"/>
      <c r="NB821" s="9"/>
      <c r="NC821" s="9"/>
      <c r="ND821" s="9"/>
      <c r="NE821" s="9"/>
      <c r="NF821" s="9"/>
      <c r="NG821" s="9"/>
      <c r="NH821" s="9"/>
      <c r="NI821" s="9"/>
      <c r="NJ821" s="9"/>
      <c r="NK821" s="9"/>
      <c r="NL821" s="9"/>
      <c r="NM821" s="9"/>
      <c r="NN821" s="9"/>
      <c r="NO821" s="9"/>
      <c r="NP821" s="9"/>
      <c r="NQ821" s="9"/>
      <c r="NR821" s="9"/>
      <c r="NS821" s="9"/>
      <c r="NT821" s="9"/>
      <c r="NU821" s="9"/>
      <c r="NV821" s="9"/>
      <c r="NW821" s="9"/>
      <c r="NX821" s="9"/>
      <c r="NY821" s="9"/>
      <c r="NZ821" s="9"/>
      <c r="OA821" s="9"/>
      <c r="OB821" s="9"/>
      <c r="OC821" s="9"/>
      <c r="OD821" s="9"/>
      <c r="OE821" s="9"/>
      <c r="OF821" s="9"/>
      <c r="OG821" s="9"/>
      <c r="OH821" s="9"/>
      <c r="OI821" s="9"/>
      <c r="OJ821" s="9"/>
      <c r="OK821" s="9"/>
      <c r="OL821" s="9"/>
      <c r="OM821" s="9"/>
      <c r="ON821" s="9"/>
      <c r="OO821" s="9"/>
      <c r="OP821" s="9"/>
      <c r="OQ821" s="9"/>
      <c r="OR821" s="9"/>
      <c r="OS821" s="9"/>
      <c r="OT821" s="9"/>
      <c r="OU821" s="9"/>
      <c r="OV821" s="9"/>
      <c r="OW821" s="9"/>
      <c r="OX821" s="9"/>
      <c r="OY821" s="9"/>
      <c r="OZ821" s="9"/>
      <c r="PA821" s="9"/>
      <c r="PB821" s="9"/>
      <c r="PC821" s="9"/>
      <c r="PD821" s="9"/>
      <c r="PE821" s="9"/>
      <c r="PF821" s="9"/>
      <c r="PG821" s="9"/>
      <c r="PH821" s="9"/>
      <c r="PI821" s="9"/>
      <c r="PJ821" s="9"/>
      <c r="PK821" s="9"/>
      <c r="PL821" s="9"/>
      <c r="PM821" s="9"/>
      <c r="PN821" s="9"/>
      <c r="PO821" s="9"/>
      <c r="PP821" s="9"/>
      <c r="PQ821" s="9"/>
      <c r="PR821" s="9"/>
      <c r="PS821" s="9"/>
      <c r="PT821" s="9"/>
      <c r="PU821" s="9"/>
      <c r="PV821" s="9"/>
      <c r="PW821" s="9"/>
      <c r="PX821" s="9"/>
      <c r="PY821" s="9"/>
      <c r="PZ821" s="9"/>
      <c r="QA821" s="9"/>
      <c r="QB821" s="9"/>
      <c r="QC821" s="9"/>
      <c r="QD821" s="9"/>
      <c r="QE821" s="9"/>
      <c r="QF821" s="9"/>
      <c r="QG821" s="9"/>
      <c r="QH821" s="9"/>
      <c r="QI821" s="9"/>
      <c r="QJ821" s="9"/>
      <c r="QK821" s="9"/>
      <c r="QL821" s="9"/>
      <c r="QM821" s="9"/>
      <c r="QN821" s="9"/>
      <c r="QO821" s="9"/>
      <c r="QP821" s="9"/>
      <c r="QQ821" s="9"/>
      <c r="QR821" s="9"/>
      <c r="QS821" s="9"/>
      <c r="QT821" s="9"/>
      <c r="QU821" s="9"/>
      <c r="QV821" s="9"/>
      <c r="QW821" s="9"/>
      <c r="QX821" s="9"/>
      <c r="QY821" s="9"/>
      <c r="QZ821" s="9"/>
      <c r="RA821" s="9"/>
      <c r="RB821" s="9"/>
      <c r="RC821" s="9"/>
      <c r="RD821" s="9"/>
      <c r="RE821" s="9"/>
      <c r="RF821" s="9"/>
      <c r="RG821" s="9"/>
      <c r="RH821" s="9"/>
      <c r="RI821" s="9"/>
      <c r="RJ821" s="9"/>
      <c r="RK821" s="9"/>
      <c r="RL821" s="9"/>
      <c r="RM821" s="9"/>
      <c r="RN821" s="9"/>
      <c r="RO821" s="9"/>
      <c r="RP821" s="9"/>
      <c r="RQ821" s="9"/>
      <c r="RR821" s="9"/>
      <c r="RS821" s="9"/>
      <c r="RT821" s="9"/>
      <c r="RU821" s="9"/>
      <c r="RV821" s="9"/>
      <c r="RW821" s="9"/>
      <c r="RX821" s="9"/>
      <c r="RY821" s="9"/>
      <c r="RZ821" s="9"/>
      <c r="SA821" s="9"/>
      <c r="SB821" s="9"/>
      <c r="SC821" s="9"/>
      <c r="SD821" s="9"/>
      <c r="SE821" s="9"/>
      <c r="SF821" s="9"/>
      <c r="SG821" s="9"/>
      <c r="SH821" s="9"/>
      <c r="SI821" s="9"/>
      <c r="SJ821" s="9"/>
      <c r="SK821" s="9"/>
      <c r="SL821" s="9"/>
      <c r="SM821" s="9"/>
      <c r="SN821" s="9"/>
      <c r="SO821" s="9"/>
      <c r="SP821" s="9"/>
      <c r="SQ821" s="9"/>
      <c r="SR821" s="9"/>
      <c r="SS821" s="9"/>
      <c r="ST821" s="9"/>
      <c r="SU821" s="9"/>
      <c r="SV821" s="9"/>
      <c r="SW821" s="9"/>
      <c r="SX821" s="9"/>
      <c r="SY821" s="9"/>
      <c r="SZ821" s="9"/>
      <c r="TA821" s="9"/>
      <c r="TB821" s="9"/>
      <c r="TC821" s="9"/>
      <c r="TD821" s="9"/>
      <c r="TE821" s="9"/>
      <c r="TF821" s="9"/>
      <c r="TG821" s="9"/>
      <c r="TH821" s="9"/>
      <c r="TI821" s="9"/>
      <c r="TJ821" s="9"/>
      <c r="TK821" s="9"/>
      <c r="TL821" s="9"/>
      <c r="TM821" s="9"/>
      <c r="TN821" s="9"/>
      <c r="TO821" s="9"/>
      <c r="TP821" s="9"/>
      <c r="TQ821" s="9"/>
      <c r="TR821" s="9"/>
      <c r="TS821" s="9"/>
      <c r="TT821" s="9"/>
      <c r="TU821" s="9"/>
      <c r="TV821" s="9"/>
      <c r="TW821" s="9"/>
      <c r="TX821" s="9"/>
      <c r="TY821" s="9"/>
      <c r="TZ821" s="9"/>
      <c r="UA821" s="9"/>
      <c r="UB821" s="9"/>
      <c r="UC821" s="9"/>
      <c r="UD821" s="9"/>
      <c r="UE821" s="9"/>
      <c r="UF821" s="9"/>
      <c r="UG821" s="9"/>
      <c r="UH821" s="9"/>
      <c r="UI821" s="9"/>
      <c r="UJ821" s="9"/>
      <c r="UK821" s="9"/>
      <c r="UL821" s="9"/>
      <c r="UM821" s="9"/>
      <c r="UN821" s="9"/>
      <c r="UO821" s="9"/>
      <c r="UP821" s="9"/>
      <c r="UQ821" s="9"/>
      <c r="UR821" s="9"/>
      <c r="US821" s="9"/>
      <c r="UT821" s="9"/>
      <c r="UU821" s="9"/>
      <c r="UV821" s="9"/>
      <c r="UW821" s="9"/>
      <c r="UX821" s="9"/>
      <c r="UY821" s="9"/>
      <c r="UZ821" s="9"/>
      <c r="VA821" s="9"/>
      <c r="VB821" s="9"/>
      <c r="VC821" s="9"/>
      <c r="VD821" s="9"/>
      <c r="VE821" s="9"/>
      <c r="VF821" s="9"/>
      <c r="VG821" s="9"/>
      <c r="VH821" s="9"/>
      <c r="VI821" s="9"/>
      <c r="VJ821" s="9"/>
      <c r="VK821" s="9"/>
      <c r="VL821" s="9"/>
      <c r="VM821" s="9"/>
      <c r="VN821" s="9"/>
      <c r="VO821" s="9"/>
      <c r="VP821" s="9"/>
      <c r="VQ821" s="9"/>
      <c r="VR821" s="9"/>
      <c r="VS821" s="9"/>
      <c r="VT821" s="9"/>
      <c r="VU821" s="9"/>
      <c r="VV821" s="9"/>
      <c r="VW821" s="9"/>
      <c r="VX821" s="9"/>
      <c r="VY821" s="9"/>
      <c r="VZ821" s="9"/>
      <c r="WA821" s="9"/>
      <c r="WB821" s="9"/>
      <c r="WC821" s="9"/>
      <c r="WD821" s="9"/>
      <c r="WE821" s="9"/>
      <c r="WF821" s="9"/>
      <c r="WG821" s="9"/>
      <c r="WH821" s="9"/>
      <c r="WI821" s="9"/>
      <c r="WJ821" s="9"/>
      <c r="WK821" s="9"/>
      <c r="WL821" s="9"/>
      <c r="WM821" s="9"/>
      <c r="WN821" s="9"/>
      <c r="WO821" s="9"/>
      <c r="WP821" s="9"/>
      <c r="WQ821" s="9"/>
      <c r="WR821" s="9"/>
      <c r="WS821" s="9"/>
      <c r="WT821" s="9"/>
      <c r="WU821" s="9"/>
      <c r="WV821" s="9"/>
      <c r="WW821" s="9"/>
      <c r="WX821" s="9"/>
      <c r="WY821" s="9"/>
      <c r="WZ821" s="9"/>
      <c r="XA821" s="9"/>
      <c r="XB821" s="9"/>
      <c r="XC821" s="9"/>
      <c r="XD821" s="9"/>
      <c r="XE821" s="9"/>
      <c r="XF821" s="9"/>
      <c r="XG821" s="9"/>
      <c r="XH821" s="9"/>
      <c r="XI821" s="9"/>
      <c r="XJ821" s="9"/>
      <c r="XK821" s="9"/>
      <c r="XL821" s="9"/>
      <c r="XM821" s="9"/>
      <c r="XN821" s="9"/>
      <c r="XO821" s="9"/>
      <c r="XP821" s="9"/>
      <c r="XQ821" s="9"/>
      <c r="XR821" s="9"/>
      <c r="XS821" s="9"/>
      <c r="XT821" s="9"/>
      <c r="XU821" s="9"/>
      <c r="XV821" s="9"/>
      <c r="XW821" s="9"/>
      <c r="XX821" s="9"/>
      <c r="XY821" s="9"/>
      <c r="XZ821" s="9"/>
      <c r="YA821" s="9"/>
      <c r="YB821" s="9"/>
      <c r="YC821" s="9"/>
      <c r="YD821" s="9"/>
      <c r="YE821" s="9"/>
      <c r="YF821" s="9"/>
      <c r="YG821" s="9"/>
      <c r="YH821" s="9"/>
      <c r="YI821" s="9"/>
      <c r="YJ821" s="9"/>
      <c r="YK821" s="9"/>
      <c r="YL821" s="9"/>
      <c r="YM821" s="9"/>
      <c r="YN821" s="9"/>
      <c r="YO821" s="9"/>
      <c r="YP821" s="9"/>
      <c r="YQ821" s="9"/>
      <c r="YR821" s="9"/>
      <c r="YS821" s="9"/>
      <c r="YT821" s="9"/>
      <c r="YU821" s="9"/>
      <c r="YV821" s="9"/>
      <c r="YW821" s="9"/>
      <c r="YX821" s="9"/>
      <c r="YY821" s="9"/>
      <c r="YZ821" s="9"/>
      <c r="ZA821" s="9"/>
      <c r="ZB821" s="9"/>
      <c r="ZC821" s="9"/>
      <c r="ZD821" s="9"/>
      <c r="ZE821" s="9"/>
      <c r="ZF821" s="9"/>
      <c r="ZG821" s="9"/>
      <c r="ZH821" s="9"/>
      <c r="ZI821" s="9"/>
      <c r="ZJ821" s="9"/>
      <c r="ZK821" s="9"/>
      <c r="ZL821" s="9"/>
      <c r="ZM821" s="9"/>
      <c r="ZN821" s="9"/>
      <c r="ZO821" s="9"/>
      <c r="ZP821" s="9"/>
      <c r="ZQ821" s="9"/>
      <c r="ZR821" s="9"/>
      <c r="ZS821" s="9"/>
      <c r="ZT821" s="9"/>
      <c r="ZU821" s="9"/>
      <c r="ZV821" s="9"/>
      <c r="ZW821" s="9"/>
      <c r="ZX821" s="9"/>
      <c r="ZY821" s="9"/>
      <c r="ZZ821" s="9"/>
      <c r="AAA821" s="9"/>
      <c r="AAB821" s="9"/>
      <c r="AAC821" s="9"/>
      <c r="AAD821" s="9"/>
      <c r="AAE821" s="9"/>
      <c r="AAF821" s="9"/>
      <c r="AAG821" s="9"/>
      <c r="AAH821" s="9"/>
      <c r="AAI821" s="9"/>
      <c r="AAJ821" s="9"/>
      <c r="AAK821" s="9"/>
      <c r="AAL821" s="9"/>
      <c r="AAM821" s="9"/>
      <c r="AAN821" s="9"/>
      <c r="AAO821" s="9"/>
      <c r="AAP821" s="9"/>
      <c r="AAQ821" s="9"/>
      <c r="AAR821" s="9"/>
      <c r="AAS821" s="9"/>
      <c r="AAT821" s="9"/>
      <c r="AAU821" s="9"/>
      <c r="AAV821" s="9"/>
      <c r="AAW821" s="9"/>
      <c r="AAX821" s="9"/>
      <c r="AAY821" s="9"/>
      <c r="AAZ821" s="9"/>
      <c r="ABA821" s="9"/>
      <c r="ABB821" s="9"/>
      <c r="ABC821" s="9"/>
      <c r="ABD821" s="9"/>
      <c r="ABE821" s="9"/>
      <c r="ABF821" s="9"/>
      <c r="ABG821" s="9"/>
      <c r="ABH821" s="9"/>
      <c r="ABI821" s="9"/>
      <c r="ABJ821" s="9"/>
      <c r="ABK821" s="9"/>
      <c r="ABL821" s="9"/>
      <c r="ABM821" s="9"/>
      <c r="ABN821" s="9"/>
      <c r="ABO821" s="9"/>
      <c r="ABP821" s="9"/>
      <c r="ABQ821" s="9"/>
      <c r="ABR821" s="9"/>
      <c r="ABS821" s="9"/>
      <c r="ABT821" s="9"/>
      <c r="ABU821" s="9"/>
      <c r="ABV821" s="9"/>
      <c r="ABW821" s="9"/>
      <c r="ABX821" s="9"/>
      <c r="ABY821" s="9"/>
      <c r="ABZ821" s="9"/>
      <c r="ACA821" s="9"/>
      <c r="ACB821" s="9"/>
      <c r="ACC821" s="9"/>
      <c r="ACD821" s="9"/>
      <c r="ACE821" s="9"/>
      <c r="ACF821" s="9"/>
      <c r="ACG821" s="9"/>
      <c r="ACH821" s="9"/>
      <c r="ACI821" s="9"/>
      <c r="ACJ821" s="9"/>
      <c r="ACK821" s="9"/>
      <c r="ACL821" s="9"/>
      <c r="ACM821" s="9"/>
      <c r="ACN821" s="9"/>
      <c r="ACO821" s="9"/>
      <c r="ACP821" s="9"/>
      <c r="ACQ821" s="9"/>
      <c r="ACR821" s="9"/>
      <c r="ACS821" s="9"/>
      <c r="ACT821" s="9"/>
      <c r="ACU821" s="9"/>
      <c r="ACV821" s="9"/>
      <c r="ACW821" s="9"/>
      <c r="ACX821" s="9"/>
      <c r="ACY821" s="9"/>
      <c r="ACZ821" s="9"/>
      <c r="ADA821" s="9"/>
      <c r="ADB821" s="9"/>
      <c r="ADC821" s="9"/>
      <c r="ADD821" s="9"/>
      <c r="ADE821" s="9"/>
      <c r="ADF821" s="9"/>
      <c r="ADG821" s="9"/>
      <c r="ADH821" s="9"/>
      <c r="ADI821" s="9"/>
      <c r="ADJ821" s="9"/>
      <c r="ADK821" s="9"/>
      <c r="ADL821" s="9"/>
      <c r="ADM821" s="9"/>
      <c r="ADN821" s="9"/>
      <c r="ADO821" s="9"/>
      <c r="ADP821" s="9"/>
      <c r="ADQ821" s="9"/>
      <c r="ADR821" s="9"/>
      <c r="ADS821" s="9"/>
      <c r="ADT821" s="9"/>
      <c r="ADU821" s="9"/>
      <c r="ADV821" s="9"/>
      <c r="ADW821" s="9"/>
      <c r="ADX821" s="9"/>
      <c r="ADY821" s="9"/>
      <c r="ADZ821" s="9"/>
      <c r="AEA821" s="9"/>
      <c r="AEB821" s="9"/>
      <c r="AEC821" s="9"/>
      <c r="AED821" s="9"/>
      <c r="AEE821" s="9"/>
      <c r="AEF821" s="9"/>
      <c r="AEG821" s="9"/>
      <c r="AEH821" s="9"/>
      <c r="AEI821" s="9"/>
      <c r="AEJ821" s="9"/>
      <c r="AEK821" s="9"/>
      <c r="AEL821" s="9"/>
      <c r="AEM821" s="9"/>
      <c r="AEN821" s="9"/>
      <c r="AEO821" s="9"/>
      <c r="AEP821" s="9"/>
      <c r="AEQ821" s="9"/>
      <c r="AER821" s="9"/>
      <c r="AES821" s="9"/>
      <c r="AET821" s="9"/>
      <c r="AEU821" s="9"/>
      <c r="AEV821" s="9"/>
      <c r="AEW821" s="9"/>
      <c r="AEX821" s="9"/>
      <c r="AEY821" s="9"/>
      <c r="AEZ821" s="9"/>
      <c r="AFA821" s="9"/>
      <c r="AFB821" s="9"/>
      <c r="AFC821" s="9"/>
      <c r="AFD821" s="9"/>
      <c r="AFE821" s="9"/>
      <c r="AFF821" s="9"/>
      <c r="AFG821" s="9"/>
      <c r="AFH821" s="9"/>
      <c r="AFI821" s="9"/>
      <c r="AFJ821" s="9"/>
      <c r="AFK821" s="9"/>
      <c r="AFL821" s="9"/>
      <c r="AFM821" s="9"/>
      <c r="AFN821" s="9"/>
      <c r="AFO821" s="9"/>
      <c r="AFP821" s="9"/>
      <c r="AFQ821" s="9"/>
      <c r="AFR821" s="9"/>
      <c r="AFS821" s="9"/>
      <c r="AFT821" s="9"/>
      <c r="AFU821" s="9"/>
      <c r="AFV821" s="9"/>
      <c r="AFW821" s="9"/>
      <c r="AFX821" s="9"/>
      <c r="AFY821" s="9"/>
      <c r="AFZ821" s="9"/>
      <c r="AGA821" s="9"/>
      <c r="AGB821" s="9"/>
      <c r="AGC821" s="9"/>
      <c r="AGD821" s="9"/>
      <c r="AGE821" s="9"/>
      <c r="AGF821" s="9"/>
      <c r="AGG821" s="9"/>
      <c r="AGH821" s="9"/>
      <c r="AGI821" s="9"/>
      <c r="AGJ821" s="9"/>
      <c r="AGK821" s="9"/>
      <c r="AGL821" s="9"/>
      <c r="AGM821" s="9"/>
      <c r="AGN821" s="9"/>
      <c r="AGO821" s="9"/>
      <c r="AGP821" s="9"/>
      <c r="AGQ821" s="9"/>
      <c r="AGR821" s="9"/>
      <c r="AGS821" s="9"/>
      <c r="AGT821" s="9"/>
      <c r="AGU821" s="9"/>
      <c r="AGV821" s="9"/>
      <c r="AGW821" s="9"/>
      <c r="AGX821" s="9"/>
      <c r="AGY821" s="9"/>
      <c r="AGZ821" s="9"/>
      <c r="AHA821" s="9"/>
      <c r="AHB821" s="9"/>
      <c r="AHC821" s="9"/>
      <c r="AHD821" s="9"/>
      <c r="AHE821" s="9"/>
      <c r="AHF821" s="9"/>
      <c r="AHG821" s="9"/>
      <c r="AHH821" s="9"/>
      <c r="AHI821" s="9"/>
      <c r="AHJ821" s="9"/>
      <c r="AHK821" s="9"/>
      <c r="AHL821" s="9"/>
      <c r="AHM821" s="9"/>
      <c r="AHN821" s="9"/>
      <c r="AHO821" s="9"/>
      <c r="AHP821" s="9"/>
      <c r="AHQ821" s="9"/>
      <c r="AHR821" s="9"/>
      <c r="AHS821" s="9"/>
      <c r="AHT821" s="9"/>
      <c r="AHU821" s="9"/>
      <c r="AHV821" s="9"/>
      <c r="AHW821" s="9"/>
      <c r="AHX821" s="9"/>
      <c r="AHY821" s="9"/>
      <c r="AHZ821" s="9"/>
      <c r="AIA821" s="9"/>
      <c r="AIB821" s="9"/>
      <c r="AIC821" s="9"/>
      <c r="AID821" s="9"/>
      <c r="AIE821" s="9"/>
      <c r="AIF821" s="9"/>
      <c r="AIG821" s="9"/>
      <c r="AIH821" s="9"/>
      <c r="AII821" s="9"/>
      <c r="AIJ821" s="9"/>
      <c r="AIK821" s="9"/>
      <c r="AIL821" s="9"/>
      <c r="AIM821" s="9"/>
      <c r="AIN821" s="9"/>
      <c r="AIO821" s="9"/>
      <c r="AIP821" s="9"/>
      <c r="AIQ821" s="9"/>
      <c r="AIR821" s="9"/>
      <c r="AIS821" s="9"/>
      <c r="AIT821" s="9"/>
      <c r="AIU821" s="9"/>
      <c r="AIV821" s="9"/>
      <c r="AIW821" s="9"/>
      <c r="AIX821" s="9"/>
      <c r="AIY821" s="9"/>
      <c r="AIZ821" s="9"/>
      <c r="AJA821" s="9"/>
      <c r="AJB821" s="9"/>
      <c r="AJC821" s="9"/>
      <c r="AJD821" s="9"/>
      <c r="AJE821" s="9"/>
      <c r="AJF821" s="9"/>
      <c r="AJG821" s="9"/>
      <c r="AJH821" s="9"/>
      <c r="AJI821" s="9"/>
      <c r="AJJ821" s="9"/>
      <c r="AJK821" s="9"/>
      <c r="AJL821" s="9"/>
      <c r="AJM821" s="9"/>
      <c r="AJN821" s="9"/>
      <c r="AJO821" s="9"/>
      <c r="AJP821" s="9"/>
      <c r="AJQ821" s="9"/>
      <c r="AJR821" s="9"/>
      <c r="AJS821" s="9"/>
      <c r="AJT821" s="9"/>
      <c r="AJU821" s="9"/>
      <c r="AJV821" s="9"/>
      <c r="AJW821" s="9"/>
      <c r="AJX821" s="9"/>
      <c r="AJY821" s="9"/>
      <c r="AJZ821" s="9"/>
      <c r="AKA821" s="9"/>
      <c r="AKB821" s="9"/>
      <c r="AKC821" s="9"/>
      <c r="AKD821" s="9"/>
      <c r="AKE821" s="9"/>
      <c r="AKF821" s="9"/>
      <c r="AKG821" s="9"/>
      <c r="AKH821" s="9"/>
      <c r="AKI821" s="9"/>
      <c r="AKJ821" s="9"/>
      <c r="AKK821" s="9"/>
      <c r="AKL821" s="9"/>
      <c r="AKM821" s="9"/>
      <c r="AKN821" s="9"/>
      <c r="AKO821" s="9"/>
      <c r="AKP821" s="9"/>
      <c r="AKQ821" s="9"/>
      <c r="AKR821" s="9"/>
      <c r="AKS821" s="9"/>
      <c r="AKT821" s="9"/>
      <c r="AKU821" s="9"/>
      <c r="AKV821" s="9"/>
      <c r="AKW821" s="9"/>
      <c r="AKX821" s="9"/>
      <c r="AKY821" s="9"/>
      <c r="AKZ821" s="9"/>
      <c r="ALA821" s="9"/>
      <c r="ALB821" s="9"/>
      <c r="ALC821" s="9"/>
      <c r="ALD821" s="9"/>
      <c r="ALE821" s="9"/>
      <c r="ALF821" s="9"/>
      <c r="ALG821" s="9"/>
      <c r="ALH821" s="9"/>
      <c r="ALI821" s="9"/>
      <c r="ALJ821" s="9"/>
      <c r="ALK821" s="9"/>
      <c r="ALL821" s="9"/>
      <c r="ALM821" s="9"/>
      <c r="ALN821" s="9"/>
      <c r="ALO821" s="9"/>
      <c r="ALP821" s="9"/>
      <c r="ALQ821" s="9"/>
      <c r="ALR821" s="9"/>
      <c r="ALS821" s="9"/>
      <c r="ALT821" s="9"/>
      <c r="ALU821" s="9"/>
      <c r="ALV821" s="9"/>
      <c r="ALW821" s="9"/>
      <c r="ALX821" s="9"/>
      <c r="ALY821" s="9"/>
      <c r="ALZ821" s="9"/>
      <c r="AMA821" s="9"/>
      <c r="AMB821" s="9"/>
      <c r="AMC821" s="9"/>
      <c r="AMD821" s="9"/>
      <c r="AME821" s="9"/>
      <c r="AMF821" s="9"/>
      <c r="AMG821" s="9"/>
      <c r="AMH821" s="9"/>
      <c r="AMI821" s="9"/>
      <c r="AMJ821" s="9"/>
      <c r="AMK821" s="9"/>
    </row>
    <row r="822" spans="1:1025" s="144" customFormat="1" ht="27.75" customHeight="1" x14ac:dyDescent="0.2">
      <c r="A822" s="17" t="s">
        <v>1525</v>
      </c>
      <c r="B822" s="17" t="s">
        <v>1526</v>
      </c>
      <c r="C822" s="19" t="s">
        <v>20</v>
      </c>
      <c r="D822" s="19"/>
      <c r="E822" s="17" t="s">
        <v>134</v>
      </c>
      <c r="F822" s="17"/>
      <c r="G822" s="17" t="s">
        <v>3203</v>
      </c>
      <c r="H822" s="20" t="s">
        <v>1762</v>
      </c>
      <c r="I822" s="17" t="s">
        <v>1763</v>
      </c>
      <c r="J822" s="168"/>
      <c r="K822" s="17">
        <v>60</v>
      </c>
      <c r="L822" s="76">
        <v>2</v>
      </c>
      <c r="M822" s="76">
        <f t="shared" si="12"/>
        <v>6</v>
      </c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  <c r="HQ822" s="9"/>
      <c r="HR822" s="9"/>
      <c r="HS822" s="9"/>
      <c r="HT822" s="9"/>
      <c r="HU822" s="9"/>
      <c r="HV822" s="9"/>
      <c r="HW822" s="9"/>
      <c r="HX822" s="9"/>
      <c r="HY822" s="9"/>
      <c r="HZ822" s="9"/>
      <c r="IA822" s="9"/>
      <c r="IB822" s="9"/>
      <c r="IC822" s="9"/>
      <c r="ID822" s="9"/>
      <c r="IE822" s="9"/>
      <c r="IF822" s="9"/>
      <c r="IG822" s="9"/>
      <c r="IH822" s="9"/>
      <c r="II822" s="9"/>
      <c r="IJ822" s="9"/>
      <c r="IK822" s="9"/>
      <c r="IL822" s="9"/>
      <c r="IM822" s="9"/>
      <c r="IN822" s="9"/>
      <c r="IO822" s="9"/>
      <c r="IP822" s="9"/>
      <c r="IQ822" s="9"/>
      <c r="IR822" s="9"/>
      <c r="IS822" s="9"/>
      <c r="IT822" s="9"/>
      <c r="IU822" s="9"/>
      <c r="IV822" s="9"/>
      <c r="IW822" s="9"/>
      <c r="IX822" s="9"/>
      <c r="IY822" s="9"/>
      <c r="IZ822" s="9"/>
      <c r="JA822" s="9"/>
      <c r="JB822" s="9"/>
      <c r="JC822" s="9"/>
      <c r="JD822" s="9"/>
      <c r="JE822" s="9"/>
      <c r="JF822" s="9"/>
      <c r="JG822" s="9"/>
      <c r="JH822" s="9"/>
      <c r="JI822" s="9"/>
      <c r="JJ822" s="9"/>
      <c r="JK822" s="9"/>
      <c r="JL822" s="9"/>
      <c r="JM822" s="9"/>
      <c r="JN822" s="9"/>
      <c r="JO822" s="9"/>
      <c r="JP822" s="9"/>
      <c r="JQ822" s="9"/>
      <c r="JR822" s="9"/>
      <c r="JS822" s="9"/>
      <c r="JT822" s="9"/>
      <c r="JU822" s="9"/>
      <c r="JV822" s="9"/>
      <c r="JW822" s="9"/>
      <c r="JX822" s="9"/>
      <c r="JY822" s="9"/>
      <c r="JZ822" s="9"/>
      <c r="KA822" s="9"/>
      <c r="KB822" s="9"/>
      <c r="KC822" s="9"/>
      <c r="KD822" s="9"/>
      <c r="KE822" s="9"/>
      <c r="KF822" s="9"/>
      <c r="KG822" s="9"/>
      <c r="KH822" s="9"/>
      <c r="KI822" s="9"/>
      <c r="KJ822" s="9"/>
      <c r="KK822" s="9"/>
      <c r="KL822" s="9"/>
      <c r="KM822" s="9"/>
      <c r="KN822" s="9"/>
      <c r="KO822" s="9"/>
      <c r="KP822" s="9"/>
      <c r="KQ822" s="9"/>
      <c r="KR822" s="9"/>
      <c r="KS822" s="9"/>
      <c r="KT822" s="9"/>
      <c r="KU822" s="9"/>
      <c r="KV822" s="9"/>
      <c r="KW822" s="9"/>
      <c r="KX822" s="9"/>
      <c r="KY822" s="9"/>
      <c r="KZ822" s="9"/>
      <c r="LA822" s="9"/>
      <c r="LB822" s="9"/>
      <c r="LC822" s="9"/>
      <c r="LD822" s="9"/>
      <c r="LE822" s="9"/>
      <c r="LF822" s="9"/>
      <c r="LG822" s="9"/>
      <c r="LH822" s="9"/>
      <c r="LI822" s="9"/>
      <c r="LJ822" s="9"/>
      <c r="LK822" s="9"/>
      <c r="LL822" s="9"/>
      <c r="LM822" s="9"/>
      <c r="LN822" s="9"/>
      <c r="LO822" s="9"/>
      <c r="LP822" s="9"/>
      <c r="LQ822" s="9"/>
      <c r="LR822" s="9"/>
      <c r="LS822" s="9"/>
      <c r="LT822" s="9"/>
      <c r="LU822" s="9"/>
      <c r="LV822" s="9"/>
      <c r="LW822" s="9"/>
      <c r="LX822" s="9"/>
      <c r="LY822" s="9"/>
      <c r="LZ822" s="9"/>
      <c r="MA822" s="9"/>
      <c r="MB822" s="9"/>
      <c r="MC822" s="9"/>
      <c r="MD822" s="9"/>
      <c r="ME822" s="9"/>
      <c r="MF822" s="9"/>
      <c r="MG822" s="9"/>
      <c r="MH822" s="9"/>
      <c r="MI822" s="9"/>
      <c r="MJ822" s="9"/>
      <c r="MK822" s="9"/>
      <c r="ML822" s="9"/>
      <c r="MM822" s="9"/>
      <c r="MN822" s="9"/>
      <c r="MO822" s="9"/>
      <c r="MP822" s="9"/>
      <c r="MQ822" s="9"/>
      <c r="MR822" s="9"/>
      <c r="MS822" s="9"/>
      <c r="MT822" s="9"/>
      <c r="MU822" s="9"/>
      <c r="MV822" s="9"/>
      <c r="MW822" s="9"/>
      <c r="MX822" s="9"/>
      <c r="MY822" s="9"/>
      <c r="MZ822" s="9"/>
      <c r="NA822" s="9"/>
      <c r="NB822" s="9"/>
      <c r="NC822" s="9"/>
      <c r="ND822" s="9"/>
      <c r="NE822" s="9"/>
      <c r="NF822" s="9"/>
      <c r="NG822" s="9"/>
      <c r="NH822" s="9"/>
      <c r="NI822" s="9"/>
      <c r="NJ822" s="9"/>
      <c r="NK822" s="9"/>
      <c r="NL822" s="9"/>
      <c r="NM822" s="9"/>
      <c r="NN822" s="9"/>
      <c r="NO822" s="9"/>
      <c r="NP822" s="9"/>
      <c r="NQ822" s="9"/>
      <c r="NR822" s="9"/>
      <c r="NS822" s="9"/>
      <c r="NT822" s="9"/>
      <c r="NU822" s="9"/>
      <c r="NV822" s="9"/>
      <c r="NW822" s="9"/>
      <c r="NX822" s="9"/>
      <c r="NY822" s="9"/>
      <c r="NZ822" s="9"/>
      <c r="OA822" s="9"/>
      <c r="OB822" s="9"/>
      <c r="OC822" s="9"/>
      <c r="OD822" s="9"/>
      <c r="OE822" s="9"/>
      <c r="OF822" s="9"/>
      <c r="OG822" s="9"/>
      <c r="OH822" s="9"/>
      <c r="OI822" s="9"/>
      <c r="OJ822" s="9"/>
      <c r="OK822" s="9"/>
      <c r="OL822" s="9"/>
      <c r="OM822" s="9"/>
      <c r="ON822" s="9"/>
      <c r="OO822" s="9"/>
      <c r="OP822" s="9"/>
      <c r="OQ822" s="9"/>
      <c r="OR822" s="9"/>
      <c r="OS822" s="9"/>
      <c r="OT822" s="9"/>
      <c r="OU822" s="9"/>
      <c r="OV822" s="9"/>
      <c r="OW822" s="9"/>
      <c r="OX822" s="9"/>
      <c r="OY822" s="9"/>
      <c r="OZ822" s="9"/>
      <c r="PA822" s="9"/>
      <c r="PB822" s="9"/>
      <c r="PC822" s="9"/>
      <c r="PD822" s="9"/>
      <c r="PE822" s="9"/>
      <c r="PF822" s="9"/>
      <c r="PG822" s="9"/>
      <c r="PH822" s="9"/>
      <c r="PI822" s="9"/>
      <c r="PJ822" s="9"/>
      <c r="PK822" s="9"/>
      <c r="PL822" s="9"/>
      <c r="PM822" s="9"/>
      <c r="PN822" s="9"/>
      <c r="PO822" s="9"/>
      <c r="PP822" s="9"/>
      <c r="PQ822" s="9"/>
      <c r="PR822" s="9"/>
      <c r="PS822" s="9"/>
      <c r="PT822" s="9"/>
      <c r="PU822" s="9"/>
      <c r="PV822" s="9"/>
      <c r="PW822" s="9"/>
      <c r="PX822" s="9"/>
      <c r="PY822" s="9"/>
      <c r="PZ822" s="9"/>
      <c r="QA822" s="9"/>
      <c r="QB822" s="9"/>
      <c r="QC822" s="9"/>
      <c r="QD822" s="9"/>
      <c r="QE822" s="9"/>
      <c r="QF822" s="9"/>
      <c r="QG822" s="9"/>
      <c r="QH822" s="9"/>
      <c r="QI822" s="9"/>
      <c r="QJ822" s="9"/>
      <c r="QK822" s="9"/>
      <c r="QL822" s="9"/>
      <c r="QM822" s="9"/>
      <c r="QN822" s="9"/>
      <c r="QO822" s="9"/>
      <c r="QP822" s="9"/>
      <c r="QQ822" s="9"/>
      <c r="QR822" s="9"/>
      <c r="QS822" s="9"/>
      <c r="QT822" s="9"/>
      <c r="QU822" s="9"/>
      <c r="QV822" s="9"/>
      <c r="QW822" s="9"/>
      <c r="QX822" s="9"/>
      <c r="QY822" s="9"/>
      <c r="QZ822" s="9"/>
      <c r="RA822" s="9"/>
      <c r="RB822" s="9"/>
      <c r="RC822" s="9"/>
      <c r="RD822" s="9"/>
      <c r="RE822" s="9"/>
      <c r="RF822" s="9"/>
      <c r="RG822" s="9"/>
      <c r="RH822" s="9"/>
      <c r="RI822" s="9"/>
      <c r="RJ822" s="9"/>
      <c r="RK822" s="9"/>
      <c r="RL822" s="9"/>
      <c r="RM822" s="9"/>
      <c r="RN822" s="9"/>
      <c r="RO822" s="9"/>
      <c r="RP822" s="9"/>
      <c r="RQ822" s="9"/>
      <c r="RR822" s="9"/>
      <c r="RS822" s="9"/>
      <c r="RT822" s="9"/>
      <c r="RU822" s="9"/>
      <c r="RV822" s="9"/>
      <c r="RW822" s="9"/>
      <c r="RX822" s="9"/>
      <c r="RY822" s="9"/>
      <c r="RZ822" s="9"/>
      <c r="SA822" s="9"/>
      <c r="SB822" s="9"/>
      <c r="SC822" s="9"/>
      <c r="SD822" s="9"/>
      <c r="SE822" s="9"/>
      <c r="SF822" s="9"/>
      <c r="SG822" s="9"/>
      <c r="SH822" s="9"/>
      <c r="SI822" s="9"/>
      <c r="SJ822" s="9"/>
      <c r="SK822" s="9"/>
      <c r="SL822" s="9"/>
      <c r="SM822" s="9"/>
      <c r="SN822" s="9"/>
      <c r="SO822" s="9"/>
      <c r="SP822" s="9"/>
      <c r="SQ822" s="9"/>
      <c r="SR822" s="9"/>
      <c r="SS822" s="9"/>
      <c r="ST822" s="9"/>
      <c r="SU822" s="9"/>
      <c r="SV822" s="9"/>
      <c r="SW822" s="9"/>
      <c r="SX822" s="9"/>
      <c r="SY822" s="9"/>
      <c r="SZ822" s="9"/>
      <c r="TA822" s="9"/>
      <c r="TB822" s="9"/>
      <c r="TC822" s="9"/>
      <c r="TD822" s="9"/>
      <c r="TE822" s="9"/>
      <c r="TF822" s="9"/>
      <c r="TG822" s="9"/>
      <c r="TH822" s="9"/>
      <c r="TI822" s="9"/>
      <c r="TJ822" s="9"/>
      <c r="TK822" s="9"/>
      <c r="TL822" s="9"/>
      <c r="TM822" s="9"/>
      <c r="TN822" s="9"/>
      <c r="TO822" s="9"/>
      <c r="TP822" s="9"/>
      <c r="TQ822" s="9"/>
      <c r="TR822" s="9"/>
      <c r="TS822" s="9"/>
      <c r="TT822" s="9"/>
      <c r="TU822" s="9"/>
      <c r="TV822" s="9"/>
      <c r="TW822" s="9"/>
      <c r="TX822" s="9"/>
      <c r="TY822" s="9"/>
      <c r="TZ822" s="9"/>
      <c r="UA822" s="9"/>
      <c r="UB822" s="9"/>
      <c r="UC822" s="9"/>
      <c r="UD822" s="9"/>
      <c r="UE822" s="9"/>
      <c r="UF822" s="9"/>
      <c r="UG822" s="9"/>
      <c r="UH822" s="9"/>
      <c r="UI822" s="9"/>
      <c r="UJ822" s="9"/>
      <c r="UK822" s="9"/>
      <c r="UL822" s="9"/>
      <c r="UM822" s="9"/>
      <c r="UN822" s="9"/>
      <c r="UO822" s="9"/>
      <c r="UP822" s="9"/>
      <c r="UQ822" s="9"/>
      <c r="UR822" s="9"/>
      <c r="US822" s="9"/>
      <c r="UT822" s="9"/>
      <c r="UU822" s="9"/>
      <c r="UV822" s="9"/>
      <c r="UW822" s="9"/>
      <c r="UX822" s="9"/>
      <c r="UY822" s="9"/>
      <c r="UZ822" s="9"/>
      <c r="VA822" s="9"/>
      <c r="VB822" s="9"/>
      <c r="VC822" s="9"/>
      <c r="VD822" s="9"/>
      <c r="VE822" s="9"/>
      <c r="VF822" s="9"/>
      <c r="VG822" s="9"/>
      <c r="VH822" s="9"/>
      <c r="VI822" s="9"/>
      <c r="VJ822" s="9"/>
      <c r="VK822" s="9"/>
      <c r="VL822" s="9"/>
      <c r="VM822" s="9"/>
      <c r="VN822" s="9"/>
      <c r="VO822" s="9"/>
      <c r="VP822" s="9"/>
      <c r="VQ822" s="9"/>
      <c r="VR822" s="9"/>
      <c r="VS822" s="9"/>
      <c r="VT822" s="9"/>
      <c r="VU822" s="9"/>
      <c r="VV822" s="9"/>
      <c r="VW822" s="9"/>
      <c r="VX822" s="9"/>
      <c r="VY822" s="9"/>
      <c r="VZ822" s="9"/>
      <c r="WA822" s="9"/>
      <c r="WB822" s="9"/>
      <c r="WC822" s="9"/>
      <c r="WD822" s="9"/>
      <c r="WE822" s="9"/>
      <c r="WF822" s="9"/>
      <c r="WG822" s="9"/>
      <c r="WH822" s="9"/>
      <c r="WI822" s="9"/>
      <c r="WJ822" s="9"/>
      <c r="WK822" s="9"/>
      <c r="WL822" s="9"/>
      <c r="WM822" s="9"/>
      <c r="WN822" s="9"/>
      <c r="WO822" s="9"/>
      <c r="WP822" s="9"/>
      <c r="WQ822" s="9"/>
      <c r="WR822" s="9"/>
      <c r="WS822" s="9"/>
      <c r="WT822" s="9"/>
      <c r="WU822" s="9"/>
      <c r="WV822" s="9"/>
      <c r="WW822" s="9"/>
      <c r="WX822" s="9"/>
      <c r="WY822" s="9"/>
      <c r="WZ822" s="9"/>
      <c r="XA822" s="9"/>
      <c r="XB822" s="9"/>
      <c r="XC822" s="9"/>
      <c r="XD822" s="9"/>
      <c r="XE822" s="9"/>
      <c r="XF822" s="9"/>
      <c r="XG822" s="9"/>
      <c r="XH822" s="9"/>
      <c r="XI822" s="9"/>
      <c r="XJ822" s="9"/>
      <c r="XK822" s="9"/>
      <c r="XL822" s="9"/>
      <c r="XM822" s="9"/>
      <c r="XN822" s="9"/>
      <c r="XO822" s="9"/>
      <c r="XP822" s="9"/>
      <c r="XQ822" s="9"/>
      <c r="XR822" s="9"/>
      <c r="XS822" s="9"/>
      <c r="XT822" s="9"/>
      <c r="XU822" s="9"/>
      <c r="XV822" s="9"/>
      <c r="XW822" s="9"/>
      <c r="XX822" s="9"/>
      <c r="XY822" s="9"/>
      <c r="XZ822" s="9"/>
      <c r="YA822" s="9"/>
      <c r="YB822" s="9"/>
      <c r="YC822" s="9"/>
      <c r="YD822" s="9"/>
      <c r="YE822" s="9"/>
      <c r="YF822" s="9"/>
      <c r="YG822" s="9"/>
      <c r="YH822" s="9"/>
      <c r="YI822" s="9"/>
      <c r="YJ822" s="9"/>
      <c r="YK822" s="9"/>
      <c r="YL822" s="9"/>
      <c r="YM822" s="9"/>
      <c r="YN822" s="9"/>
      <c r="YO822" s="9"/>
      <c r="YP822" s="9"/>
      <c r="YQ822" s="9"/>
      <c r="YR822" s="9"/>
      <c r="YS822" s="9"/>
      <c r="YT822" s="9"/>
      <c r="YU822" s="9"/>
      <c r="YV822" s="9"/>
      <c r="YW822" s="9"/>
      <c r="YX822" s="9"/>
      <c r="YY822" s="9"/>
      <c r="YZ822" s="9"/>
      <c r="ZA822" s="9"/>
      <c r="ZB822" s="9"/>
      <c r="ZC822" s="9"/>
      <c r="ZD822" s="9"/>
      <c r="ZE822" s="9"/>
      <c r="ZF822" s="9"/>
      <c r="ZG822" s="9"/>
      <c r="ZH822" s="9"/>
      <c r="ZI822" s="9"/>
      <c r="ZJ822" s="9"/>
      <c r="ZK822" s="9"/>
      <c r="ZL822" s="9"/>
      <c r="ZM822" s="9"/>
      <c r="ZN822" s="9"/>
      <c r="ZO822" s="9"/>
      <c r="ZP822" s="9"/>
      <c r="ZQ822" s="9"/>
      <c r="ZR822" s="9"/>
      <c r="ZS822" s="9"/>
      <c r="ZT822" s="9"/>
      <c r="ZU822" s="9"/>
      <c r="ZV822" s="9"/>
      <c r="ZW822" s="9"/>
      <c r="ZX822" s="9"/>
      <c r="ZY822" s="9"/>
      <c r="ZZ822" s="9"/>
      <c r="AAA822" s="9"/>
      <c r="AAB822" s="9"/>
      <c r="AAC822" s="9"/>
      <c r="AAD822" s="9"/>
      <c r="AAE822" s="9"/>
      <c r="AAF822" s="9"/>
      <c r="AAG822" s="9"/>
      <c r="AAH822" s="9"/>
      <c r="AAI822" s="9"/>
      <c r="AAJ822" s="9"/>
      <c r="AAK822" s="9"/>
      <c r="AAL822" s="9"/>
      <c r="AAM822" s="9"/>
      <c r="AAN822" s="9"/>
      <c r="AAO822" s="9"/>
      <c r="AAP822" s="9"/>
      <c r="AAQ822" s="9"/>
      <c r="AAR822" s="9"/>
      <c r="AAS822" s="9"/>
      <c r="AAT822" s="9"/>
      <c r="AAU822" s="9"/>
      <c r="AAV822" s="9"/>
      <c r="AAW822" s="9"/>
      <c r="AAX822" s="9"/>
      <c r="AAY822" s="9"/>
      <c r="AAZ822" s="9"/>
      <c r="ABA822" s="9"/>
      <c r="ABB822" s="9"/>
      <c r="ABC822" s="9"/>
      <c r="ABD822" s="9"/>
      <c r="ABE822" s="9"/>
      <c r="ABF822" s="9"/>
      <c r="ABG822" s="9"/>
      <c r="ABH822" s="9"/>
      <c r="ABI822" s="9"/>
      <c r="ABJ822" s="9"/>
      <c r="ABK822" s="9"/>
      <c r="ABL822" s="9"/>
      <c r="ABM822" s="9"/>
      <c r="ABN822" s="9"/>
      <c r="ABO822" s="9"/>
      <c r="ABP822" s="9"/>
      <c r="ABQ822" s="9"/>
      <c r="ABR822" s="9"/>
      <c r="ABS822" s="9"/>
      <c r="ABT822" s="9"/>
      <c r="ABU822" s="9"/>
      <c r="ABV822" s="9"/>
      <c r="ABW822" s="9"/>
      <c r="ABX822" s="9"/>
      <c r="ABY822" s="9"/>
      <c r="ABZ822" s="9"/>
      <c r="ACA822" s="9"/>
      <c r="ACB822" s="9"/>
      <c r="ACC822" s="9"/>
      <c r="ACD822" s="9"/>
      <c r="ACE822" s="9"/>
      <c r="ACF822" s="9"/>
      <c r="ACG822" s="9"/>
      <c r="ACH822" s="9"/>
      <c r="ACI822" s="9"/>
      <c r="ACJ822" s="9"/>
      <c r="ACK822" s="9"/>
      <c r="ACL822" s="9"/>
      <c r="ACM822" s="9"/>
      <c r="ACN822" s="9"/>
      <c r="ACO822" s="9"/>
      <c r="ACP822" s="9"/>
      <c r="ACQ822" s="9"/>
      <c r="ACR822" s="9"/>
      <c r="ACS822" s="9"/>
      <c r="ACT822" s="9"/>
      <c r="ACU822" s="9"/>
      <c r="ACV822" s="9"/>
      <c r="ACW822" s="9"/>
      <c r="ACX822" s="9"/>
      <c r="ACY822" s="9"/>
      <c r="ACZ822" s="9"/>
      <c r="ADA822" s="9"/>
      <c r="ADB822" s="9"/>
      <c r="ADC822" s="9"/>
      <c r="ADD822" s="9"/>
      <c r="ADE822" s="9"/>
      <c r="ADF822" s="9"/>
      <c r="ADG822" s="9"/>
      <c r="ADH822" s="9"/>
      <c r="ADI822" s="9"/>
      <c r="ADJ822" s="9"/>
      <c r="ADK822" s="9"/>
      <c r="ADL822" s="9"/>
      <c r="ADM822" s="9"/>
      <c r="ADN822" s="9"/>
      <c r="ADO822" s="9"/>
      <c r="ADP822" s="9"/>
      <c r="ADQ822" s="9"/>
      <c r="ADR822" s="9"/>
      <c r="ADS822" s="9"/>
      <c r="ADT822" s="9"/>
      <c r="ADU822" s="9"/>
      <c r="ADV822" s="9"/>
      <c r="ADW822" s="9"/>
      <c r="ADX822" s="9"/>
      <c r="ADY822" s="9"/>
      <c r="ADZ822" s="9"/>
      <c r="AEA822" s="9"/>
      <c r="AEB822" s="9"/>
      <c r="AEC822" s="9"/>
      <c r="AED822" s="9"/>
      <c r="AEE822" s="9"/>
      <c r="AEF822" s="9"/>
      <c r="AEG822" s="9"/>
      <c r="AEH822" s="9"/>
      <c r="AEI822" s="9"/>
      <c r="AEJ822" s="9"/>
      <c r="AEK822" s="9"/>
      <c r="AEL822" s="9"/>
      <c r="AEM822" s="9"/>
      <c r="AEN822" s="9"/>
      <c r="AEO822" s="9"/>
      <c r="AEP822" s="9"/>
      <c r="AEQ822" s="9"/>
      <c r="AER822" s="9"/>
      <c r="AES822" s="9"/>
      <c r="AET822" s="9"/>
      <c r="AEU822" s="9"/>
      <c r="AEV822" s="9"/>
      <c r="AEW822" s="9"/>
      <c r="AEX822" s="9"/>
      <c r="AEY822" s="9"/>
      <c r="AEZ822" s="9"/>
      <c r="AFA822" s="9"/>
      <c r="AFB822" s="9"/>
      <c r="AFC822" s="9"/>
      <c r="AFD822" s="9"/>
      <c r="AFE822" s="9"/>
      <c r="AFF822" s="9"/>
      <c r="AFG822" s="9"/>
      <c r="AFH822" s="9"/>
      <c r="AFI822" s="9"/>
      <c r="AFJ822" s="9"/>
      <c r="AFK822" s="9"/>
      <c r="AFL822" s="9"/>
      <c r="AFM822" s="9"/>
      <c r="AFN822" s="9"/>
      <c r="AFO822" s="9"/>
      <c r="AFP822" s="9"/>
      <c r="AFQ822" s="9"/>
      <c r="AFR822" s="9"/>
      <c r="AFS822" s="9"/>
      <c r="AFT822" s="9"/>
      <c r="AFU822" s="9"/>
      <c r="AFV822" s="9"/>
      <c r="AFW822" s="9"/>
      <c r="AFX822" s="9"/>
      <c r="AFY822" s="9"/>
      <c r="AFZ822" s="9"/>
      <c r="AGA822" s="9"/>
      <c r="AGB822" s="9"/>
      <c r="AGC822" s="9"/>
      <c r="AGD822" s="9"/>
      <c r="AGE822" s="9"/>
      <c r="AGF822" s="9"/>
      <c r="AGG822" s="9"/>
      <c r="AGH822" s="9"/>
      <c r="AGI822" s="9"/>
      <c r="AGJ822" s="9"/>
      <c r="AGK822" s="9"/>
      <c r="AGL822" s="9"/>
      <c r="AGM822" s="9"/>
      <c r="AGN822" s="9"/>
      <c r="AGO822" s="9"/>
      <c r="AGP822" s="9"/>
      <c r="AGQ822" s="9"/>
      <c r="AGR822" s="9"/>
      <c r="AGS822" s="9"/>
      <c r="AGT822" s="9"/>
      <c r="AGU822" s="9"/>
      <c r="AGV822" s="9"/>
      <c r="AGW822" s="9"/>
      <c r="AGX822" s="9"/>
      <c r="AGY822" s="9"/>
      <c r="AGZ822" s="9"/>
      <c r="AHA822" s="9"/>
      <c r="AHB822" s="9"/>
      <c r="AHC822" s="9"/>
      <c r="AHD822" s="9"/>
      <c r="AHE822" s="9"/>
      <c r="AHF822" s="9"/>
      <c r="AHG822" s="9"/>
      <c r="AHH822" s="9"/>
      <c r="AHI822" s="9"/>
      <c r="AHJ822" s="9"/>
      <c r="AHK822" s="9"/>
      <c r="AHL822" s="9"/>
      <c r="AHM822" s="9"/>
      <c r="AHN822" s="9"/>
      <c r="AHO822" s="9"/>
      <c r="AHP822" s="9"/>
      <c r="AHQ822" s="9"/>
      <c r="AHR822" s="9"/>
      <c r="AHS822" s="9"/>
      <c r="AHT822" s="9"/>
      <c r="AHU822" s="9"/>
      <c r="AHV822" s="9"/>
      <c r="AHW822" s="9"/>
      <c r="AHX822" s="9"/>
      <c r="AHY822" s="9"/>
      <c r="AHZ822" s="9"/>
      <c r="AIA822" s="9"/>
      <c r="AIB822" s="9"/>
      <c r="AIC822" s="9"/>
      <c r="AID822" s="9"/>
      <c r="AIE822" s="9"/>
      <c r="AIF822" s="9"/>
      <c r="AIG822" s="9"/>
      <c r="AIH822" s="9"/>
      <c r="AII822" s="9"/>
      <c r="AIJ822" s="9"/>
      <c r="AIK822" s="9"/>
      <c r="AIL822" s="9"/>
      <c r="AIM822" s="9"/>
      <c r="AIN822" s="9"/>
      <c r="AIO822" s="9"/>
      <c r="AIP822" s="9"/>
      <c r="AIQ822" s="9"/>
      <c r="AIR822" s="9"/>
      <c r="AIS822" s="9"/>
      <c r="AIT822" s="9"/>
      <c r="AIU822" s="9"/>
      <c r="AIV822" s="9"/>
      <c r="AIW822" s="9"/>
      <c r="AIX822" s="9"/>
      <c r="AIY822" s="9"/>
      <c r="AIZ822" s="9"/>
      <c r="AJA822" s="9"/>
      <c r="AJB822" s="9"/>
      <c r="AJC822" s="9"/>
      <c r="AJD822" s="9"/>
      <c r="AJE822" s="9"/>
      <c r="AJF822" s="9"/>
      <c r="AJG822" s="9"/>
      <c r="AJH822" s="9"/>
      <c r="AJI822" s="9"/>
      <c r="AJJ822" s="9"/>
      <c r="AJK822" s="9"/>
      <c r="AJL822" s="9"/>
      <c r="AJM822" s="9"/>
      <c r="AJN822" s="9"/>
      <c r="AJO822" s="9"/>
      <c r="AJP822" s="9"/>
      <c r="AJQ822" s="9"/>
      <c r="AJR822" s="9"/>
      <c r="AJS822" s="9"/>
      <c r="AJT822" s="9"/>
      <c r="AJU822" s="9"/>
      <c r="AJV822" s="9"/>
      <c r="AJW822" s="9"/>
      <c r="AJX822" s="9"/>
      <c r="AJY822" s="9"/>
      <c r="AJZ822" s="9"/>
      <c r="AKA822" s="9"/>
      <c r="AKB822" s="9"/>
      <c r="AKC822" s="9"/>
      <c r="AKD822" s="9"/>
      <c r="AKE822" s="9"/>
      <c r="AKF822" s="9"/>
      <c r="AKG822" s="9"/>
      <c r="AKH822" s="9"/>
      <c r="AKI822" s="9"/>
      <c r="AKJ822" s="9"/>
      <c r="AKK822" s="9"/>
      <c r="AKL822" s="9"/>
      <c r="AKM822" s="9"/>
      <c r="AKN822" s="9"/>
      <c r="AKO822" s="9"/>
      <c r="AKP822" s="9"/>
      <c r="AKQ822" s="9"/>
      <c r="AKR822" s="9"/>
      <c r="AKS822" s="9"/>
      <c r="AKT822" s="9"/>
      <c r="AKU822" s="9"/>
      <c r="AKV822" s="9"/>
      <c r="AKW822" s="9"/>
      <c r="AKX822" s="9"/>
      <c r="AKY822" s="9"/>
      <c r="AKZ822" s="9"/>
      <c r="ALA822" s="9"/>
      <c r="ALB822" s="9"/>
      <c r="ALC822" s="9"/>
      <c r="ALD822" s="9"/>
      <c r="ALE822" s="9"/>
      <c r="ALF822" s="9"/>
      <c r="ALG822" s="9"/>
      <c r="ALH822" s="9"/>
      <c r="ALI822" s="9"/>
      <c r="ALJ822" s="9"/>
      <c r="ALK822" s="9"/>
      <c r="ALL822" s="9"/>
      <c r="ALM822" s="9"/>
      <c r="ALN822" s="9"/>
      <c r="ALO822" s="9"/>
      <c r="ALP822" s="9"/>
      <c r="ALQ822" s="9"/>
      <c r="ALR822" s="9"/>
      <c r="ALS822" s="9"/>
      <c r="ALT822" s="9"/>
      <c r="ALU822" s="9"/>
      <c r="ALV822" s="9"/>
      <c r="ALW822" s="9"/>
      <c r="ALX822" s="9"/>
      <c r="ALY822" s="9"/>
      <c r="ALZ822" s="9"/>
      <c r="AMA822" s="9"/>
      <c r="AMB822" s="9"/>
      <c r="AMC822" s="9"/>
      <c r="AMD822" s="9"/>
      <c r="AME822" s="9"/>
      <c r="AMF822" s="9"/>
      <c r="AMG822" s="9"/>
      <c r="AMH822" s="9"/>
      <c r="AMI822" s="9"/>
      <c r="AMJ822" s="9"/>
      <c r="AMK822" s="9"/>
    </row>
    <row r="823" spans="1:1025" s="144" customFormat="1" ht="27.75" customHeight="1" thickBot="1" x14ac:dyDescent="0.25">
      <c r="A823" s="17" t="s">
        <v>1525</v>
      </c>
      <c r="B823" s="17" t="s">
        <v>1526</v>
      </c>
      <c r="C823" s="19" t="s">
        <v>20</v>
      </c>
      <c r="D823" s="19"/>
      <c r="E823" s="17" t="s">
        <v>3204</v>
      </c>
      <c r="F823" s="17" t="s">
        <v>1803</v>
      </c>
      <c r="G823" s="17" t="s">
        <v>3205</v>
      </c>
      <c r="H823" s="20" t="s">
        <v>1805</v>
      </c>
      <c r="I823" s="17" t="s">
        <v>1806</v>
      </c>
      <c r="J823" s="168"/>
      <c r="K823" s="17">
        <v>60</v>
      </c>
      <c r="L823" s="76">
        <v>2</v>
      </c>
      <c r="M823" s="76">
        <f t="shared" si="12"/>
        <v>6</v>
      </c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  <c r="GR823" s="9"/>
      <c r="GS823" s="9"/>
      <c r="GT823" s="9"/>
      <c r="GU823" s="9"/>
      <c r="GV823" s="9"/>
      <c r="GW823" s="9"/>
      <c r="GX823" s="9"/>
      <c r="GY823" s="9"/>
      <c r="GZ823" s="9"/>
      <c r="HA823" s="9"/>
      <c r="HB823" s="9"/>
      <c r="HC823" s="9"/>
      <c r="HD823" s="9"/>
      <c r="HE823" s="9"/>
      <c r="HF823" s="9"/>
      <c r="HG823" s="9"/>
      <c r="HH823" s="9"/>
      <c r="HI823" s="9"/>
      <c r="HJ823" s="9"/>
      <c r="HK823" s="9"/>
      <c r="HL823" s="9"/>
      <c r="HM823" s="9"/>
      <c r="HN823" s="9"/>
      <c r="HO823" s="9"/>
      <c r="HP823" s="9"/>
      <c r="HQ823" s="9"/>
      <c r="HR823" s="9"/>
      <c r="HS823" s="9"/>
      <c r="HT823" s="9"/>
      <c r="HU823" s="9"/>
      <c r="HV823" s="9"/>
      <c r="HW823" s="9"/>
      <c r="HX823" s="9"/>
      <c r="HY823" s="9"/>
      <c r="HZ823" s="9"/>
      <c r="IA823" s="9"/>
      <c r="IB823" s="9"/>
      <c r="IC823" s="9"/>
      <c r="ID823" s="9"/>
      <c r="IE823" s="9"/>
      <c r="IF823" s="9"/>
      <c r="IG823" s="9"/>
      <c r="IH823" s="9"/>
      <c r="II823" s="9"/>
      <c r="IJ823" s="9"/>
      <c r="IK823" s="9"/>
      <c r="IL823" s="9"/>
      <c r="IM823" s="9"/>
      <c r="IN823" s="9"/>
      <c r="IO823" s="9"/>
      <c r="IP823" s="9"/>
      <c r="IQ823" s="9"/>
      <c r="IR823" s="9"/>
      <c r="IS823" s="9"/>
      <c r="IT823" s="9"/>
      <c r="IU823" s="9"/>
      <c r="IV823" s="9"/>
      <c r="IW823" s="9"/>
      <c r="IX823" s="9"/>
      <c r="IY823" s="9"/>
      <c r="IZ823" s="9"/>
      <c r="JA823" s="9"/>
      <c r="JB823" s="9"/>
      <c r="JC823" s="9"/>
      <c r="JD823" s="9"/>
      <c r="JE823" s="9"/>
      <c r="JF823" s="9"/>
      <c r="JG823" s="9"/>
      <c r="JH823" s="9"/>
      <c r="JI823" s="9"/>
      <c r="JJ823" s="9"/>
      <c r="JK823" s="9"/>
      <c r="JL823" s="9"/>
      <c r="JM823" s="9"/>
      <c r="JN823" s="9"/>
      <c r="JO823" s="9"/>
      <c r="JP823" s="9"/>
      <c r="JQ823" s="9"/>
      <c r="JR823" s="9"/>
      <c r="JS823" s="9"/>
      <c r="JT823" s="9"/>
      <c r="JU823" s="9"/>
      <c r="JV823" s="9"/>
      <c r="JW823" s="9"/>
      <c r="JX823" s="9"/>
      <c r="JY823" s="9"/>
      <c r="JZ823" s="9"/>
      <c r="KA823" s="9"/>
      <c r="KB823" s="9"/>
      <c r="KC823" s="9"/>
      <c r="KD823" s="9"/>
      <c r="KE823" s="9"/>
      <c r="KF823" s="9"/>
      <c r="KG823" s="9"/>
      <c r="KH823" s="9"/>
      <c r="KI823" s="9"/>
      <c r="KJ823" s="9"/>
      <c r="KK823" s="9"/>
      <c r="KL823" s="9"/>
      <c r="KM823" s="9"/>
      <c r="KN823" s="9"/>
      <c r="KO823" s="9"/>
      <c r="KP823" s="9"/>
      <c r="KQ823" s="9"/>
      <c r="KR823" s="9"/>
      <c r="KS823" s="9"/>
      <c r="KT823" s="9"/>
      <c r="KU823" s="9"/>
      <c r="KV823" s="9"/>
      <c r="KW823" s="9"/>
      <c r="KX823" s="9"/>
      <c r="KY823" s="9"/>
      <c r="KZ823" s="9"/>
      <c r="LA823" s="9"/>
      <c r="LB823" s="9"/>
      <c r="LC823" s="9"/>
      <c r="LD823" s="9"/>
      <c r="LE823" s="9"/>
      <c r="LF823" s="9"/>
      <c r="LG823" s="9"/>
      <c r="LH823" s="9"/>
      <c r="LI823" s="9"/>
      <c r="LJ823" s="9"/>
      <c r="LK823" s="9"/>
      <c r="LL823" s="9"/>
      <c r="LM823" s="9"/>
      <c r="LN823" s="9"/>
      <c r="LO823" s="9"/>
      <c r="LP823" s="9"/>
      <c r="LQ823" s="9"/>
      <c r="LR823" s="9"/>
      <c r="LS823" s="9"/>
      <c r="LT823" s="9"/>
      <c r="LU823" s="9"/>
      <c r="LV823" s="9"/>
      <c r="LW823" s="9"/>
      <c r="LX823" s="9"/>
      <c r="LY823" s="9"/>
      <c r="LZ823" s="9"/>
      <c r="MA823" s="9"/>
      <c r="MB823" s="9"/>
      <c r="MC823" s="9"/>
      <c r="MD823" s="9"/>
      <c r="ME823" s="9"/>
      <c r="MF823" s="9"/>
      <c r="MG823" s="9"/>
      <c r="MH823" s="9"/>
      <c r="MI823" s="9"/>
      <c r="MJ823" s="9"/>
      <c r="MK823" s="9"/>
      <c r="ML823" s="9"/>
      <c r="MM823" s="9"/>
      <c r="MN823" s="9"/>
      <c r="MO823" s="9"/>
      <c r="MP823" s="9"/>
      <c r="MQ823" s="9"/>
      <c r="MR823" s="9"/>
      <c r="MS823" s="9"/>
      <c r="MT823" s="9"/>
      <c r="MU823" s="9"/>
      <c r="MV823" s="9"/>
      <c r="MW823" s="9"/>
      <c r="MX823" s="9"/>
      <c r="MY823" s="9"/>
      <c r="MZ823" s="9"/>
      <c r="NA823" s="9"/>
      <c r="NB823" s="9"/>
      <c r="NC823" s="9"/>
      <c r="ND823" s="9"/>
      <c r="NE823" s="9"/>
      <c r="NF823" s="9"/>
      <c r="NG823" s="9"/>
      <c r="NH823" s="9"/>
      <c r="NI823" s="9"/>
      <c r="NJ823" s="9"/>
      <c r="NK823" s="9"/>
      <c r="NL823" s="9"/>
      <c r="NM823" s="9"/>
      <c r="NN823" s="9"/>
      <c r="NO823" s="9"/>
      <c r="NP823" s="9"/>
      <c r="NQ823" s="9"/>
      <c r="NR823" s="9"/>
      <c r="NS823" s="9"/>
      <c r="NT823" s="9"/>
      <c r="NU823" s="9"/>
      <c r="NV823" s="9"/>
      <c r="NW823" s="9"/>
      <c r="NX823" s="9"/>
      <c r="NY823" s="9"/>
      <c r="NZ823" s="9"/>
      <c r="OA823" s="9"/>
      <c r="OB823" s="9"/>
      <c r="OC823" s="9"/>
      <c r="OD823" s="9"/>
      <c r="OE823" s="9"/>
      <c r="OF823" s="9"/>
      <c r="OG823" s="9"/>
      <c r="OH823" s="9"/>
      <c r="OI823" s="9"/>
      <c r="OJ823" s="9"/>
      <c r="OK823" s="9"/>
      <c r="OL823" s="9"/>
      <c r="OM823" s="9"/>
      <c r="ON823" s="9"/>
      <c r="OO823" s="9"/>
      <c r="OP823" s="9"/>
      <c r="OQ823" s="9"/>
      <c r="OR823" s="9"/>
      <c r="OS823" s="9"/>
      <c r="OT823" s="9"/>
      <c r="OU823" s="9"/>
      <c r="OV823" s="9"/>
      <c r="OW823" s="9"/>
      <c r="OX823" s="9"/>
      <c r="OY823" s="9"/>
      <c r="OZ823" s="9"/>
      <c r="PA823" s="9"/>
      <c r="PB823" s="9"/>
      <c r="PC823" s="9"/>
      <c r="PD823" s="9"/>
      <c r="PE823" s="9"/>
      <c r="PF823" s="9"/>
      <c r="PG823" s="9"/>
      <c r="PH823" s="9"/>
      <c r="PI823" s="9"/>
      <c r="PJ823" s="9"/>
      <c r="PK823" s="9"/>
      <c r="PL823" s="9"/>
      <c r="PM823" s="9"/>
      <c r="PN823" s="9"/>
      <c r="PO823" s="9"/>
      <c r="PP823" s="9"/>
      <c r="PQ823" s="9"/>
      <c r="PR823" s="9"/>
      <c r="PS823" s="9"/>
      <c r="PT823" s="9"/>
      <c r="PU823" s="9"/>
      <c r="PV823" s="9"/>
      <c r="PW823" s="9"/>
      <c r="PX823" s="9"/>
      <c r="PY823" s="9"/>
      <c r="PZ823" s="9"/>
      <c r="QA823" s="9"/>
      <c r="QB823" s="9"/>
      <c r="QC823" s="9"/>
      <c r="QD823" s="9"/>
      <c r="QE823" s="9"/>
      <c r="QF823" s="9"/>
      <c r="QG823" s="9"/>
      <c r="QH823" s="9"/>
      <c r="QI823" s="9"/>
      <c r="QJ823" s="9"/>
      <c r="QK823" s="9"/>
      <c r="QL823" s="9"/>
      <c r="QM823" s="9"/>
      <c r="QN823" s="9"/>
      <c r="QO823" s="9"/>
      <c r="QP823" s="9"/>
      <c r="QQ823" s="9"/>
      <c r="QR823" s="9"/>
      <c r="QS823" s="9"/>
      <c r="QT823" s="9"/>
      <c r="QU823" s="9"/>
      <c r="QV823" s="9"/>
      <c r="QW823" s="9"/>
      <c r="QX823" s="9"/>
      <c r="QY823" s="9"/>
      <c r="QZ823" s="9"/>
      <c r="RA823" s="9"/>
      <c r="RB823" s="9"/>
      <c r="RC823" s="9"/>
      <c r="RD823" s="9"/>
      <c r="RE823" s="9"/>
      <c r="RF823" s="9"/>
      <c r="RG823" s="9"/>
      <c r="RH823" s="9"/>
      <c r="RI823" s="9"/>
      <c r="RJ823" s="9"/>
      <c r="RK823" s="9"/>
      <c r="RL823" s="9"/>
      <c r="RM823" s="9"/>
      <c r="RN823" s="9"/>
      <c r="RO823" s="9"/>
      <c r="RP823" s="9"/>
      <c r="RQ823" s="9"/>
      <c r="RR823" s="9"/>
      <c r="RS823" s="9"/>
      <c r="RT823" s="9"/>
      <c r="RU823" s="9"/>
      <c r="RV823" s="9"/>
      <c r="RW823" s="9"/>
      <c r="RX823" s="9"/>
      <c r="RY823" s="9"/>
      <c r="RZ823" s="9"/>
      <c r="SA823" s="9"/>
      <c r="SB823" s="9"/>
      <c r="SC823" s="9"/>
      <c r="SD823" s="9"/>
      <c r="SE823" s="9"/>
      <c r="SF823" s="9"/>
      <c r="SG823" s="9"/>
      <c r="SH823" s="9"/>
      <c r="SI823" s="9"/>
      <c r="SJ823" s="9"/>
      <c r="SK823" s="9"/>
      <c r="SL823" s="9"/>
      <c r="SM823" s="9"/>
      <c r="SN823" s="9"/>
      <c r="SO823" s="9"/>
      <c r="SP823" s="9"/>
      <c r="SQ823" s="9"/>
      <c r="SR823" s="9"/>
      <c r="SS823" s="9"/>
      <c r="ST823" s="9"/>
      <c r="SU823" s="9"/>
      <c r="SV823" s="9"/>
      <c r="SW823" s="9"/>
      <c r="SX823" s="9"/>
      <c r="SY823" s="9"/>
      <c r="SZ823" s="9"/>
      <c r="TA823" s="9"/>
      <c r="TB823" s="9"/>
      <c r="TC823" s="9"/>
      <c r="TD823" s="9"/>
      <c r="TE823" s="9"/>
      <c r="TF823" s="9"/>
      <c r="TG823" s="9"/>
      <c r="TH823" s="9"/>
      <c r="TI823" s="9"/>
      <c r="TJ823" s="9"/>
      <c r="TK823" s="9"/>
      <c r="TL823" s="9"/>
      <c r="TM823" s="9"/>
      <c r="TN823" s="9"/>
      <c r="TO823" s="9"/>
      <c r="TP823" s="9"/>
      <c r="TQ823" s="9"/>
      <c r="TR823" s="9"/>
      <c r="TS823" s="9"/>
      <c r="TT823" s="9"/>
      <c r="TU823" s="9"/>
      <c r="TV823" s="9"/>
      <c r="TW823" s="9"/>
      <c r="TX823" s="9"/>
      <c r="TY823" s="9"/>
      <c r="TZ823" s="9"/>
      <c r="UA823" s="9"/>
      <c r="UB823" s="9"/>
      <c r="UC823" s="9"/>
      <c r="UD823" s="9"/>
      <c r="UE823" s="9"/>
      <c r="UF823" s="9"/>
      <c r="UG823" s="9"/>
      <c r="UH823" s="9"/>
      <c r="UI823" s="9"/>
      <c r="UJ823" s="9"/>
      <c r="UK823" s="9"/>
      <c r="UL823" s="9"/>
      <c r="UM823" s="9"/>
      <c r="UN823" s="9"/>
      <c r="UO823" s="9"/>
      <c r="UP823" s="9"/>
      <c r="UQ823" s="9"/>
      <c r="UR823" s="9"/>
      <c r="US823" s="9"/>
      <c r="UT823" s="9"/>
      <c r="UU823" s="9"/>
      <c r="UV823" s="9"/>
      <c r="UW823" s="9"/>
      <c r="UX823" s="9"/>
      <c r="UY823" s="9"/>
      <c r="UZ823" s="9"/>
      <c r="VA823" s="9"/>
      <c r="VB823" s="9"/>
      <c r="VC823" s="9"/>
      <c r="VD823" s="9"/>
      <c r="VE823" s="9"/>
      <c r="VF823" s="9"/>
      <c r="VG823" s="9"/>
      <c r="VH823" s="9"/>
      <c r="VI823" s="9"/>
      <c r="VJ823" s="9"/>
      <c r="VK823" s="9"/>
      <c r="VL823" s="9"/>
      <c r="VM823" s="9"/>
      <c r="VN823" s="9"/>
      <c r="VO823" s="9"/>
      <c r="VP823" s="9"/>
      <c r="VQ823" s="9"/>
      <c r="VR823" s="9"/>
      <c r="VS823" s="9"/>
      <c r="VT823" s="9"/>
      <c r="VU823" s="9"/>
      <c r="VV823" s="9"/>
      <c r="VW823" s="9"/>
      <c r="VX823" s="9"/>
      <c r="VY823" s="9"/>
      <c r="VZ823" s="9"/>
      <c r="WA823" s="9"/>
      <c r="WB823" s="9"/>
      <c r="WC823" s="9"/>
      <c r="WD823" s="9"/>
      <c r="WE823" s="9"/>
      <c r="WF823" s="9"/>
      <c r="WG823" s="9"/>
      <c r="WH823" s="9"/>
      <c r="WI823" s="9"/>
      <c r="WJ823" s="9"/>
      <c r="WK823" s="9"/>
      <c r="WL823" s="9"/>
      <c r="WM823" s="9"/>
      <c r="WN823" s="9"/>
      <c r="WO823" s="9"/>
      <c r="WP823" s="9"/>
      <c r="WQ823" s="9"/>
      <c r="WR823" s="9"/>
      <c r="WS823" s="9"/>
      <c r="WT823" s="9"/>
      <c r="WU823" s="9"/>
      <c r="WV823" s="9"/>
      <c r="WW823" s="9"/>
      <c r="WX823" s="9"/>
      <c r="WY823" s="9"/>
      <c r="WZ823" s="9"/>
      <c r="XA823" s="9"/>
      <c r="XB823" s="9"/>
      <c r="XC823" s="9"/>
      <c r="XD823" s="9"/>
      <c r="XE823" s="9"/>
      <c r="XF823" s="9"/>
      <c r="XG823" s="9"/>
      <c r="XH823" s="9"/>
      <c r="XI823" s="9"/>
      <c r="XJ823" s="9"/>
      <c r="XK823" s="9"/>
      <c r="XL823" s="9"/>
      <c r="XM823" s="9"/>
      <c r="XN823" s="9"/>
      <c r="XO823" s="9"/>
      <c r="XP823" s="9"/>
      <c r="XQ823" s="9"/>
      <c r="XR823" s="9"/>
      <c r="XS823" s="9"/>
      <c r="XT823" s="9"/>
      <c r="XU823" s="9"/>
      <c r="XV823" s="9"/>
      <c r="XW823" s="9"/>
      <c r="XX823" s="9"/>
      <c r="XY823" s="9"/>
      <c r="XZ823" s="9"/>
      <c r="YA823" s="9"/>
      <c r="YB823" s="9"/>
      <c r="YC823" s="9"/>
      <c r="YD823" s="9"/>
      <c r="YE823" s="9"/>
      <c r="YF823" s="9"/>
      <c r="YG823" s="9"/>
      <c r="YH823" s="9"/>
      <c r="YI823" s="9"/>
      <c r="YJ823" s="9"/>
      <c r="YK823" s="9"/>
      <c r="YL823" s="9"/>
      <c r="YM823" s="9"/>
      <c r="YN823" s="9"/>
      <c r="YO823" s="9"/>
      <c r="YP823" s="9"/>
      <c r="YQ823" s="9"/>
      <c r="YR823" s="9"/>
      <c r="YS823" s="9"/>
      <c r="YT823" s="9"/>
      <c r="YU823" s="9"/>
      <c r="YV823" s="9"/>
      <c r="YW823" s="9"/>
      <c r="YX823" s="9"/>
      <c r="YY823" s="9"/>
      <c r="YZ823" s="9"/>
      <c r="ZA823" s="9"/>
      <c r="ZB823" s="9"/>
      <c r="ZC823" s="9"/>
      <c r="ZD823" s="9"/>
      <c r="ZE823" s="9"/>
      <c r="ZF823" s="9"/>
      <c r="ZG823" s="9"/>
      <c r="ZH823" s="9"/>
      <c r="ZI823" s="9"/>
      <c r="ZJ823" s="9"/>
      <c r="ZK823" s="9"/>
      <c r="ZL823" s="9"/>
      <c r="ZM823" s="9"/>
      <c r="ZN823" s="9"/>
      <c r="ZO823" s="9"/>
      <c r="ZP823" s="9"/>
      <c r="ZQ823" s="9"/>
      <c r="ZR823" s="9"/>
      <c r="ZS823" s="9"/>
      <c r="ZT823" s="9"/>
      <c r="ZU823" s="9"/>
      <c r="ZV823" s="9"/>
      <c r="ZW823" s="9"/>
      <c r="ZX823" s="9"/>
      <c r="ZY823" s="9"/>
      <c r="ZZ823" s="9"/>
      <c r="AAA823" s="9"/>
      <c r="AAB823" s="9"/>
      <c r="AAC823" s="9"/>
      <c r="AAD823" s="9"/>
      <c r="AAE823" s="9"/>
      <c r="AAF823" s="9"/>
      <c r="AAG823" s="9"/>
      <c r="AAH823" s="9"/>
      <c r="AAI823" s="9"/>
      <c r="AAJ823" s="9"/>
      <c r="AAK823" s="9"/>
      <c r="AAL823" s="9"/>
      <c r="AAM823" s="9"/>
      <c r="AAN823" s="9"/>
      <c r="AAO823" s="9"/>
      <c r="AAP823" s="9"/>
      <c r="AAQ823" s="9"/>
      <c r="AAR823" s="9"/>
      <c r="AAS823" s="9"/>
      <c r="AAT823" s="9"/>
      <c r="AAU823" s="9"/>
      <c r="AAV823" s="9"/>
      <c r="AAW823" s="9"/>
      <c r="AAX823" s="9"/>
      <c r="AAY823" s="9"/>
      <c r="AAZ823" s="9"/>
      <c r="ABA823" s="9"/>
      <c r="ABB823" s="9"/>
      <c r="ABC823" s="9"/>
      <c r="ABD823" s="9"/>
      <c r="ABE823" s="9"/>
      <c r="ABF823" s="9"/>
      <c r="ABG823" s="9"/>
      <c r="ABH823" s="9"/>
      <c r="ABI823" s="9"/>
      <c r="ABJ823" s="9"/>
      <c r="ABK823" s="9"/>
      <c r="ABL823" s="9"/>
      <c r="ABM823" s="9"/>
      <c r="ABN823" s="9"/>
      <c r="ABO823" s="9"/>
      <c r="ABP823" s="9"/>
      <c r="ABQ823" s="9"/>
      <c r="ABR823" s="9"/>
      <c r="ABS823" s="9"/>
      <c r="ABT823" s="9"/>
      <c r="ABU823" s="9"/>
      <c r="ABV823" s="9"/>
      <c r="ABW823" s="9"/>
      <c r="ABX823" s="9"/>
      <c r="ABY823" s="9"/>
      <c r="ABZ823" s="9"/>
      <c r="ACA823" s="9"/>
      <c r="ACB823" s="9"/>
      <c r="ACC823" s="9"/>
      <c r="ACD823" s="9"/>
      <c r="ACE823" s="9"/>
      <c r="ACF823" s="9"/>
      <c r="ACG823" s="9"/>
      <c r="ACH823" s="9"/>
      <c r="ACI823" s="9"/>
      <c r="ACJ823" s="9"/>
      <c r="ACK823" s="9"/>
      <c r="ACL823" s="9"/>
      <c r="ACM823" s="9"/>
      <c r="ACN823" s="9"/>
      <c r="ACO823" s="9"/>
      <c r="ACP823" s="9"/>
      <c r="ACQ823" s="9"/>
      <c r="ACR823" s="9"/>
      <c r="ACS823" s="9"/>
      <c r="ACT823" s="9"/>
      <c r="ACU823" s="9"/>
      <c r="ACV823" s="9"/>
      <c r="ACW823" s="9"/>
      <c r="ACX823" s="9"/>
      <c r="ACY823" s="9"/>
      <c r="ACZ823" s="9"/>
      <c r="ADA823" s="9"/>
      <c r="ADB823" s="9"/>
      <c r="ADC823" s="9"/>
      <c r="ADD823" s="9"/>
      <c r="ADE823" s="9"/>
      <c r="ADF823" s="9"/>
      <c r="ADG823" s="9"/>
      <c r="ADH823" s="9"/>
      <c r="ADI823" s="9"/>
      <c r="ADJ823" s="9"/>
      <c r="ADK823" s="9"/>
      <c r="ADL823" s="9"/>
      <c r="ADM823" s="9"/>
      <c r="ADN823" s="9"/>
      <c r="ADO823" s="9"/>
      <c r="ADP823" s="9"/>
      <c r="ADQ823" s="9"/>
      <c r="ADR823" s="9"/>
      <c r="ADS823" s="9"/>
      <c r="ADT823" s="9"/>
      <c r="ADU823" s="9"/>
      <c r="ADV823" s="9"/>
      <c r="ADW823" s="9"/>
      <c r="ADX823" s="9"/>
      <c r="ADY823" s="9"/>
      <c r="ADZ823" s="9"/>
      <c r="AEA823" s="9"/>
      <c r="AEB823" s="9"/>
      <c r="AEC823" s="9"/>
      <c r="AED823" s="9"/>
      <c r="AEE823" s="9"/>
      <c r="AEF823" s="9"/>
      <c r="AEG823" s="9"/>
      <c r="AEH823" s="9"/>
      <c r="AEI823" s="9"/>
      <c r="AEJ823" s="9"/>
      <c r="AEK823" s="9"/>
      <c r="AEL823" s="9"/>
      <c r="AEM823" s="9"/>
      <c r="AEN823" s="9"/>
      <c r="AEO823" s="9"/>
      <c r="AEP823" s="9"/>
      <c r="AEQ823" s="9"/>
      <c r="AER823" s="9"/>
      <c r="AES823" s="9"/>
      <c r="AET823" s="9"/>
      <c r="AEU823" s="9"/>
      <c r="AEV823" s="9"/>
      <c r="AEW823" s="9"/>
      <c r="AEX823" s="9"/>
      <c r="AEY823" s="9"/>
      <c r="AEZ823" s="9"/>
      <c r="AFA823" s="9"/>
      <c r="AFB823" s="9"/>
      <c r="AFC823" s="9"/>
      <c r="AFD823" s="9"/>
      <c r="AFE823" s="9"/>
      <c r="AFF823" s="9"/>
      <c r="AFG823" s="9"/>
      <c r="AFH823" s="9"/>
      <c r="AFI823" s="9"/>
      <c r="AFJ823" s="9"/>
      <c r="AFK823" s="9"/>
      <c r="AFL823" s="9"/>
      <c r="AFM823" s="9"/>
      <c r="AFN823" s="9"/>
      <c r="AFO823" s="9"/>
      <c r="AFP823" s="9"/>
      <c r="AFQ823" s="9"/>
      <c r="AFR823" s="9"/>
      <c r="AFS823" s="9"/>
      <c r="AFT823" s="9"/>
      <c r="AFU823" s="9"/>
      <c r="AFV823" s="9"/>
      <c r="AFW823" s="9"/>
      <c r="AFX823" s="9"/>
      <c r="AFY823" s="9"/>
      <c r="AFZ823" s="9"/>
      <c r="AGA823" s="9"/>
      <c r="AGB823" s="9"/>
      <c r="AGC823" s="9"/>
      <c r="AGD823" s="9"/>
      <c r="AGE823" s="9"/>
      <c r="AGF823" s="9"/>
      <c r="AGG823" s="9"/>
      <c r="AGH823" s="9"/>
      <c r="AGI823" s="9"/>
      <c r="AGJ823" s="9"/>
      <c r="AGK823" s="9"/>
      <c r="AGL823" s="9"/>
      <c r="AGM823" s="9"/>
      <c r="AGN823" s="9"/>
      <c r="AGO823" s="9"/>
      <c r="AGP823" s="9"/>
      <c r="AGQ823" s="9"/>
      <c r="AGR823" s="9"/>
      <c r="AGS823" s="9"/>
      <c r="AGT823" s="9"/>
      <c r="AGU823" s="9"/>
      <c r="AGV823" s="9"/>
      <c r="AGW823" s="9"/>
      <c r="AGX823" s="9"/>
      <c r="AGY823" s="9"/>
      <c r="AGZ823" s="9"/>
      <c r="AHA823" s="9"/>
      <c r="AHB823" s="9"/>
      <c r="AHC823" s="9"/>
      <c r="AHD823" s="9"/>
      <c r="AHE823" s="9"/>
      <c r="AHF823" s="9"/>
      <c r="AHG823" s="9"/>
      <c r="AHH823" s="9"/>
      <c r="AHI823" s="9"/>
      <c r="AHJ823" s="9"/>
      <c r="AHK823" s="9"/>
      <c r="AHL823" s="9"/>
      <c r="AHM823" s="9"/>
      <c r="AHN823" s="9"/>
      <c r="AHO823" s="9"/>
      <c r="AHP823" s="9"/>
      <c r="AHQ823" s="9"/>
      <c r="AHR823" s="9"/>
      <c r="AHS823" s="9"/>
      <c r="AHT823" s="9"/>
      <c r="AHU823" s="9"/>
      <c r="AHV823" s="9"/>
      <c r="AHW823" s="9"/>
      <c r="AHX823" s="9"/>
      <c r="AHY823" s="9"/>
      <c r="AHZ823" s="9"/>
      <c r="AIA823" s="9"/>
      <c r="AIB823" s="9"/>
      <c r="AIC823" s="9"/>
      <c r="AID823" s="9"/>
      <c r="AIE823" s="9"/>
      <c r="AIF823" s="9"/>
      <c r="AIG823" s="9"/>
      <c r="AIH823" s="9"/>
      <c r="AII823" s="9"/>
      <c r="AIJ823" s="9"/>
      <c r="AIK823" s="9"/>
      <c r="AIL823" s="9"/>
      <c r="AIM823" s="9"/>
      <c r="AIN823" s="9"/>
      <c r="AIO823" s="9"/>
      <c r="AIP823" s="9"/>
      <c r="AIQ823" s="9"/>
      <c r="AIR823" s="9"/>
      <c r="AIS823" s="9"/>
      <c r="AIT823" s="9"/>
      <c r="AIU823" s="9"/>
      <c r="AIV823" s="9"/>
      <c r="AIW823" s="9"/>
      <c r="AIX823" s="9"/>
      <c r="AIY823" s="9"/>
      <c r="AIZ823" s="9"/>
      <c r="AJA823" s="9"/>
      <c r="AJB823" s="9"/>
      <c r="AJC823" s="9"/>
      <c r="AJD823" s="9"/>
      <c r="AJE823" s="9"/>
      <c r="AJF823" s="9"/>
      <c r="AJG823" s="9"/>
      <c r="AJH823" s="9"/>
      <c r="AJI823" s="9"/>
      <c r="AJJ823" s="9"/>
      <c r="AJK823" s="9"/>
      <c r="AJL823" s="9"/>
      <c r="AJM823" s="9"/>
      <c r="AJN823" s="9"/>
      <c r="AJO823" s="9"/>
      <c r="AJP823" s="9"/>
      <c r="AJQ823" s="9"/>
      <c r="AJR823" s="9"/>
      <c r="AJS823" s="9"/>
      <c r="AJT823" s="9"/>
      <c r="AJU823" s="9"/>
      <c r="AJV823" s="9"/>
      <c r="AJW823" s="9"/>
      <c r="AJX823" s="9"/>
      <c r="AJY823" s="9"/>
      <c r="AJZ823" s="9"/>
      <c r="AKA823" s="9"/>
      <c r="AKB823" s="9"/>
      <c r="AKC823" s="9"/>
      <c r="AKD823" s="9"/>
      <c r="AKE823" s="9"/>
      <c r="AKF823" s="9"/>
      <c r="AKG823" s="9"/>
      <c r="AKH823" s="9"/>
      <c r="AKI823" s="9"/>
      <c r="AKJ823" s="9"/>
      <c r="AKK823" s="9"/>
      <c r="AKL823" s="9"/>
      <c r="AKM823" s="9"/>
      <c r="AKN823" s="9"/>
      <c r="AKO823" s="9"/>
      <c r="AKP823" s="9"/>
      <c r="AKQ823" s="9"/>
      <c r="AKR823" s="9"/>
      <c r="AKS823" s="9"/>
      <c r="AKT823" s="9"/>
      <c r="AKU823" s="9"/>
      <c r="AKV823" s="9"/>
      <c r="AKW823" s="9"/>
      <c r="AKX823" s="9"/>
      <c r="AKY823" s="9"/>
      <c r="AKZ823" s="9"/>
      <c r="ALA823" s="9"/>
      <c r="ALB823" s="9"/>
      <c r="ALC823" s="9"/>
      <c r="ALD823" s="9"/>
      <c r="ALE823" s="9"/>
      <c r="ALF823" s="9"/>
      <c r="ALG823" s="9"/>
      <c r="ALH823" s="9"/>
      <c r="ALI823" s="9"/>
      <c r="ALJ823" s="9"/>
      <c r="ALK823" s="9"/>
      <c r="ALL823" s="9"/>
      <c r="ALM823" s="9"/>
      <c r="ALN823" s="9"/>
      <c r="ALO823" s="9"/>
      <c r="ALP823" s="9"/>
      <c r="ALQ823" s="9"/>
      <c r="ALR823" s="9"/>
      <c r="ALS823" s="9"/>
      <c r="ALT823" s="9"/>
      <c r="ALU823" s="9"/>
      <c r="ALV823" s="9"/>
      <c r="ALW823" s="9"/>
      <c r="ALX823" s="9"/>
      <c r="ALY823" s="9"/>
      <c r="ALZ823" s="9"/>
      <c r="AMA823" s="9"/>
      <c r="AMB823" s="9"/>
      <c r="AMC823" s="9"/>
      <c r="AMD823" s="9"/>
      <c r="AME823" s="9"/>
      <c r="AMF823" s="9"/>
      <c r="AMG823" s="9"/>
      <c r="AMH823" s="9"/>
      <c r="AMI823" s="9"/>
      <c r="AMJ823" s="9"/>
      <c r="AMK823" s="9"/>
    </row>
    <row r="824" spans="1:1025" s="217" customFormat="1" ht="15.75" thickBot="1" x14ac:dyDescent="0.25">
      <c r="A824" s="29" t="s">
        <v>1525</v>
      </c>
      <c r="B824" s="29" t="s">
        <v>1526</v>
      </c>
      <c r="C824" s="30"/>
      <c r="D824" s="30"/>
      <c r="E824" s="29" t="s">
        <v>134</v>
      </c>
      <c r="F824" s="17" t="s">
        <v>1713</v>
      </c>
      <c r="G824" s="29" t="s">
        <v>3248</v>
      </c>
      <c r="H824" s="29">
        <v>56019</v>
      </c>
      <c r="I824" s="29" t="s">
        <v>1716</v>
      </c>
      <c r="J824" s="169"/>
      <c r="K824" s="205">
        <v>60</v>
      </c>
      <c r="L824" s="76">
        <v>2</v>
      </c>
      <c r="M824" s="76">
        <f t="shared" si="12"/>
        <v>6</v>
      </c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  <c r="HR824" s="9"/>
      <c r="HS824" s="9"/>
      <c r="HT824" s="9"/>
      <c r="HU824" s="9"/>
      <c r="HV824" s="9"/>
      <c r="HW824" s="9"/>
      <c r="HX824" s="9"/>
      <c r="HY824" s="9"/>
      <c r="HZ824" s="9"/>
      <c r="IA824" s="9"/>
      <c r="IB824" s="9"/>
      <c r="IC824" s="9"/>
      <c r="ID824" s="9"/>
      <c r="IE824" s="9"/>
      <c r="IF824" s="9"/>
      <c r="IG824" s="9"/>
      <c r="IH824" s="9"/>
      <c r="II824" s="9"/>
      <c r="IJ824" s="9"/>
      <c r="IK824" s="9"/>
      <c r="IL824" s="9"/>
      <c r="IM824" s="9"/>
      <c r="IN824" s="9"/>
      <c r="IO824" s="9"/>
      <c r="IP824" s="9"/>
      <c r="IQ824" s="9"/>
      <c r="IR824" s="9"/>
      <c r="IS824" s="9"/>
      <c r="IT824" s="9"/>
      <c r="IU824" s="9"/>
      <c r="IV824" s="9"/>
      <c r="IW824" s="9"/>
      <c r="IX824" s="9"/>
      <c r="IY824" s="9"/>
      <c r="IZ824" s="9"/>
      <c r="JA824" s="9"/>
      <c r="JB824" s="9"/>
      <c r="JC824" s="9"/>
      <c r="JD824" s="9"/>
      <c r="JE824" s="9"/>
      <c r="JF824" s="9"/>
      <c r="JG824" s="9"/>
      <c r="JH824" s="9"/>
      <c r="JI824" s="9"/>
      <c r="JJ824" s="9"/>
      <c r="JK824" s="9"/>
      <c r="JL824" s="9"/>
      <c r="JM824" s="9"/>
      <c r="JN824" s="9"/>
      <c r="JO824" s="9"/>
      <c r="JP824" s="9"/>
      <c r="JQ824" s="9"/>
      <c r="JR824" s="9"/>
      <c r="JS824" s="9"/>
      <c r="JT824" s="9"/>
      <c r="JU824" s="9"/>
      <c r="JV824" s="9"/>
      <c r="JW824" s="9"/>
      <c r="JX824" s="9"/>
      <c r="JY824" s="9"/>
      <c r="JZ824" s="9"/>
      <c r="KA824" s="9"/>
      <c r="KB824" s="9"/>
      <c r="KC824" s="9"/>
      <c r="KD824" s="9"/>
      <c r="KE824" s="9"/>
      <c r="KF824" s="9"/>
      <c r="KG824" s="9"/>
      <c r="KH824" s="9"/>
      <c r="KI824" s="9"/>
      <c r="KJ824" s="9"/>
      <c r="KK824" s="9"/>
      <c r="KL824" s="9"/>
      <c r="KM824" s="9"/>
      <c r="KN824" s="9"/>
      <c r="KO824" s="9"/>
      <c r="KP824" s="9"/>
      <c r="KQ824" s="9"/>
      <c r="KR824" s="9"/>
      <c r="KS824" s="9"/>
      <c r="KT824" s="9"/>
      <c r="KU824" s="9"/>
      <c r="KV824" s="9"/>
      <c r="KW824" s="9"/>
      <c r="KX824" s="9"/>
      <c r="KY824" s="9"/>
      <c r="KZ824" s="9"/>
      <c r="LA824" s="9"/>
      <c r="LB824" s="9"/>
      <c r="LC824" s="9"/>
      <c r="LD824" s="9"/>
      <c r="LE824" s="9"/>
      <c r="LF824" s="9"/>
      <c r="LG824" s="9"/>
      <c r="LH824" s="9"/>
      <c r="LI824" s="9"/>
      <c r="LJ824" s="9"/>
      <c r="LK824" s="9"/>
      <c r="LL824" s="9"/>
      <c r="LM824" s="9"/>
      <c r="LN824" s="9"/>
      <c r="LO824" s="9"/>
      <c r="LP824" s="9"/>
      <c r="LQ824" s="9"/>
      <c r="LR824" s="9"/>
      <c r="LS824" s="9"/>
      <c r="LT824" s="9"/>
      <c r="LU824" s="9"/>
      <c r="LV824" s="9"/>
      <c r="LW824" s="9"/>
      <c r="LX824" s="9"/>
      <c r="LY824" s="9"/>
      <c r="LZ824" s="9"/>
      <c r="MA824" s="9"/>
      <c r="MB824" s="9"/>
      <c r="MC824" s="9"/>
      <c r="MD824" s="9"/>
      <c r="ME824" s="9"/>
      <c r="MF824" s="9"/>
      <c r="MG824" s="9"/>
      <c r="MH824" s="9"/>
      <c r="MI824" s="9"/>
      <c r="MJ824" s="9"/>
      <c r="MK824" s="9"/>
      <c r="ML824" s="9"/>
      <c r="MM824" s="9"/>
      <c r="MN824" s="9"/>
      <c r="MO824" s="9"/>
      <c r="MP824" s="9"/>
      <c r="MQ824" s="9"/>
      <c r="MR824" s="9"/>
      <c r="MS824" s="9"/>
      <c r="MT824" s="9"/>
      <c r="MU824" s="9"/>
      <c r="MV824" s="9"/>
      <c r="MW824" s="9"/>
      <c r="MX824" s="9"/>
      <c r="MY824" s="9"/>
      <c r="MZ824" s="9"/>
      <c r="NA824" s="9"/>
      <c r="NB824" s="9"/>
      <c r="NC824" s="9"/>
      <c r="ND824" s="9"/>
      <c r="NE824" s="9"/>
      <c r="NF824" s="9"/>
      <c r="NG824" s="9"/>
      <c r="NH824" s="9"/>
      <c r="NI824" s="9"/>
      <c r="NJ824" s="9"/>
      <c r="NK824" s="9"/>
      <c r="NL824" s="9"/>
      <c r="NM824" s="9"/>
      <c r="NN824" s="9"/>
      <c r="NO824" s="9"/>
      <c r="NP824" s="9"/>
      <c r="NQ824" s="9"/>
      <c r="NR824" s="9"/>
      <c r="NS824" s="9"/>
      <c r="NT824" s="9"/>
      <c r="NU824" s="9"/>
      <c r="NV824" s="9"/>
      <c r="NW824" s="9"/>
      <c r="NX824" s="9"/>
      <c r="NY824" s="9"/>
      <c r="NZ824" s="9"/>
      <c r="OA824" s="9"/>
      <c r="OB824" s="9"/>
      <c r="OC824" s="9"/>
      <c r="OD824" s="9"/>
      <c r="OE824" s="9"/>
      <c r="OF824" s="9"/>
      <c r="OG824" s="9"/>
      <c r="OH824" s="9"/>
      <c r="OI824" s="9"/>
      <c r="OJ824" s="9"/>
      <c r="OK824" s="9"/>
      <c r="OL824" s="9"/>
      <c r="OM824" s="9"/>
      <c r="ON824" s="9"/>
      <c r="OO824" s="9"/>
      <c r="OP824" s="9"/>
      <c r="OQ824" s="9"/>
      <c r="OR824" s="9"/>
      <c r="OS824" s="9"/>
      <c r="OT824" s="9"/>
      <c r="OU824" s="9"/>
      <c r="OV824" s="9"/>
      <c r="OW824" s="9"/>
      <c r="OX824" s="9"/>
      <c r="OY824" s="9"/>
      <c r="OZ824" s="9"/>
      <c r="PA824" s="9"/>
      <c r="PB824" s="9"/>
      <c r="PC824" s="9"/>
      <c r="PD824" s="9"/>
      <c r="PE824" s="9"/>
      <c r="PF824" s="9"/>
      <c r="PG824" s="9"/>
      <c r="PH824" s="9"/>
      <c r="PI824" s="9"/>
      <c r="PJ824" s="9"/>
      <c r="PK824" s="9"/>
      <c r="PL824" s="9"/>
      <c r="PM824" s="9"/>
      <c r="PN824" s="9"/>
      <c r="PO824" s="9"/>
      <c r="PP824" s="9"/>
      <c r="PQ824" s="9"/>
      <c r="PR824" s="9"/>
      <c r="PS824" s="9"/>
      <c r="PT824" s="9"/>
      <c r="PU824" s="9"/>
      <c r="PV824" s="9"/>
      <c r="PW824" s="9"/>
      <c r="PX824" s="9"/>
      <c r="PY824" s="9"/>
      <c r="PZ824" s="9"/>
      <c r="QA824" s="9"/>
      <c r="QB824" s="9"/>
      <c r="QC824" s="9"/>
      <c r="QD824" s="9"/>
      <c r="QE824" s="9"/>
      <c r="QF824" s="9"/>
      <c r="QG824" s="9"/>
      <c r="QH824" s="9"/>
      <c r="QI824" s="9"/>
      <c r="QJ824" s="9"/>
      <c r="QK824" s="9"/>
      <c r="QL824" s="9"/>
      <c r="QM824" s="9"/>
      <c r="QN824" s="9"/>
      <c r="QO824" s="9"/>
      <c r="QP824" s="9"/>
      <c r="QQ824" s="9"/>
      <c r="QR824" s="9"/>
      <c r="QS824" s="9"/>
      <c r="QT824" s="9"/>
      <c r="QU824" s="9"/>
      <c r="QV824" s="9"/>
      <c r="QW824" s="9"/>
      <c r="QX824" s="9"/>
      <c r="QY824" s="9"/>
      <c r="QZ824" s="9"/>
      <c r="RA824" s="9"/>
      <c r="RB824" s="9"/>
      <c r="RC824" s="9"/>
      <c r="RD824" s="9"/>
      <c r="RE824" s="9"/>
      <c r="RF824" s="9"/>
      <c r="RG824" s="9"/>
      <c r="RH824" s="9"/>
      <c r="RI824" s="9"/>
      <c r="RJ824" s="9"/>
      <c r="RK824" s="9"/>
      <c r="RL824" s="9"/>
      <c r="RM824" s="9"/>
      <c r="RN824" s="9"/>
      <c r="RO824" s="9"/>
      <c r="RP824" s="9"/>
      <c r="RQ824" s="9"/>
      <c r="RR824" s="9"/>
      <c r="RS824" s="9"/>
      <c r="RT824" s="9"/>
      <c r="RU824" s="9"/>
      <c r="RV824" s="9"/>
      <c r="RW824" s="9"/>
      <c r="RX824" s="9"/>
      <c r="RY824" s="9"/>
      <c r="RZ824" s="9"/>
      <c r="SA824" s="9"/>
      <c r="SB824" s="9"/>
      <c r="SC824" s="9"/>
      <c r="SD824" s="9"/>
      <c r="SE824" s="9"/>
      <c r="SF824" s="9"/>
      <c r="SG824" s="9"/>
      <c r="SH824" s="9"/>
      <c r="SI824" s="9"/>
      <c r="SJ824" s="9"/>
      <c r="SK824" s="9"/>
      <c r="SL824" s="9"/>
      <c r="SM824" s="9"/>
      <c r="SN824" s="9"/>
      <c r="SO824" s="9"/>
      <c r="SP824" s="9"/>
      <c r="SQ824" s="9"/>
      <c r="SR824" s="9"/>
      <c r="SS824" s="9"/>
      <c r="ST824" s="9"/>
      <c r="SU824" s="9"/>
      <c r="SV824" s="9"/>
      <c r="SW824" s="9"/>
      <c r="SX824" s="9"/>
      <c r="SY824" s="9"/>
      <c r="SZ824" s="9"/>
      <c r="TA824" s="9"/>
      <c r="TB824" s="9"/>
      <c r="TC824" s="9"/>
      <c r="TD824" s="9"/>
      <c r="TE824" s="9"/>
      <c r="TF824" s="9"/>
      <c r="TG824" s="9"/>
      <c r="TH824" s="9"/>
      <c r="TI824" s="9"/>
      <c r="TJ824" s="9"/>
      <c r="TK824" s="9"/>
      <c r="TL824" s="9"/>
      <c r="TM824" s="9"/>
      <c r="TN824" s="9"/>
      <c r="TO824" s="9"/>
      <c r="TP824" s="9"/>
      <c r="TQ824" s="9"/>
      <c r="TR824" s="9"/>
      <c r="TS824" s="9"/>
      <c r="TT824" s="9"/>
      <c r="TU824" s="9"/>
      <c r="TV824" s="9"/>
      <c r="TW824" s="9"/>
      <c r="TX824" s="9"/>
      <c r="TY824" s="9"/>
      <c r="TZ824" s="9"/>
      <c r="UA824" s="9"/>
      <c r="UB824" s="9"/>
      <c r="UC824" s="9"/>
      <c r="UD824" s="9"/>
      <c r="UE824" s="9"/>
      <c r="UF824" s="9"/>
      <c r="UG824" s="9"/>
      <c r="UH824" s="9"/>
      <c r="UI824" s="9"/>
      <c r="UJ824" s="9"/>
      <c r="UK824" s="9"/>
      <c r="UL824" s="9"/>
      <c r="UM824" s="9"/>
      <c r="UN824" s="9"/>
      <c r="UO824" s="9"/>
      <c r="UP824" s="9"/>
      <c r="UQ824" s="9"/>
      <c r="UR824" s="9"/>
      <c r="US824" s="9"/>
      <c r="UT824" s="9"/>
      <c r="UU824" s="9"/>
      <c r="UV824" s="9"/>
      <c r="UW824" s="9"/>
      <c r="UX824" s="9"/>
      <c r="UY824" s="9"/>
      <c r="UZ824" s="9"/>
      <c r="VA824" s="9"/>
      <c r="VB824" s="9"/>
      <c r="VC824" s="9"/>
      <c r="VD824" s="9"/>
      <c r="VE824" s="9"/>
      <c r="VF824" s="9"/>
      <c r="VG824" s="9"/>
      <c r="VH824" s="9"/>
      <c r="VI824" s="9"/>
      <c r="VJ824" s="9"/>
      <c r="VK824" s="9"/>
      <c r="VL824" s="9"/>
      <c r="VM824" s="9"/>
      <c r="VN824" s="9"/>
      <c r="VO824" s="9"/>
      <c r="VP824" s="9"/>
      <c r="VQ824" s="9"/>
      <c r="VR824" s="9"/>
      <c r="VS824" s="9"/>
      <c r="VT824" s="9"/>
      <c r="VU824" s="9"/>
      <c r="VV824" s="9"/>
      <c r="VW824" s="9"/>
      <c r="VX824" s="9"/>
      <c r="VY824" s="9"/>
      <c r="VZ824" s="9"/>
      <c r="WA824" s="9"/>
      <c r="WB824" s="9"/>
      <c r="WC824" s="9"/>
      <c r="WD824" s="9"/>
      <c r="WE824" s="9"/>
      <c r="WF824" s="9"/>
      <c r="WG824" s="9"/>
      <c r="WH824" s="9"/>
      <c r="WI824" s="9"/>
      <c r="WJ824" s="9"/>
      <c r="WK824" s="9"/>
      <c r="WL824" s="9"/>
      <c r="WM824" s="9"/>
      <c r="WN824" s="9"/>
      <c r="WO824" s="9"/>
      <c r="WP824" s="9"/>
      <c r="WQ824" s="9"/>
      <c r="WR824" s="9"/>
      <c r="WS824" s="9"/>
      <c r="WT824" s="9"/>
      <c r="WU824" s="9"/>
      <c r="WV824" s="9"/>
      <c r="WW824" s="9"/>
      <c r="WX824" s="9"/>
      <c r="WY824" s="9"/>
      <c r="WZ824" s="9"/>
      <c r="XA824" s="9"/>
      <c r="XB824" s="9"/>
      <c r="XC824" s="9"/>
      <c r="XD824" s="9"/>
      <c r="XE824" s="9"/>
      <c r="XF824" s="9"/>
      <c r="XG824" s="9"/>
      <c r="XH824" s="9"/>
      <c r="XI824" s="9"/>
      <c r="XJ824" s="9"/>
      <c r="XK824" s="9"/>
      <c r="XL824" s="9"/>
      <c r="XM824" s="9"/>
      <c r="XN824" s="9"/>
      <c r="XO824" s="9"/>
      <c r="XP824" s="9"/>
      <c r="XQ824" s="9"/>
      <c r="XR824" s="9"/>
      <c r="XS824" s="9"/>
      <c r="XT824" s="9"/>
      <c r="XU824" s="9"/>
      <c r="XV824" s="9"/>
      <c r="XW824" s="9"/>
      <c r="XX824" s="9"/>
      <c r="XY824" s="9"/>
      <c r="XZ824" s="9"/>
      <c r="YA824" s="9"/>
      <c r="YB824" s="9"/>
      <c r="YC824" s="9"/>
      <c r="YD824" s="9"/>
      <c r="YE824" s="9"/>
      <c r="YF824" s="9"/>
      <c r="YG824" s="9"/>
      <c r="YH824" s="9"/>
      <c r="YI824" s="9"/>
      <c r="YJ824" s="9"/>
      <c r="YK824" s="9"/>
      <c r="YL824" s="9"/>
      <c r="YM824" s="9"/>
      <c r="YN824" s="9"/>
      <c r="YO824" s="9"/>
      <c r="YP824" s="9"/>
      <c r="YQ824" s="9"/>
      <c r="YR824" s="9"/>
      <c r="YS824" s="9"/>
      <c r="YT824" s="9"/>
      <c r="YU824" s="9"/>
      <c r="YV824" s="9"/>
      <c r="YW824" s="9"/>
      <c r="YX824" s="9"/>
      <c r="YY824" s="9"/>
      <c r="YZ824" s="9"/>
      <c r="ZA824" s="9"/>
      <c r="ZB824" s="9"/>
      <c r="ZC824" s="9"/>
      <c r="ZD824" s="9"/>
      <c r="ZE824" s="9"/>
      <c r="ZF824" s="9"/>
      <c r="ZG824" s="9"/>
      <c r="ZH824" s="9"/>
      <c r="ZI824" s="9"/>
      <c r="ZJ824" s="9"/>
      <c r="ZK824" s="9"/>
      <c r="ZL824" s="9"/>
      <c r="ZM824" s="9"/>
      <c r="ZN824" s="9"/>
      <c r="ZO824" s="9"/>
      <c r="ZP824" s="9"/>
      <c r="ZQ824" s="9"/>
      <c r="ZR824" s="9"/>
      <c r="ZS824" s="9"/>
      <c r="ZT824" s="9"/>
      <c r="ZU824" s="9"/>
      <c r="ZV824" s="9"/>
      <c r="ZW824" s="9"/>
      <c r="ZX824" s="9"/>
      <c r="ZY824" s="9"/>
      <c r="ZZ824" s="9"/>
      <c r="AAA824" s="9"/>
      <c r="AAB824" s="9"/>
      <c r="AAC824" s="9"/>
      <c r="AAD824" s="9"/>
      <c r="AAE824" s="9"/>
      <c r="AAF824" s="9"/>
      <c r="AAG824" s="9"/>
      <c r="AAH824" s="9"/>
      <c r="AAI824" s="9"/>
      <c r="AAJ824" s="9"/>
      <c r="AAK824" s="9"/>
      <c r="AAL824" s="9"/>
      <c r="AAM824" s="9"/>
      <c r="AAN824" s="9"/>
      <c r="AAO824" s="9"/>
      <c r="AAP824" s="9"/>
      <c r="AAQ824" s="9"/>
      <c r="AAR824" s="9"/>
      <c r="AAS824" s="9"/>
      <c r="AAT824" s="9"/>
      <c r="AAU824" s="9"/>
      <c r="AAV824" s="9"/>
      <c r="AAW824" s="9"/>
      <c r="AAX824" s="9"/>
      <c r="AAY824" s="9"/>
      <c r="AAZ824" s="9"/>
      <c r="ABA824" s="9"/>
      <c r="ABB824" s="9"/>
      <c r="ABC824" s="9"/>
      <c r="ABD824" s="9"/>
      <c r="ABE824" s="9"/>
      <c r="ABF824" s="9"/>
      <c r="ABG824" s="9"/>
      <c r="ABH824" s="9"/>
      <c r="ABI824" s="9"/>
      <c r="ABJ824" s="9"/>
      <c r="ABK824" s="9"/>
      <c r="ABL824" s="9"/>
      <c r="ABM824" s="9"/>
      <c r="ABN824" s="9"/>
      <c r="ABO824" s="9"/>
      <c r="ABP824" s="9"/>
      <c r="ABQ824" s="9"/>
      <c r="ABR824" s="9"/>
      <c r="ABS824" s="9"/>
      <c r="ABT824" s="9"/>
      <c r="ABU824" s="9"/>
      <c r="ABV824" s="9"/>
      <c r="ABW824" s="9"/>
      <c r="ABX824" s="9"/>
      <c r="ABY824" s="9"/>
      <c r="ABZ824" s="9"/>
      <c r="ACA824" s="9"/>
      <c r="ACB824" s="9"/>
      <c r="ACC824" s="9"/>
      <c r="ACD824" s="9"/>
      <c r="ACE824" s="9"/>
      <c r="ACF824" s="9"/>
      <c r="ACG824" s="9"/>
      <c r="ACH824" s="9"/>
      <c r="ACI824" s="9"/>
      <c r="ACJ824" s="9"/>
      <c r="ACK824" s="9"/>
      <c r="ACL824" s="9"/>
      <c r="ACM824" s="9"/>
      <c r="ACN824" s="9"/>
      <c r="ACO824" s="9"/>
      <c r="ACP824" s="9"/>
      <c r="ACQ824" s="9"/>
      <c r="ACR824" s="9"/>
      <c r="ACS824" s="9"/>
      <c r="ACT824" s="9"/>
      <c r="ACU824" s="9"/>
      <c r="ACV824" s="9"/>
      <c r="ACW824" s="9"/>
      <c r="ACX824" s="9"/>
      <c r="ACY824" s="9"/>
      <c r="ACZ824" s="9"/>
      <c r="ADA824" s="9"/>
      <c r="ADB824" s="9"/>
      <c r="ADC824" s="9"/>
      <c r="ADD824" s="9"/>
      <c r="ADE824" s="9"/>
      <c r="ADF824" s="9"/>
      <c r="ADG824" s="9"/>
      <c r="ADH824" s="9"/>
      <c r="ADI824" s="9"/>
      <c r="ADJ824" s="9"/>
      <c r="ADK824" s="9"/>
      <c r="ADL824" s="9"/>
      <c r="ADM824" s="9"/>
      <c r="ADN824" s="9"/>
      <c r="ADO824" s="9"/>
      <c r="ADP824" s="9"/>
      <c r="ADQ824" s="9"/>
      <c r="ADR824" s="9"/>
      <c r="ADS824" s="9"/>
      <c r="ADT824" s="9"/>
      <c r="ADU824" s="9"/>
      <c r="ADV824" s="9"/>
      <c r="ADW824" s="9"/>
      <c r="ADX824" s="9"/>
      <c r="ADY824" s="9"/>
      <c r="ADZ824" s="9"/>
      <c r="AEA824" s="9"/>
      <c r="AEB824" s="9"/>
      <c r="AEC824" s="9"/>
      <c r="AED824" s="9"/>
      <c r="AEE824" s="9"/>
      <c r="AEF824" s="9"/>
      <c r="AEG824" s="9"/>
      <c r="AEH824" s="9"/>
      <c r="AEI824" s="9"/>
      <c r="AEJ824" s="9"/>
      <c r="AEK824" s="9"/>
      <c r="AEL824" s="9"/>
      <c r="AEM824" s="9"/>
      <c r="AEN824" s="9"/>
      <c r="AEO824" s="9"/>
      <c r="AEP824" s="9"/>
      <c r="AEQ824" s="9"/>
      <c r="AER824" s="9"/>
      <c r="AES824" s="9"/>
      <c r="AET824" s="9"/>
      <c r="AEU824" s="9"/>
      <c r="AEV824" s="9"/>
      <c r="AEW824" s="9"/>
      <c r="AEX824" s="9"/>
      <c r="AEY824" s="9"/>
      <c r="AEZ824" s="9"/>
      <c r="AFA824" s="9"/>
      <c r="AFB824" s="9"/>
      <c r="AFC824" s="9"/>
      <c r="AFD824" s="9"/>
      <c r="AFE824" s="9"/>
      <c r="AFF824" s="9"/>
      <c r="AFG824" s="9"/>
      <c r="AFH824" s="9"/>
      <c r="AFI824" s="9"/>
      <c r="AFJ824" s="9"/>
      <c r="AFK824" s="9"/>
      <c r="AFL824" s="9"/>
      <c r="AFM824" s="9"/>
      <c r="AFN824" s="9"/>
      <c r="AFO824" s="9"/>
      <c r="AFP824" s="9"/>
      <c r="AFQ824" s="9"/>
      <c r="AFR824" s="9"/>
      <c r="AFS824" s="9"/>
      <c r="AFT824" s="9"/>
      <c r="AFU824" s="9"/>
      <c r="AFV824" s="9"/>
      <c r="AFW824" s="9"/>
      <c r="AFX824" s="9"/>
      <c r="AFY824" s="9"/>
      <c r="AFZ824" s="9"/>
      <c r="AGA824" s="9"/>
      <c r="AGB824" s="9"/>
      <c r="AGC824" s="9"/>
      <c r="AGD824" s="9"/>
      <c r="AGE824" s="9"/>
      <c r="AGF824" s="9"/>
      <c r="AGG824" s="9"/>
      <c r="AGH824" s="9"/>
      <c r="AGI824" s="9"/>
      <c r="AGJ824" s="9"/>
      <c r="AGK824" s="9"/>
      <c r="AGL824" s="9"/>
      <c r="AGM824" s="9"/>
      <c r="AGN824" s="9"/>
      <c r="AGO824" s="9"/>
      <c r="AGP824" s="9"/>
      <c r="AGQ824" s="9"/>
      <c r="AGR824" s="9"/>
      <c r="AGS824" s="9"/>
      <c r="AGT824" s="9"/>
      <c r="AGU824" s="9"/>
      <c r="AGV824" s="9"/>
      <c r="AGW824" s="9"/>
      <c r="AGX824" s="9"/>
      <c r="AGY824" s="9"/>
      <c r="AGZ824" s="9"/>
      <c r="AHA824" s="9"/>
      <c r="AHB824" s="9"/>
      <c r="AHC824" s="9"/>
      <c r="AHD824" s="9"/>
      <c r="AHE824" s="9"/>
      <c r="AHF824" s="9"/>
      <c r="AHG824" s="9"/>
      <c r="AHH824" s="9"/>
      <c r="AHI824" s="9"/>
      <c r="AHJ824" s="9"/>
      <c r="AHK824" s="9"/>
      <c r="AHL824" s="9"/>
      <c r="AHM824" s="9"/>
      <c r="AHN824" s="9"/>
      <c r="AHO824" s="9"/>
      <c r="AHP824" s="9"/>
      <c r="AHQ824" s="9"/>
      <c r="AHR824" s="9"/>
      <c r="AHS824" s="9"/>
      <c r="AHT824" s="9"/>
      <c r="AHU824" s="9"/>
      <c r="AHV824" s="9"/>
      <c r="AHW824" s="9"/>
      <c r="AHX824" s="9"/>
      <c r="AHY824" s="9"/>
      <c r="AHZ824" s="9"/>
      <c r="AIA824" s="9"/>
      <c r="AIB824" s="9"/>
      <c r="AIC824" s="9"/>
      <c r="AID824" s="9"/>
      <c r="AIE824" s="9"/>
      <c r="AIF824" s="9"/>
      <c r="AIG824" s="9"/>
      <c r="AIH824" s="9"/>
      <c r="AII824" s="9"/>
      <c r="AIJ824" s="9"/>
      <c r="AIK824" s="9"/>
      <c r="AIL824" s="9"/>
      <c r="AIM824" s="9"/>
      <c r="AIN824" s="9"/>
      <c r="AIO824" s="9"/>
      <c r="AIP824" s="9"/>
      <c r="AIQ824" s="9"/>
      <c r="AIR824" s="9"/>
      <c r="AIS824" s="9"/>
      <c r="AIT824" s="9"/>
      <c r="AIU824" s="9"/>
      <c r="AIV824" s="9"/>
      <c r="AIW824" s="9"/>
      <c r="AIX824" s="9"/>
      <c r="AIY824" s="9"/>
      <c r="AIZ824" s="9"/>
      <c r="AJA824" s="9"/>
      <c r="AJB824" s="9"/>
      <c r="AJC824" s="9"/>
      <c r="AJD824" s="9"/>
      <c r="AJE824" s="9"/>
      <c r="AJF824" s="9"/>
      <c r="AJG824" s="9"/>
      <c r="AJH824" s="9"/>
      <c r="AJI824" s="9"/>
      <c r="AJJ824" s="9"/>
      <c r="AJK824" s="9"/>
      <c r="AJL824" s="9"/>
      <c r="AJM824" s="9"/>
      <c r="AJN824" s="9"/>
      <c r="AJO824" s="9"/>
      <c r="AJP824" s="9"/>
      <c r="AJQ824" s="9"/>
      <c r="AJR824" s="9"/>
      <c r="AJS824" s="9"/>
      <c r="AJT824" s="9"/>
      <c r="AJU824" s="9"/>
      <c r="AJV824" s="9"/>
      <c r="AJW824" s="9"/>
      <c r="AJX824" s="9"/>
      <c r="AJY824" s="9"/>
      <c r="AJZ824" s="9"/>
      <c r="AKA824" s="9"/>
      <c r="AKB824" s="9"/>
      <c r="AKC824" s="9"/>
      <c r="AKD824" s="9"/>
      <c r="AKE824" s="9"/>
      <c r="AKF824" s="9"/>
      <c r="AKG824" s="9"/>
      <c r="AKH824" s="9"/>
      <c r="AKI824" s="9"/>
      <c r="AKJ824" s="9"/>
      <c r="AKK824" s="9"/>
      <c r="AKL824" s="9"/>
      <c r="AKM824" s="9"/>
      <c r="AKN824" s="9"/>
      <c r="AKO824" s="9"/>
      <c r="AKP824" s="9"/>
      <c r="AKQ824" s="9"/>
      <c r="AKR824" s="9"/>
      <c r="AKS824" s="9"/>
      <c r="AKT824" s="9"/>
      <c r="AKU824" s="9"/>
      <c r="AKV824" s="9"/>
      <c r="AKW824" s="9"/>
      <c r="AKX824" s="9"/>
      <c r="AKY824" s="9"/>
      <c r="AKZ824" s="9"/>
      <c r="ALA824" s="9"/>
      <c r="ALB824" s="9"/>
      <c r="ALC824" s="9"/>
      <c r="ALD824" s="9"/>
      <c r="ALE824" s="9"/>
      <c r="ALF824" s="9"/>
      <c r="ALG824" s="9"/>
      <c r="ALH824" s="9"/>
      <c r="ALI824" s="9"/>
      <c r="ALJ824" s="9"/>
      <c r="ALK824" s="9"/>
      <c r="ALL824" s="9"/>
      <c r="ALM824" s="9"/>
      <c r="ALN824" s="9"/>
      <c r="ALO824" s="9"/>
      <c r="ALP824" s="9"/>
      <c r="ALQ824" s="9"/>
      <c r="ALR824" s="9"/>
      <c r="ALS824" s="9"/>
      <c r="ALT824" s="9"/>
      <c r="ALU824" s="9"/>
      <c r="ALV824" s="9"/>
      <c r="ALW824" s="9"/>
      <c r="ALX824" s="9"/>
      <c r="ALY824" s="9"/>
      <c r="ALZ824" s="9"/>
      <c r="AMA824" s="9"/>
      <c r="AMB824" s="9"/>
      <c r="AMC824" s="9"/>
      <c r="AMD824" s="9"/>
      <c r="AME824" s="9"/>
      <c r="AMF824" s="9"/>
      <c r="AMG824" s="9"/>
      <c r="AMH824" s="9"/>
      <c r="AMI824" s="9"/>
      <c r="AMJ824" s="9"/>
      <c r="AMK824" s="9"/>
    </row>
    <row r="825" spans="1:1025" s="28" customFormat="1" ht="30" x14ac:dyDescent="0.2">
      <c r="A825" s="27" t="s">
        <v>1525</v>
      </c>
      <c r="B825" s="27" t="s">
        <v>1544</v>
      </c>
      <c r="C825" s="22" t="s">
        <v>3231</v>
      </c>
      <c r="D825" s="22" t="s">
        <v>3268</v>
      </c>
      <c r="E825" s="27" t="s">
        <v>3232</v>
      </c>
      <c r="F825" s="17" t="s">
        <v>5645</v>
      </c>
      <c r="G825" s="28" t="s">
        <v>3233</v>
      </c>
      <c r="H825" s="31" t="s">
        <v>3234</v>
      </c>
      <c r="I825" s="27" t="s">
        <v>3235</v>
      </c>
      <c r="J825" s="166"/>
      <c r="K825" s="27">
        <v>1200</v>
      </c>
      <c r="L825" s="76">
        <v>2</v>
      </c>
      <c r="M825" s="76">
        <f t="shared" si="12"/>
        <v>120</v>
      </c>
    </row>
    <row r="826" spans="1:1025" s="28" customFormat="1" ht="30" x14ac:dyDescent="0.2">
      <c r="A826" s="27" t="s">
        <v>1525</v>
      </c>
      <c r="B826" s="27" t="s">
        <v>1767</v>
      </c>
      <c r="C826" s="22" t="s">
        <v>1768</v>
      </c>
      <c r="D826" s="22"/>
      <c r="E826" s="27"/>
      <c r="F826" s="17"/>
      <c r="G826" s="27" t="s">
        <v>1769</v>
      </c>
      <c r="H826" s="31" t="s">
        <v>1770</v>
      </c>
      <c r="I826" s="27" t="s">
        <v>1771</v>
      </c>
      <c r="J826" s="166"/>
      <c r="K826" s="27">
        <v>1200</v>
      </c>
      <c r="L826" s="76">
        <v>1</v>
      </c>
      <c r="M826" s="76">
        <f t="shared" si="12"/>
        <v>120</v>
      </c>
    </row>
    <row r="827" spans="1:1025" s="147" customFormat="1" ht="32.25" customHeight="1" x14ac:dyDescent="0.2">
      <c r="A827" s="27" t="s">
        <v>1525</v>
      </c>
      <c r="B827" s="148" t="s">
        <v>3759</v>
      </c>
      <c r="C827" s="148" t="s">
        <v>3760</v>
      </c>
      <c r="D827" s="149"/>
      <c r="E827" s="150"/>
      <c r="F827" s="17" t="s">
        <v>1331</v>
      </c>
      <c r="G827" s="150" t="s">
        <v>3761</v>
      </c>
      <c r="H827" s="151" t="s">
        <v>3762</v>
      </c>
      <c r="I827" s="150" t="s">
        <v>3763</v>
      </c>
      <c r="J827" s="173"/>
      <c r="K827" s="150">
        <v>60</v>
      </c>
      <c r="L827" s="76">
        <v>1</v>
      </c>
      <c r="M827" s="76">
        <f t="shared" si="12"/>
        <v>6</v>
      </c>
    </row>
    <row r="828" spans="1:1025" s="147" customFormat="1" ht="39.75" customHeight="1" x14ac:dyDescent="0.2">
      <c r="A828" s="27" t="s">
        <v>1525</v>
      </c>
      <c r="B828" s="148" t="s">
        <v>3764</v>
      </c>
      <c r="C828" s="148" t="s">
        <v>3765</v>
      </c>
      <c r="D828" s="149"/>
      <c r="E828" s="150"/>
      <c r="F828" s="17" t="s">
        <v>1538</v>
      </c>
      <c r="G828" s="150" t="s">
        <v>3766</v>
      </c>
      <c r="H828" s="151" t="s">
        <v>1540</v>
      </c>
      <c r="I828" s="150" t="s">
        <v>3767</v>
      </c>
      <c r="J828" s="173"/>
      <c r="K828" s="208">
        <v>40</v>
      </c>
      <c r="L828" s="76">
        <v>1</v>
      </c>
      <c r="M828" s="76">
        <f t="shared" si="12"/>
        <v>4</v>
      </c>
    </row>
    <row r="829" spans="1:1025" s="147" customFormat="1" ht="36.75" customHeight="1" x14ac:dyDescent="0.2">
      <c r="A829" s="27" t="s">
        <v>1525</v>
      </c>
      <c r="B829" s="148" t="s">
        <v>3768</v>
      </c>
      <c r="C829" s="148" t="s">
        <v>3769</v>
      </c>
      <c r="D829" s="149"/>
      <c r="E829" s="150"/>
      <c r="F829" s="17"/>
      <c r="G829" s="147" t="s">
        <v>3770</v>
      </c>
      <c r="H829" s="151" t="s">
        <v>3771</v>
      </c>
      <c r="I829" s="150" t="s">
        <v>3772</v>
      </c>
      <c r="J829" s="173"/>
      <c r="K829" s="208">
        <v>200</v>
      </c>
      <c r="L829" s="76">
        <v>1</v>
      </c>
      <c r="M829" s="76">
        <f t="shared" si="12"/>
        <v>20</v>
      </c>
    </row>
    <row r="830" spans="1:1025" s="147" customFormat="1" ht="39" customHeight="1" x14ac:dyDescent="0.2">
      <c r="A830" s="27" t="s">
        <v>1525</v>
      </c>
      <c r="B830" s="148" t="s">
        <v>3773</v>
      </c>
      <c r="C830" s="148" t="s">
        <v>3774</v>
      </c>
      <c r="D830" s="149"/>
      <c r="E830" s="150"/>
      <c r="F830" s="17"/>
      <c r="G830" s="150" t="s">
        <v>3775</v>
      </c>
      <c r="H830" s="151" t="s">
        <v>3776</v>
      </c>
      <c r="I830" s="150" t="s">
        <v>1802</v>
      </c>
      <c r="J830" s="173"/>
      <c r="K830" s="208">
        <v>60</v>
      </c>
      <c r="L830" s="76">
        <v>1</v>
      </c>
      <c r="M830" s="76">
        <f t="shared" si="12"/>
        <v>6</v>
      </c>
    </row>
    <row r="831" spans="1:1025" s="147" customFormat="1" ht="38.25" customHeight="1" x14ac:dyDescent="0.2">
      <c r="A831" s="27" t="s">
        <v>1525</v>
      </c>
      <c r="B831" s="148" t="s">
        <v>3777</v>
      </c>
      <c r="C831" s="148" t="s">
        <v>3778</v>
      </c>
      <c r="D831" s="149"/>
      <c r="E831" s="148"/>
      <c r="F831" s="17"/>
      <c r="G831" s="150" t="s">
        <v>3779</v>
      </c>
      <c r="H831" s="151" t="s">
        <v>1866</v>
      </c>
      <c r="I831" s="150" t="s">
        <v>561</v>
      </c>
      <c r="J831" s="173"/>
      <c r="K831" s="208">
        <v>40</v>
      </c>
      <c r="L831" s="76">
        <v>1</v>
      </c>
      <c r="M831" s="76">
        <f t="shared" si="12"/>
        <v>4</v>
      </c>
    </row>
    <row r="832" spans="1:1025" s="147" customFormat="1" ht="42" customHeight="1" x14ac:dyDescent="0.2">
      <c r="A832" s="27" t="s">
        <v>1525</v>
      </c>
      <c r="B832" s="148" t="s">
        <v>3780</v>
      </c>
      <c r="C832" s="148" t="s">
        <v>3781</v>
      </c>
      <c r="D832" s="149"/>
      <c r="E832" s="148"/>
      <c r="F832" s="17"/>
      <c r="G832" s="150" t="s">
        <v>134</v>
      </c>
      <c r="H832" s="151" t="s">
        <v>3782</v>
      </c>
      <c r="I832" s="150" t="s">
        <v>87</v>
      </c>
      <c r="J832" s="173"/>
      <c r="K832" s="208">
        <v>40</v>
      </c>
      <c r="L832" s="76">
        <v>1</v>
      </c>
      <c r="M832" s="76">
        <f t="shared" si="12"/>
        <v>4</v>
      </c>
    </row>
    <row r="833" spans="1:13" s="147" customFormat="1" ht="40.5" customHeight="1" x14ac:dyDescent="0.2">
      <c r="A833" s="27" t="s">
        <v>1525</v>
      </c>
      <c r="B833" s="148" t="s">
        <v>3783</v>
      </c>
      <c r="C833" s="148" t="s">
        <v>3784</v>
      </c>
      <c r="D833" s="152"/>
      <c r="E833" s="150"/>
      <c r="F833" s="17" t="s">
        <v>3785</v>
      </c>
      <c r="G833" s="150" t="s">
        <v>3786</v>
      </c>
      <c r="H833" s="151" t="s">
        <v>3787</v>
      </c>
      <c r="I833" s="150" t="s">
        <v>812</v>
      </c>
      <c r="J833" s="173"/>
      <c r="K833" s="208">
        <v>40</v>
      </c>
      <c r="L833" s="76">
        <v>1</v>
      </c>
      <c r="M833" s="76">
        <f t="shared" si="12"/>
        <v>4</v>
      </c>
    </row>
    <row r="834" spans="1:13" s="147" customFormat="1" ht="39" customHeight="1" x14ac:dyDescent="0.2">
      <c r="A834" s="27" t="s">
        <v>1525</v>
      </c>
      <c r="B834" s="148" t="s">
        <v>3788</v>
      </c>
      <c r="C834" s="148" t="s">
        <v>3789</v>
      </c>
      <c r="D834" s="149"/>
      <c r="E834" s="152"/>
      <c r="F834" s="17" t="s">
        <v>3790</v>
      </c>
      <c r="G834" s="150" t="s">
        <v>3791</v>
      </c>
      <c r="H834" s="151" t="s">
        <v>3792</v>
      </c>
      <c r="I834" s="150" t="s">
        <v>643</v>
      </c>
      <c r="J834" s="173"/>
      <c r="K834" s="208">
        <v>40</v>
      </c>
      <c r="L834" s="76">
        <v>1</v>
      </c>
      <c r="M834" s="76">
        <f t="shared" si="12"/>
        <v>4</v>
      </c>
    </row>
    <row r="835" spans="1:13" s="147" customFormat="1" ht="38.25" customHeight="1" x14ac:dyDescent="0.2">
      <c r="A835" s="27" t="s">
        <v>1525</v>
      </c>
      <c r="B835" s="148" t="s">
        <v>3793</v>
      </c>
      <c r="C835" s="148" t="s">
        <v>3794</v>
      </c>
      <c r="D835" s="149"/>
      <c r="E835" s="152"/>
      <c r="F835" s="17" t="s">
        <v>1655</v>
      </c>
      <c r="G835" s="150" t="s">
        <v>3795</v>
      </c>
      <c r="H835" s="151" t="s">
        <v>3796</v>
      </c>
      <c r="I835" s="150" t="s">
        <v>3797</v>
      </c>
      <c r="J835" s="173"/>
      <c r="K835" s="208">
        <v>40</v>
      </c>
      <c r="L835" s="76">
        <v>1</v>
      </c>
      <c r="M835" s="76">
        <f t="shared" ref="M835:M898" si="13">K835/10</f>
        <v>4</v>
      </c>
    </row>
    <row r="836" spans="1:13" s="147" customFormat="1" ht="37.5" customHeight="1" x14ac:dyDescent="0.2">
      <c r="A836" s="27" t="s">
        <v>1525</v>
      </c>
      <c r="B836" s="148" t="s">
        <v>3798</v>
      </c>
      <c r="C836" s="148" t="s">
        <v>3799</v>
      </c>
      <c r="D836" s="149"/>
      <c r="E836" s="152"/>
      <c r="F836" s="17"/>
      <c r="G836" s="150" t="s">
        <v>3800</v>
      </c>
      <c r="H836" s="151" t="s">
        <v>3801</v>
      </c>
      <c r="I836" s="150" t="s">
        <v>259</v>
      </c>
      <c r="J836" s="173"/>
      <c r="K836" s="208">
        <v>40</v>
      </c>
      <c r="L836" s="76">
        <v>1</v>
      </c>
      <c r="M836" s="76">
        <f t="shared" si="13"/>
        <v>4</v>
      </c>
    </row>
    <row r="837" spans="1:13" s="147" customFormat="1" ht="39" customHeight="1" x14ac:dyDescent="0.2">
      <c r="A837" s="27" t="s">
        <v>1525</v>
      </c>
      <c r="B837" s="148" t="s">
        <v>3802</v>
      </c>
      <c r="C837" s="148" t="s">
        <v>3803</v>
      </c>
      <c r="D837" s="152"/>
      <c r="E837" s="150"/>
      <c r="F837" s="17" t="s">
        <v>641</v>
      </c>
      <c r="G837" s="150" t="s">
        <v>3804</v>
      </c>
      <c r="H837" s="151" t="s">
        <v>3805</v>
      </c>
      <c r="I837" s="150" t="s">
        <v>384</v>
      </c>
      <c r="J837" s="173"/>
      <c r="K837" s="208">
        <v>40</v>
      </c>
      <c r="L837" s="76">
        <v>1</v>
      </c>
      <c r="M837" s="76">
        <f t="shared" si="13"/>
        <v>4</v>
      </c>
    </row>
    <row r="838" spans="1:13" s="147" customFormat="1" ht="41.25" customHeight="1" x14ac:dyDescent="0.2">
      <c r="A838" s="27" t="s">
        <v>1525</v>
      </c>
      <c r="B838" s="148" t="s">
        <v>3806</v>
      </c>
      <c r="C838" s="148" t="s">
        <v>3807</v>
      </c>
      <c r="D838" s="152"/>
      <c r="E838" s="150"/>
      <c r="F838" s="17" t="s">
        <v>3808</v>
      </c>
      <c r="G838" s="150" t="s">
        <v>3809</v>
      </c>
      <c r="H838" s="151" t="s">
        <v>3810</v>
      </c>
      <c r="I838" s="150" t="s">
        <v>255</v>
      </c>
      <c r="J838" s="173"/>
      <c r="K838" s="208">
        <v>30</v>
      </c>
      <c r="L838" s="76">
        <v>1</v>
      </c>
      <c r="M838" s="76">
        <f t="shared" si="13"/>
        <v>3</v>
      </c>
    </row>
    <row r="839" spans="1:13" s="147" customFormat="1" ht="30.75" customHeight="1" x14ac:dyDescent="0.2">
      <c r="A839" s="27" t="s">
        <v>1525</v>
      </c>
      <c r="B839" s="148" t="s">
        <v>3811</v>
      </c>
      <c r="C839" s="148" t="s">
        <v>3812</v>
      </c>
      <c r="D839" s="152"/>
      <c r="E839" s="150"/>
      <c r="F839" s="17" t="s">
        <v>3813</v>
      </c>
      <c r="G839" s="150" t="s">
        <v>3814</v>
      </c>
      <c r="H839" s="151" t="s">
        <v>1627</v>
      </c>
      <c r="I839" s="150" t="s">
        <v>315</v>
      </c>
      <c r="J839" s="173"/>
      <c r="K839" s="208">
        <v>200</v>
      </c>
      <c r="L839" s="76">
        <v>1</v>
      </c>
      <c r="M839" s="76">
        <f t="shared" si="13"/>
        <v>20</v>
      </c>
    </row>
    <row r="840" spans="1:13" s="147" customFormat="1" ht="30" x14ac:dyDescent="0.2">
      <c r="A840" s="27" t="s">
        <v>1525</v>
      </c>
      <c r="B840" s="148" t="s">
        <v>3815</v>
      </c>
      <c r="C840" s="148" t="s">
        <v>3816</v>
      </c>
      <c r="D840" s="149"/>
      <c r="E840" s="150"/>
      <c r="F840" s="17"/>
      <c r="G840" s="150" t="s">
        <v>3817</v>
      </c>
      <c r="H840" s="151" t="s">
        <v>3818</v>
      </c>
      <c r="I840" s="150" t="s">
        <v>1219</v>
      </c>
      <c r="J840" s="173"/>
      <c r="K840" s="208">
        <v>40</v>
      </c>
      <c r="L840" s="76">
        <v>1</v>
      </c>
      <c r="M840" s="76">
        <f t="shared" si="13"/>
        <v>4</v>
      </c>
    </row>
    <row r="841" spans="1:13" s="147" customFormat="1" ht="30" x14ac:dyDescent="0.2">
      <c r="A841" s="27" t="s">
        <v>1525</v>
      </c>
      <c r="B841" s="148" t="s">
        <v>3819</v>
      </c>
      <c r="C841" s="148" t="s">
        <v>3820</v>
      </c>
      <c r="D841" s="149"/>
      <c r="E841" s="152"/>
      <c r="F841" s="17"/>
      <c r="G841" s="150" t="s">
        <v>3821</v>
      </c>
      <c r="H841" s="151" t="s">
        <v>3822</v>
      </c>
      <c r="I841" s="150" t="s">
        <v>447</v>
      </c>
      <c r="J841" s="173"/>
      <c r="K841" s="208">
        <v>40</v>
      </c>
      <c r="L841" s="76">
        <v>1</v>
      </c>
      <c r="M841" s="76">
        <f t="shared" si="13"/>
        <v>4</v>
      </c>
    </row>
    <row r="842" spans="1:13" s="147" customFormat="1" ht="30" x14ac:dyDescent="0.2">
      <c r="A842" s="27" t="s">
        <v>1525</v>
      </c>
      <c r="B842" s="148" t="s">
        <v>3823</v>
      </c>
      <c r="C842" s="148" t="s">
        <v>3824</v>
      </c>
      <c r="D842" s="152"/>
      <c r="E842" s="150"/>
      <c r="F842" s="17" t="s">
        <v>1693</v>
      </c>
      <c r="G842" s="150" t="s">
        <v>3825</v>
      </c>
      <c r="H842" s="151" t="s">
        <v>1695</v>
      </c>
      <c r="I842" s="150" t="s">
        <v>3826</v>
      </c>
      <c r="J842" s="173"/>
      <c r="K842" s="208">
        <v>30</v>
      </c>
      <c r="L842" s="76">
        <v>1</v>
      </c>
      <c r="M842" s="76">
        <f t="shared" si="13"/>
        <v>3</v>
      </c>
    </row>
    <row r="843" spans="1:13" s="147" customFormat="1" ht="37.5" customHeight="1" x14ac:dyDescent="0.2">
      <c r="A843" s="27" t="s">
        <v>1525</v>
      </c>
      <c r="B843" s="148" t="s">
        <v>3827</v>
      </c>
      <c r="C843" s="148" t="s">
        <v>3828</v>
      </c>
      <c r="D843" s="152"/>
      <c r="E843" s="150" t="s">
        <v>134</v>
      </c>
      <c r="F843" s="17" t="s">
        <v>3829</v>
      </c>
      <c r="G843" s="150" t="s">
        <v>1728</v>
      </c>
      <c r="H843" s="151" t="s">
        <v>1729</v>
      </c>
      <c r="I843" s="150" t="s">
        <v>575</v>
      </c>
      <c r="J843" s="173"/>
      <c r="K843" s="208">
        <v>30</v>
      </c>
      <c r="L843" s="76">
        <v>1</v>
      </c>
      <c r="M843" s="76">
        <f t="shared" si="13"/>
        <v>3</v>
      </c>
    </row>
    <row r="844" spans="1:13" s="147" customFormat="1" ht="30" x14ac:dyDescent="0.2">
      <c r="A844" s="27" t="s">
        <v>1525</v>
      </c>
      <c r="B844" s="148" t="s">
        <v>3830</v>
      </c>
      <c r="C844" s="148" t="s">
        <v>3831</v>
      </c>
      <c r="D844" s="152"/>
      <c r="E844" s="150"/>
      <c r="F844" s="17" t="s">
        <v>3832</v>
      </c>
      <c r="G844" s="150" t="s">
        <v>3833</v>
      </c>
      <c r="H844" s="151" t="s">
        <v>3834</v>
      </c>
      <c r="I844" s="150" t="s">
        <v>3835</v>
      </c>
      <c r="J844" s="173"/>
      <c r="K844" s="208">
        <v>30</v>
      </c>
      <c r="L844" s="76">
        <v>1</v>
      </c>
      <c r="M844" s="76">
        <f t="shared" si="13"/>
        <v>3</v>
      </c>
    </row>
    <row r="845" spans="1:13" s="147" customFormat="1" ht="30" x14ac:dyDescent="0.2">
      <c r="A845" s="27" t="s">
        <v>1525</v>
      </c>
      <c r="B845" s="148" t="s">
        <v>3836</v>
      </c>
      <c r="C845" s="148" t="s">
        <v>3837</v>
      </c>
      <c r="D845" s="152"/>
      <c r="E845" s="150"/>
      <c r="F845" s="17" t="s">
        <v>1533</v>
      </c>
      <c r="G845" s="150" t="s">
        <v>3838</v>
      </c>
      <c r="H845" s="151" t="s">
        <v>3839</v>
      </c>
      <c r="I845" s="150" t="s">
        <v>97</v>
      </c>
      <c r="J845" s="173"/>
      <c r="K845" s="208">
        <v>30</v>
      </c>
      <c r="L845" s="76">
        <v>1</v>
      </c>
      <c r="M845" s="76">
        <f t="shared" si="13"/>
        <v>3</v>
      </c>
    </row>
    <row r="846" spans="1:13" s="147" customFormat="1" ht="30" x14ac:dyDescent="0.2">
      <c r="A846" s="27" t="s">
        <v>1525</v>
      </c>
      <c r="B846" s="148" t="s">
        <v>3840</v>
      </c>
      <c r="C846" s="148" t="s">
        <v>3841</v>
      </c>
      <c r="D846" s="152"/>
      <c r="E846" s="150" t="s">
        <v>3842</v>
      </c>
      <c r="F846" s="17"/>
      <c r="G846" s="150" t="s">
        <v>3843</v>
      </c>
      <c r="H846" s="151" t="s">
        <v>1583</v>
      </c>
      <c r="I846" s="150" t="s">
        <v>164</v>
      </c>
      <c r="J846" s="173"/>
      <c r="K846" s="208">
        <v>30</v>
      </c>
      <c r="L846" s="76">
        <v>1</v>
      </c>
      <c r="M846" s="76">
        <f t="shared" si="13"/>
        <v>3</v>
      </c>
    </row>
    <row r="847" spans="1:13" s="147" customFormat="1" ht="30" x14ac:dyDescent="0.2">
      <c r="A847" s="27" t="s">
        <v>1525</v>
      </c>
      <c r="B847" s="148" t="s">
        <v>3844</v>
      </c>
      <c r="C847" s="148" t="s">
        <v>3845</v>
      </c>
      <c r="D847" s="152"/>
      <c r="E847" s="150" t="s">
        <v>3846</v>
      </c>
      <c r="F847" s="17" t="s">
        <v>3847</v>
      </c>
      <c r="G847" s="150" t="s">
        <v>3848</v>
      </c>
      <c r="H847" s="151" t="s">
        <v>1669</v>
      </c>
      <c r="I847" s="150" t="s">
        <v>1864</v>
      </c>
      <c r="J847" s="173"/>
      <c r="K847" s="208">
        <v>30</v>
      </c>
      <c r="L847" s="76">
        <v>1</v>
      </c>
      <c r="M847" s="76">
        <f t="shared" si="13"/>
        <v>3</v>
      </c>
    </row>
    <row r="848" spans="1:13" s="147" customFormat="1" ht="30" x14ac:dyDescent="0.2">
      <c r="A848" s="27" t="s">
        <v>1525</v>
      </c>
      <c r="B848" s="148" t="s">
        <v>3849</v>
      </c>
      <c r="C848" s="148" t="s">
        <v>3850</v>
      </c>
      <c r="D848" s="152"/>
      <c r="E848" s="150" t="s">
        <v>134</v>
      </c>
      <c r="F848" s="17"/>
      <c r="G848" s="150" t="s">
        <v>3851</v>
      </c>
      <c r="H848" s="151" t="s">
        <v>1739</v>
      </c>
      <c r="I848" s="150" t="s">
        <v>593</v>
      </c>
      <c r="J848" s="173"/>
      <c r="K848" s="208">
        <v>40</v>
      </c>
      <c r="L848" s="76">
        <v>1</v>
      </c>
      <c r="M848" s="76">
        <f t="shared" si="13"/>
        <v>4</v>
      </c>
    </row>
    <row r="849" spans="1:13" s="147" customFormat="1" ht="30" x14ac:dyDescent="0.2">
      <c r="A849" s="27" t="s">
        <v>1525</v>
      </c>
      <c r="B849" s="148" t="s">
        <v>3852</v>
      </c>
      <c r="C849" s="148" t="s">
        <v>3853</v>
      </c>
      <c r="D849" s="152"/>
      <c r="F849" s="17" t="s">
        <v>3855</v>
      </c>
      <c r="G849" s="150" t="s">
        <v>3854</v>
      </c>
      <c r="H849" s="151" t="s">
        <v>3856</v>
      </c>
      <c r="I849" s="150" t="s">
        <v>208</v>
      </c>
      <c r="J849" s="173"/>
      <c r="K849" s="208">
        <v>30</v>
      </c>
      <c r="L849" s="76">
        <v>1</v>
      </c>
      <c r="M849" s="76">
        <f t="shared" si="13"/>
        <v>3</v>
      </c>
    </row>
    <row r="850" spans="1:13" s="147" customFormat="1" ht="45" x14ac:dyDescent="0.2">
      <c r="A850" s="27" t="s">
        <v>1525</v>
      </c>
      <c r="B850" s="148" t="s">
        <v>3857</v>
      </c>
      <c r="C850" s="148" t="s">
        <v>3858</v>
      </c>
      <c r="D850" s="152"/>
      <c r="E850" s="150" t="s">
        <v>134</v>
      </c>
      <c r="F850" s="17"/>
      <c r="G850" s="150" t="s">
        <v>3859</v>
      </c>
      <c r="H850" s="151" t="s">
        <v>3860</v>
      </c>
      <c r="I850" s="150" t="s">
        <v>704</v>
      </c>
      <c r="J850" s="173"/>
      <c r="K850" s="208">
        <v>60</v>
      </c>
      <c r="L850" s="76">
        <v>1</v>
      </c>
      <c r="M850" s="76">
        <f t="shared" si="13"/>
        <v>6</v>
      </c>
    </row>
    <row r="851" spans="1:13" s="147" customFormat="1" ht="45" x14ac:dyDescent="0.2">
      <c r="A851" s="27" t="s">
        <v>1525</v>
      </c>
      <c r="B851" s="148" t="s">
        <v>3861</v>
      </c>
      <c r="C851" s="148" t="s">
        <v>3862</v>
      </c>
      <c r="D851" s="152"/>
      <c r="E851" s="150"/>
      <c r="F851" s="17"/>
      <c r="G851" s="150" t="s">
        <v>3863</v>
      </c>
      <c r="H851" s="151" t="s">
        <v>3864</v>
      </c>
      <c r="I851" s="150" t="s">
        <v>834</v>
      </c>
      <c r="J851" s="173"/>
      <c r="K851" s="208">
        <v>60</v>
      </c>
      <c r="L851" s="76">
        <v>1</v>
      </c>
      <c r="M851" s="76">
        <f t="shared" si="13"/>
        <v>6</v>
      </c>
    </row>
    <row r="852" spans="1:13" s="147" customFormat="1" ht="45" x14ac:dyDescent="0.2">
      <c r="A852" s="27" t="s">
        <v>1525</v>
      </c>
      <c r="B852" s="148" t="s">
        <v>3865</v>
      </c>
      <c r="C852" s="148" t="s">
        <v>3866</v>
      </c>
      <c r="D852" s="152"/>
      <c r="E852" s="147" t="s">
        <v>1824</v>
      </c>
      <c r="F852" s="17"/>
      <c r="G852" s="150" t="s">
        <v>3867</v>
      </c>
      <c r="H852" s="151" t="s">
        <v>3868</v>
      </c>
      <c r="I852" s="150" t="s">
        <v>840</v>
      </c>
      <c r="J852" s="173"/>
      <c r="K852" s="208">
        <v>60</v>
      </c>
      <c r="L852" s="76">
        <v>1</v>
      </c>
      <c r="M852" s="76">
        <f t="shared" si="13"/>
        <v>6</v>
      </c>
    </row>
    <row r="853" spans="1:13" s="147" customFormat="1" ht="30" x14ac:dyDescent="0.2">
      <c r="A853" s="27" t="s">
        <v>1525</v>
      </c>
      <c r="B853" s="148" t="s">
        <v>3869</v>
      </c>
      <c r="C853" s="148" t="s">
        <v>3870</v>
      </c>
      <c r="D853" s="152"/>
      <c r="E853" s="150"/>
      <c r="F853" s="17" t="s">
        <v>3871</v>
      </c>
      <c r="G853" s="150" t="s">
        <v>3872</v>
      </c>
      <c r="H853" s="151" t="s">
        <v>3873</v>
      </c>
      <c r="I853" s="150" t="s">
        <v>545</v>
      </c>
      <c r="J853" s="173"/>
      <c r="K853" s="208">
        <v>30</v>
      </c>
      <c r="L853" s="76">
        <v>1</v>
      </c>
      <c r="M853" s="76">
        <f t="shared" si="13"/>
        <v>3</v>
      </c>
    </row>
    <row r="854" spans="1:13" s="147" customFormat="1" ht="30" x14ac:dyDescent="0.2">
      <c r="A854" s="27" t="s">
        <v>1525</v>
      </c>
      <c r="B854" s="148" t="s">
        <v>3874</v>
      </c>
      <c r="C854" s="148" t="s">
        <v>3875</v>
      </c>
      <c r="D854" s="152"/>
      <c r="E854" s="150"/>
      <c r="F854" s="17" t="s">
        <v>3876</v>
      </c>
      <c r="G854" s="150" t="s">
        <v>3877</v>
      </c>
      <c r="H854" s="151" t="s">
        <v>3878</v>
      </c>
      <c r="I854" s="150" t="s">
        <v>652</v>
      </c>
      <c r="J854" s="173"/>
      <c r="K854" s="208">
        <v>30</v>
      </c>
      <c r="L854" s="76">
        <v>1</v>
      </c>
      <c r="M854" s="76">
        <f t="shared" si="13"/>
        <v>3</v>
      </c>
    </row>
    <row r="855" spans="1:13" s="147" customFormat="1" ht="45" x14ac:dyDescent="0.2">
      <c r="A855" s="27" t="s">
        <v>1525</v>
      </c>
      <c r="B855" s="148" t="s">
        <v>3879</v>
      </c>
      <c r="C855" s="148" t="s">
        <v>3880</v>
      </c>
      <c r="D855" s="152"/>
      <c r="E855" s="150"/>
      <c r="F855" s="17" t="s">
        <v>1593</v>
      </c>
      <c r="G855" s="150" t="s">
        <v>3881</v>
      </c>
      <c r="H855" s="151" t="s">
        <v>3882</v>
      </c>
      <c r="I855" s="150" t="s">
        <v>223</v>
      </c>
      <c r="J855" s="173"/>
      <c r="K855" s="208">
        <v>30</v>
      </c>
      <c r="L855" s="76">
        <v>1</v>
      </c>
      <c r="M855" s="76">
        <f t="shared" si="13"/>
        <v>3</v>
      </c>
    </row>
    <row r="856" spans="1:13" s="147" customFormat="1" ht="45" x14ac:dyDescent="0.2">
      <c r="A856" s="27" t="s">
        <v>1525</v>
      </c>
      <c r="B856" s="148" t="s">
        <v>3883</v>
      </c>
      <c r="C856" s="148" t="s">
        <v>3884</v>
      </c>
      <c r="D856" s="152"/>
      <c r="E856" s="150"/>
      <c r="F856" s="17" t="s">
        <v>3885</v>
      </c>
      <c r="G856" s="150" t="s">
        <v>3886</v>
      </c>
      <c r="H856" s="151" t="s">
        <v>3887</v>
      </c>
      <c r="I856" s="150" t="s">
        <v>1285</v>
      </c>
      <c r="J856" s="173"/>
      <c r="K856" s="208">
        <v>30</v>
      </c>
      <c r="L856" s="76">
        <v>1</v>
      </c>
      <c r="M856" s="76">
        <f t="shared" si="13"/>
        <v>3</v>
      </c>
    </row>
    <row r="857" spans="1:13" s="147" customFormat="1" ht="45" x14ac:dyDescent="0.2">
      <c r="A857" s="27" t="s">
        <v>1525</v>
      </c>
      <c r="B857" s="148" t="s">
        <v>3888</v>
      </c>
      <c r="C857" s="148" t="s">
        <v>3889</v>
      </c>
      <c r="D857" s="152"/>
      <c r="E857" s="150" t="s">
        <v>134</v>
      </c>
      <c r="F857" s="17"/>
      <c r="G857" s="150" t="s">
        <v>3890</v>
      </c>
      <c r="H857" s="151" t="s">
        <v>3891</v>
      </c>
      <c r="I857" s="150" t="s">
        <v>677</v>
      </c>
      <c r="J857" s="173"/>
      <c r="K857" s="208">
        <v>30</v>
      </c>
      <c r="L857" s="76">
        <v>1</v>
      </c>
      <c r="M857" s="76">
        <f t="shared" si="13"/>
        <v>3</v>
      </c>
    </row>
    <row r="858" spans="1:13" s="147" customFormat="1" ht="60" x14ac:dyDescent="0.2">
      <c r="A858" s="27" t="s">
        <v>1525</v>
      </c>
      <c r="B858" s="148" t="s">
        <v>3892</v>
      </c>
      <c r="C858" s="148" t="s">
        <v>3893</v>
      </c>
      <c r="D858" s="152"/>
      <c r="E858" s="150" t="s">
        <v>3894</v>
      </c>
      <c r="F858" s="17"/>
      <c r="G858" s="150" t="s">
        <v>3895</v>
      </c>
      <c r="H858" s="151" t="s">
        <v>1654</v>
      </c>
      <c r="I858" s="150" t="s">
        <v>365</v>
      </c>
      <c r="J858" s="173"/>
      <c r="K858" s="208">
        <v>30</v>
      </c>
      <c r="L858" s="76">
        <v>1</v>
      </c>
      <c r="M858" s="76">
        <f t="shared" si="13"/>
        <v>3</v>
      </c>
    </row>
    <row r="859" spans="1:13" s="147" customFormat="1" ht="60" x14ac:dyDescent="0.2">
      <c r="A859" s="27" t="s">
        <v>1525</v>
      </c>
      <c r="B859" s="148" t="s">
        <v>3896</v>
      </c>
      <c r="C859" s="148" t="s">
        <v>3897</v>
      </c>
      <c r="D859" s="152"/>
      <c r="E859" s="150"/>
      <c r="F859" s="17" t="s">
        <v>3898</v>
      </c>
      <c r="G859" s="150" t="s">
        <v>3899</v>
      </c>
      <c r="H859" s="151" t="s">
        <v>3624</v>
      </c>
      <c r="I859" s="150" t="s">
        <v>125</v>
      </c>
      <c r="J859" s="173"/>
      <c r="K859" s="208">
        <v>30</v>
      </c>
      <c r="L859" s="76">
        <v>1</v>
      </c>
      <c r="M859" s="76">
        <f t="shared" si="13"/>
        <v>3</v>
      </c>
    </row>
    <row r="860" spans="1:13" s="147" customFormat="1" ht="60" x14ac:dyDescent="0.2">
      <c r="A860" s="27" t="s">
        <v>1525</v>
      </c>
      <c r="B860" s="148" t="s">
        <v>3900</v>
      </c>
      <c r="C860" s="148" t="s">
        <v>3901</v>
      </c>
      <c r="D860" s="152"/>
      <c r="E860" s="150"/>
      <c r="F860" s="17"/>
      <c r="G860" s="150" t="s">
        <v>3902</v>
      </c>
      <c r="H860" s="151" t="s">
        <v>1240</v>
      </c>
      <c r="I860" s="150" t="s">
        <v>670</v>
      </c>
      <c r="J860" s="173"/>
      <c r="K860" s="208">
        <v>30</v>
      </c>
      <c r="L860" s="76">
        <v>1</v>
      </c>
      <c r="M860" s="76">
        <f t="shared" si="13"/>
        <v>3</v>
      </c>
    </row>
    <row r="861" spans="1:13" s="147" customFormat="1" ht="60" x14ac:dyDescent="0.2">
      <c r="A861" s="27" t="s">
        <v>1525</v>
      </c>
      <c r="B861" s="148" t="s">
        <v>3903</v>
      </c>
      <c r="C861" s="148" t="s">
        <v>3904</v>
      </c>
      <c r="D861" s="152"/>
      <c r="E861" s="150"/>
      <c r="F861" s="17" t="s">
        <v>1605</v>
      </c>
      <c r="G861" s="150" t="s">
        <v>3905</v>
      </c>
      <c r="H861" s="151" t="s">
        <v>1607</v>
      </c>
      <c r="I861" s="150" t="s">
        <v>266</v>
      </c>
      <c r="J861" s="173"/>
      <c r="K861" s="208">
        <v>30</v>
      </c>
      <c r="L861" s="76">
        <v>1</v>
      </c>
      <c r="M861" s="76">
        <f t="shared" si="13"/>
        <v>3</v>
      </c>
    </row>
    <row r="862" spans="1:13" s="147" customFormat="1" ht="45" x14ac:dyDescent="0.2">
      <c r="A862" s="27" t="s">
        <v>1525</v>
      </c>
      <c r="B862" s="148" t="s">
        <v>3906</v>
      </c>
      <c r="C862" s="148" t="s">
        <v>3907</v>
      </c>
      <c r="D862" s="152"/>
      <c r="E862" s="150"/>
      <c r="F862" s="17" t="s">
        <v>1731</v>
      </c>
      <c r="G862" s="150" t="s">
        <v>3908</v>
      </c>
      <c r="H862" s="151" t="s">
        <v>3909</v>
      </c>
      <c r="I862" s="150" t="s">
        <v>583</v>
      </c>
      <c r="J862" s="173"/>
      <c r="K862" s="208">
        <v>30</v>
      </c>
      <c r="L862" s="76">
        <v>1</v>
      </c>
      <c r="M862" s="76">
        <f t="shared" si="13"/>
        <v>3</v>
      </c>
    </row>
    <row r="863" spans="1:13" s="147" customFormat="1" ht="30" x14ac:dyDescent="0.2">
      <c r="A863" s="27" t="s">
        <v>1525</v>
      </c>
      <c r="B863" s="148" t="s">
        <v>3910</v>
      </c>
      <c r="C863" s="148" t="s">
        <v>3911</v>
      </c>
      <c r="D863" s="152"/>
      <c r="E863" s="150"/>
      <c r="F863" s="17"/>
      <c r="G863" s="150" t="s">
        <v>3912</v>
      </c>
      <c r="H863" s="151" t="s">
        <v>1723</v>
      </c>
      <c r="I863" s="150" t="s">
        <v>553</v>
      </c>
      <c r="J863" s="173"/>
      <c r="K863" s="208">
        <v>60</v>
      </c>
      <c r="L863" s="76">
        <v>1</v>
      </c>
      <c r="M863" s="76">
        <f t="shared" si="13"/>
        <v>6</v>
      </c>
    </row>
    <row r="864" spans="1:13" s="147" customFormat="1" ht="30" x14ac:dyDescent="0.2">
      <c r="A864" s="27" t="s">
        <v>1525</v>
      </c>
      <c r="B864" s="148" t="s">
        <v>3913</v>
      </c>
      <c r="C864" s="148"/>
      <c r="D864" s="152"/>
      <c r="E864" s="150" t="s">
        <v>197</v>
      </c>
      <c r="F864" s="17" t="s">
        <v>202</v>
      </c>
      <c r="G864" s="150" t="s">
        <v>199</v>
      </c>
      <c r="H864" s="151" t="s">
        <v>3914</v>
      </c>
      <c r="I864" s="150" t="s">
        <v>203</v>
      </c>
      <c r="J864" s="173"/>
      <c r="K864" s="208">
        <v>30</v>
      </c>
      <c r="L864" s="76">
        <v>1</v>
      </c>
      <c r="M864" s="76">
        <f t="shared" si="13"/>
        <v>3</v>
      </c>
    </row>
    <row r="865" spans="1:13" s="147" customFormat="1" ht="30" x14ac:dyDescent="0.2">
      <c r="A865" s="27" t="s">
        <v>1525</v>
      </c>
      <c r="B865" s="148" t="s">
        <v>3915</v>
      </c>
      <c r="C865" s="148" t="s">
        <v>3916</v>
      </c>
      <c r="D865" s="152"/>
      <c r="E865" s="150"/>
      <c r="F865" s="17" t="s">
        <v>3917</v>
      </c>
      <c r="G865" s="150" t="s">
        <v>3918</v>
      </c>
      <c r="H865" s="151" t="s">
        <v>3919</v>
      </c>
      <c r="I865" s="150" t="s">
        <v>249</v>
      </c>
      <c r="J865" s="173"/>
      <c r="K865" s="208">
        <v>30</v>
      </c>
      <c r="L865" s="76">
        <v>1</v>
      </c>
      <c r="M865" s="76">
        <f t="shared" si="13"/>
        <v>3</v>
      </c>
    </row>
    <row r="866" spans="1:13" s="147" customFormat="1" ht="45" x14ac:dyDescent="0.2">
      <c r="A866" s="27" t="s">
        <v>1525</v>
      </c>
      <c r="B866" s="148" t="s">
        <v>3920</v>
      </c>
      <c r="C866" s="148" t="s">
        <v>3921</v>
      </c>
      <c r="D866" s="152"/>
      <c r="E866" s="150"/>
      <c r="F866" s="17" t="s">
        <v>3922</v>
      </c>
      <c r="G866" s="150" t="s">
        <v>3923</v>
      </c>
      <c r="H866" s="151" t="s">
        <v>3924</v>
      </c>
      <c r="I866" s="150" t="s">
        <v>792</v>
      </c>
      <c r="J866" s="173"/>
      <c r="K866" s="208">
        <v>30</v>
      </c>
      <c r="L866" s="76">
        <v>1</v>
      </c>
      <c r="M866" s="76">
        <f t="shared" si="13"/>
        <v>3</v>
      </c>
    </row>
    <row r="867" spans="1:13" s="147" customFormat="1" ht="30" x14ac:dyDescent="0.2">
      <c r="A867" s="27" t="s">
        <v>1525</v>
      </c>
      <c r="B867" s="148" t="s">
        <v>3925</v>
      </c>
      <c r="C867" s="148" t="s">
        <v>3926</v>
      </c>
      <c r="D867" s="152"/>
      <c r="E867" s="150"/>
      <c r="F867" s="17" t="s">
        <v>1527</v>
      </c>
      <c r="G867" s="150" t="s">
        <v>3927</v>
      </c>
      <c r="H867" s="151" t="s">
        <v>1050</v>
      </c>
      <c r="I867" s="150" t="s">
        <v>71</v>
      </c>
      <c r="J867" s="173"/>
      <c r="K867" s="208">
        <v>30</v>
      </c>
      <c r="L867" s="76">
        <v>1</v>
      </c>
      <c r="M867" s="76">
        <f t="shared" si="13"/>
        <v>3</v>
      </c>
    </row>
    <row r="868" spans="1:13" s="147" customFormat="1" ht="30" x14ac:dyDescent="0.2">
      <c r="A868" s="27" t="s">
        <v>1525</v>
      </c>
      <c r="B868" s="148" t="s">
        <v>3928</v>
      </c>
      <c r="C868" s="148" t="s">
        <v>3929</v>
      </c>
      <c r="D868" s="152"/>
      <c r="E868" s="150"/>
      <c r="F868" s="17"/>
      <c r="G868" s="150" t="s">
        <v>3930</v>
      </c>
      <c r="H868" s="151" t="s">
        <v>3931</v>
      </c>
      <c r="I868" s="150" t="s">
        <v>3932</v>
      </c>
      <c r="J868" s="173"/>
      <c r="K868" s="208">
        <v>60</v>
      </c>
      <c r="L868" s="76">
        <v>1</v>
      </c>
      <c r="M868" s="76">
        <f t="shared" si="13"/>
        <v>6</v>
      </c>
    </row>
    <row r="869" spans="1:13" s="147" customFormat="1" ht="30" x14ac:dyDescent="0.2">
      <c r="A869" s="27" t="s">
        <v>1525</v>
      </c>
      <c r="B869" s="148" t="s">
        <v>3933</v>
      </c>
      <c r="C869" s="148" t="s">
        <v>3934</v>
      </c>
      <c r="D869" s="152"/>
      <c r="E869" s="150"/>
      <c r="F869" s="17"/>
      <c r="G869" s="150" t="s">
        <v>3935</v>
      </c>
      <c r="H869" s="151" t="s">
        <v>1664</v>
      </c>
      <c r="I869" s="150" t="s">
        <v>3936</v>
      </c>
      <c r="J869" s="173"/>
      <c r="K869" s="208">
        <v>40</v>
      </c>
      <c r="L869" s="76">
        <v>1</v>
      </c>
      <c r="M869" s="76">
        <f t="shared" si="13"/>
        <v>4</v>
      </c>
    </row>
    <row r="870" spans="1:13" s="147" customFormat="1" ht="30" x14ac:dyDescent="0.2">
      <c r="A870" s="27" t="s">
        <v>1525</v>
      </c>
      <c r="B870" s="148" t="s">
        <v>3937</v>
      </c>
      <c r="C870" s="148" t="s">
        <v>3938</v>
      </c>
      <c r="D870" s="152"/>
      <c r="E870" s="150"/>
      <c r="F870" s="17"/>
      <c r="G870" s="150" t="s">
        <v>3939</v>
      </c>
      <c r="H870" s="151" t="s">
        <v>3940</v>
      </c>
      <c r="I870" s="150" t="s">
        <v>3941</v>
      </c>
      <c r="J870" s="173"/>
      <c r="K870" s="208">
        <v>30</v>
      </c>
      <c r="L870" s="76">
        <v>1</v>
      </c>
      <c r="M870" s="76">
        <f t="shared" si="13"/>
        <v>3</v>
      </c>
    </row>
    <row r="871" spans="1:13" s="147" customFormat="1" ht="30" x14ac:dyDescent="0.2">
      <c r="A871" s="27" t="s">
        <v>1525</v>
      </c>
      <c r="B871" s="148" t="s">
        <v>3942</v>
      </c>
      <c r="C871" s="148" t="s">
        <v>3943</v>
      </c>
      <c r="D871" s="152"/>
      <c r="E871" s="150"/>
      <c r="F871" s="17" t="s">
        <v>1746</v>
      </c>
      <c r="G871" s="150" t="s">
        <v>3944</v>
      </c>
      <c r="H871" s="151" t="s">
        <v>3945</v>
      </c>
      <c r="I871" s="150" t="s">
        <v>619</v>
      </c>
      <c r="J871" s="173"/>
      <c r="K871" s="208">
        <v>30</v>
      </c>
      <c r="L871" s="76">
        <v>1</v>
      </c>
      <c r="M871" s="76">
        <f t="shared" si="13"/>
        <v>3</v>
      </c>
    </row>
    <row r="872" spans="1:13" s="147" customFormat="1" ht="30" x14ac:dyDescent="0.2">
      <c r="A872" s="27" t="s">
        <v>1525</v>
      </c>
      <c r="B872" s="148" t="s">
        <v>3946</v>
      </c>
      <c r="C872" s="148" t="s">
        <v>3947</v>
      </c>
      <c r="D872" s="152"/>
      <c r="E872" s="150"/>
      <c r="F872" s="17" t="s">
        <v>1687</v>
      </c>
      <c r="G872" s="150" t="s">
        <v>3948</v>
      </c>
      <c r="H872" s="151" t="s">
        <v>3949</v>
      </c>
      <c r="I872" s="150" t="s">
        <v>454</v>
      </c>
      <c r="J872" s="173"/>
      <c r="K872" s="208">
        <v>30</v>
      </c>
      <c r="L872" s="76">
        <v>1</v>
      </c>
      <c r="M872" s="76">
        <f t="shared" si="13"/>
        <v>3</v>
      </c>
    </row>
    <row r="873" spans="1:13" s="147" customFormat="1" ht="30" x14ac:dyDescent="0.2">
      <c r="A873" s="27" t="s">
        <v>1525</v>
      </c>
      <c r="B873" s="148" t="s">
        <v>3950</v>
      </c>
      <c r="C873" s="148" t="s">
        <v>3951</v>
      </c>
      <c r="D873" s="152"/>
      <c r="E873" s="150"/>
      <c r="F873" s="17"/>
      <c r="G873" s="150" t="s">
        <v>3952</v>
      </c>
      <c r="H873" s="151" t="s">
        <v>1615</v>
      </c>
      <c r="I873" s="150" t="s">
        <v>3953</v>
      </c>
      <c r="J873" s="173"/>
      <c r="K873" s="208">
        <v>30</v>
      </c>
      <c r="L873" s="76">
        <v>1</v>
      </c>
      <c r="M873" s="76">
        <f t="shared" si="13"/>
        <v>3</v>
      </c>
    </row>
    <row r="874" spans="1:13" s="147" customFormat="1" ht="30" x14ac:dyDescent="0.2">
      <c r="A874" s="27" t="s">
        <v>1525</v>
      </c>
      <c r="B874" s="148" t="s">
        <v>3954</v>
      </c>
      <c r="C874" s="148" t="s">
        <v>3955</v>
      </c>
      <c r="D874" s="152"/>
      <c r="E874" s="150"/>
      <c r="F874" s="17" t="s">
        <v>3956</v>
      </c>
      <c r="G874" s="150" t="s">
        <v>3957</v>
      </c>
      <c r="H874" s="151" t="s">
        <v>3958</v>
      </c>
      <c r="I874" s="150" t="s">
        <v>3959</v>
      </c>
      <c r="J874" s="173"/>
      <c r="K874" s="208">
        <v>30</v>
      </c>
      <c r="L874" s="76">
        <v>1</v>
      </c>
      <c r="M874" s="76">
        <f t="shared" si="13"/>
        <v>3</v>
      </c>
    </row>
    <row r="875" spans="1:13" s="147" customFormat="1" ht="30" x14ac:dyDescent="0.2">
      <c r="A875" s="27" t="s">
        <v>1525</v>
      </c>
      <c r="B875" s="148" t="s">
        <v>3960</v>
      </c>
      <c r="C875" s="148" t="s">
        <v>3961</v>
      </c>
      <c r="D875" s="152"/>
      <c r="E875" s="150"/>
      <c r="F875" s="17" t="s">
        <v>3962</v>
      </c>
      <c r="G875" s="150" t="s">
        <v>3963</v>
      </c>
      <c r="H875" s="151" t="s">
        <v>3964</v>
      </c>
      <c r="I875" s="150" t="s">
        <v>1874</v>
      </c>
      <c r="J875" s="173"/>
      <c r="K875" s="208">
        <v>30</v>
      </c>
      <c r="L875" s="76">
        <v>1</v>
      </c>
      <c r="M875" s="76">
        <f t="shared" si="13"/>
        <v>3</v>
      </c>
    </row>
    <row r="876" spans="1:13" s="147" customFormat="1" ht="30" x14ac:dyDescent="0.2">
      <c r="A876" s="27" t="s">
        <v>1525</v>
      </c>
      <c r="B876" s="148" t="s">
        <v>3965</v>
      </c>
      <c r="C876" s="148" t="s">
        <v>3966</v>
      </c>
      <c r="D876" s="152"/>
      <c r="E876" s="150"/>
      <c r="F876" s="17" t="s">
        <v>3967</v>
      </c>
      <c r="G876" s="150" t="s">
        <v>3968</v>
      </c>
      <c r="H876" s="151" t="s">
        <v>1447</v>
      </c>
      <c r="I876" s="150" t="s">
        <v>1202</v>
      </c>
      <c r="J876" s="173"/>
      <c r="K876" s="208">
        <v>60</v>
      </c>
      <c r="L876" s="76">
        <v>1</v>
      </c>
      <c r="M876" s="76">
        <f t="shared" si="13"/>
        <v>6</v>
      </c>
    </row>
    <row r="877" spans="1:13" s="147" customFormat="1" ht="30" x14ac:dyDescent="0.2">
      <c r="A877" s="27" t="s">
        <v>1525</v>
      </c>
      <c r="B877" s="148" t="s">
        <v>3969</v>
      </c>
      <c r="C877" s="148" t="s">
        <v>3970</v>
      </c>
      <c r="D877" s="152"/>
      <c r="E877" s="150"/>
      <c r="F877" s="17" t="s">
        <v>3971</v>
      </c>
      <c r="G877" s="150" t="s">
        <v>3972</v>
      </c>
      <c r="H877" s="151" t="s">
        <v>3973</v>
      </c>
      <c r="I877" s="150" t="s">
        <v>501</v>
      </c>
      <c r="J877" s="173"/>
      <c r="K877" s="208">
        <v>60</v>
      </c>
      <c r="L877" s="76">
        <v>1</v>
      </c>
      <c r="M877" s="76">
        <f t="shared" si="13"/>
        <v>6</v>
      </c>
    </row>
    <row r="878" spans="1:13" s="147" customFormat="1" ht="30" x14ac:dyDescent="0.2">
      <c r="A878" s="27" t="s">
        <v>1525</v>
      </c>
      <c r="B878" s="148" t="s">
        <v>3974</v>
      </c>
      <c r="C878" s="148" t="s">
        <v>3975</v>
      </c>
      <c r="D878" s="152"/>
      <c r="F878" s="17"/>
      <c r="G878" s="150" t="s">
        <v>3976</v>
      </c>
      <c r="H878" s="151" t="s">
        <v>3977</v>
      </c>
      <c r="I878" s="150" t="s">
        <v>3978</v>
      </c>
      <c r="J878" s="173"/>
      <c r="K878" s="208">
        <v>40</v>
      </c>
      <c r="L878" s="76">
        <v>1</v>
      </c>
      <c r="M878" s="76">
        <f t="shared" si="13"/>
        <v>4</v>
      </c>
    </row>
    <row r="879" spans="1:13" s="147" customFormat="1" ht="30" x14ac:dyDescent="0.2">
      <c r="A879" s="27" t="s">
        <v>1525</v>
      </c>
      <c r="B879" s="148" t="s">
        <v>3979</v>
      </c>
      <c r="C879" s="148" t="s">
        <v>3980</v>
      </c>
      <c r="D879" s="152"/>
      <c r="E879" s="150" t="s">
        <v>1200</v>
      </c>
      <c r="F879" s="17" t="s">
        <v>3981</v>
      </c>
      <c r="G879" s="150" t="s">
        <v>3982</v>
      </c>
      <c r="H879" s="151" t="s">
        <v>3983</v>
      </c>
      <c r="I879" s="150" t="s">
        <v>495</v>
      </c>
      <c r="J879" s="173"/>
      <c r="K879" s="208">
        <v>30</v>
      </c>
      <c r="L879" s="76">
        <v>1</v>
      </c>
      <c r="M879" s="76">
        <f t="shared" si="13"/>
        <v>3</v>
      </c>
    </row>
    <row r="880" spans="1:13" s="147" customFormat="1" ht="30" x14ac:dyDescent="0.2">
      <c r="A880" s="27" t="s">
        <v>1525</v>
      </c>
      <c r="B880" s="148" t="s">
        <v>3984</v>
      </c>
      <c r="C880" s="148" t="s">
        <v>3985</v>
      </c>
      <c r="D880" s="152"/>
      <c r="E880" s="150"/>
      <c r="F880" s="17" t="s">
        <v>3986</v>
      </c>
      <c r="G880" s="150" t="s">
        <v>3987</v>
      </c>
      <c r="H880" s="151" t="s">
        <v>3988</v>
      </c>
      <c r="I880" s="150" t="s">
        <v>1237</v>
      </c>
      <c r="J880" s="173"/>
      <c r="K880" s="208">
        <v>30</v>
      </c>
      <c r="L880" s="76">
        <v>1</v>
      </c>
      <c r="M880" s="76">
        <f t="shared" si="13"/>
        <v>3</v>
      </c>
    </row>
    <row r="881" spans="1:13" s="147" customFormat="1" ht="30" x14ac:dyDescent="0.2">
      <c r="A881" s="27" t="s">
        <v>1525</v>
      </c>
      <c r="B881" s="148" t="s">
        <v>3989</v>
      </c>
      <c r="C881" s="148" t="s">
        <v>3990</v>
      </c>
      <c r="D881" s="152"/>
      <c r="E881" s="150" t="s">
        <v>134</v>
      </c>
      <c r="F881" s="17"/>
      <c r="G881" s="150" t="s">
        <v>3991</v>
      </c>
      <c r="H881" s="151" t="s">
        <v>3992</v>
      </c>
      <c r="I881" s="150" t="s">
        <v>458</v>
      </c>
      <c r="J881" s="173"/>
      <c r="K881" s="208">
        <v>30</v>
      </c>
      <c r="L881" s="76">
        <v>1</v>
      </c>
      <c r="M881" s="76">
        <f t="shared" si="13"/>
        <v>3</v>
      </c>
    </row>
    <row r="882" spans="1:13" s="147" customFormat="1" ht="30" x14ac:dyDescent="0.2">
      <c r="A882" s="27" t="s">
        <v>1525</v>
      </c>
      <c r="B882" s="148" t="s">
        <v>3993</v>
      </c>
      <c r="C882" s="148" t="s">
        <v>3994</v>
      </c>
      <c r="D882" s="152"/>
      <c r="E882" s="150"/>
      <c r="F882" s="17" t="s">
        <v>3995</v>
      </c>
      <c r="G882" s="147" t="s">
        <v>3996</v>
      </c>
      <c r="H882" s="151" t="s">
        <v>3997</v>
      </c>
      <c r="I882" s="150" t="s">
        <v>3228</v>
      </c>
      <c r="J882" s="173"/>
      <c r="K882" s="208">
        <v>60</v>
      </c>
      <c r="L882" s="76">
        <v>1</v>
      </c>
      <c r="M882" s="76">
        <f t="shared" si="13"/>
        <v>6</v>
      </c>
    </row>
    <row r="883" spans="1:13" s="147" customFormat="1" ht="30" x14ac:dyDescent="0.2">
      <c r="A883" s="27" t="s">
        <v>1525</v>
      </c>
      <c r="B883" s="148" t="s">
        <v>3998</v>
      </c>
      <c r="C883" s="148" t="s">
        <v>3999</v>
      </c>
      <c r="D883" s="152"/>
      <c r="E883" s="150" t="s">
        <v>4000</v>
      </c>
      <c r="F883" s="17" t="s">
        <v>1798</v>
      </c>
      <c r="G883" s="150" t="s">
        <v>4001</v>
      </c>
      <c r="H883" s="151" t="s">
        <v>4002</v>
      </c>
      <c r="I883" s="150" t="s">
        <v>1272</v>
      </c>
      <c r="J883" s="173"/>
      <c r="K883" s="208">
        <v>60</v>
      </c>
      <c r="L883" s="76">
        <v>1</v>
      </c>
      <c r="M883" s="76">
        <f t="shared" si="13"/>
        <v>6</v>
      </c>
    </row>
    <row r="884" spans="1:13" s="147" customFormat="1" ht="30" x14ac:dyDescent="0.2">
      <c r="A884" s="27" t="s">
        <v>1525</v>
      </c>
      <c r="B884" s="148" t="s">
        <v>4003</v>
      </c>
      <c r="C884" s="148" t="s">
        <v>4004</v>
      </c>
      <c r="D884" s="152"/>
      <c r="E884" s="150"/>
      <c r="F884" s="17"/>
      <c r="G884" s="147" t="s">
        <v>4005</v>
      </c>
      <c r="H884" s="151" t="s">
        <v>4006</v>
      </c>
      <c r="I884" s="150" t="s">
        <v>1339</v>
      </c>
      <c r="J884" s="173"/>
      <c r="K884" s="208">
        <v>60</v>
      </c>
      <c r="L884" s="76">
        <v>1</v>
      </c>
      <c r="M884" s="76">
        <f t="shared" si="13"/>
        <v>6</v>
      </c>
    </row>
    <row r="885" spans="1:13" s="147" customFormat="1" ht="30" x14ac:dyDescent="0.2">
      <c r="A885" s="27" t="s">
        <v>1525</v>
      </c>
      <c r="B885" s="148" t="s">
        <v>4007</v>
      </c>
      <c r="C885" s="148" t="s">
        <v>4008</v>
      </c>
      <c r="D885" s="152"/>
      <c r="E885" s="150" t="s">
        <v>4009</v>
      </c>
      <c r="F885" s="17" t="s">
        <v>1586</v>
      </c>
      <c r="G885" s="150" t="s">
        <v>4010</v>
      </c>
      <c r="H885" s="151" t="s">
        <v>4011</v>
      </c>
      <c r="I885" s="150" t="s">
        <v>192</v>
      </c>
      <c r="J885" s="173"/>
      <c r="K885" s="208">
        <v>30</v>
      </c>
      <c r="L885" s="76">
        <v>1</v>
      </c>
      <c r="M885" s="76">
        <f t="shared" si="13"/>
        <v>3</v>
      </c>
    </row>
    <row r="886" spans="1:13" s="147" customFormat="1" ht="30" x14ac:dyDescent="0.2">
      <c r="A886" s="27" t="s">
        <v>1525</v>
      </c>
      <c r="B886" s="148" t="s">
        <v>4012</v>
      </c>
      <c r="C886" s="148" t="s">
        <v>4013</v>
      </c>
      <c r="D886" s="152"/>
      <c r="E886" s="150"/>
      <c r="F886" s="17" t="s">
        <v>4014</v>
      </c>
      <c r="G886" s="150" t="s">
        <v>4015</v>
      </c>
      <c r="H886" s="151" t="s">
        <v>1647</v>
      </c>
      <c r="I886" s="150" t="s">
        <v>354</v>
      </c>
      <c r="J886" s="173"/>
      <c r="K886" s="208">
        <v>30</v>
      </c>
      <c r="L886" s="76">
        <v>1</v>
      </c>
      <c r="M886" s="76">
        <f t="shared" si="13"/>
        <v>3</v>
      </c>
    </row>
    <row r="887" spans="1:13" s="147" customFormat="1" ht="30" x14ac:dyDescent="0.2">
      <c r="A887" s="27" t="s">
        <v>1525</v>
      </c>
      <c r="B887" s="148" t="s">
        <v>4016</v>
      </c>
      <c r="C887" s="148" t="s">
        <v>4017</v>
      </c>
      <c r="D887" s="152"/>
      <c r="E887" s="150"/>
      <c r="F887" s="17"/>
      <c r="G887" s="150" t="s">
        <v>4018</v>
      </c>
      <c r="H887" s="151" t="s">
        <v>4019</v>
      </c>
      <c r="I887" s="150" t="s">
        <v>433</v>
      </c>
      <c r="J887" s="173"/>
      <c r="K887" s="208">
        <v>60</v>
      </c>
      <c r="L887" s="76">
        <v>1</v>
      </c>
      <c r="M887" s="76">
        <f t="shared" si="13"/>
        <v>6</v>
      </c>
    </row>
    <row r="888" spans="1:13" s="147" customFormat="1" ht="30" x14ac:dyDescent="0.2">
      <c r="A888" s="27" t="s">
        <v>1525</v>
      </c>
      <c r="B888" s="148" t="s">
        <v>4020</v>
      </c>
      <c r="C888" s="148" t="s">
        <v>4021</v>
      </c>
      <c r="D888" s="152"/>
      <c r="E888" s="150"/>
      <c r="F888" s="17" t="s">
        <v>4022</v>
      </c>
      <c r="G888" s="150" t="s">
        <v>4023</v>
      </c>
      <c r="H888" s="151" t="s">
        <v>1130</v>
      </c>
      <c r="I888" s="150" t="s">
        <v>284</v>
      </c>
      <c r="J888" s="173"/>
      <c r="K888" s="208">
        <v>30</v>
      </c>
      <c r="L888" s="76">
        <v>1</v>
      </c>
      <c r="M888" s="76">
        <f t="shared" si="13"/>
        <v>3</v>
      </c>
    </row>
    <row r="889" spans="1:13" s="147" customFormat="1" ht="30" x14ac:dyDescent="0.2">
      <c r="A889" s="27" t="s">
        <v>1525</v>
      </c>
      <c r="B889" s="148" t="s">
        <v>4024</v>
      </c>
      <c r="C889" s="148" t="s">
        <v>4025</v>
      </c>
      <c r="D889" s="152"/>
      <c r="E889" s="150"/>
      <c r="F889" s="17"/>
      <c r="G889" s="150" t="s">
        <v>4026</v>
      </c>
      <c r="H889" s="151" t="s">
        <v>4027</v>
      </c>
      <c r="I889" s="150" t="s">
        <v>4028</v>
      </c>
      <c r="J889" s="173"/>
      <c r="K889" s="208">
        <v>30</v>
      </c>
      <c r="L889" s="76">
        <v>1</v>
      </c>
      <c r="M889" s="76">
        <f t="shared" si="13"/>
        <v>3</v>
      </c>
    </row>
    <row r="890" spans="1:13" s="147" customFormat="1" ht="30" x14ac:dyDescent="0.2">
      <c r="A890" s="27" t="s">
        <v>1525</v>
      </c>
      <c r="B890" s="148" t="s">
        <v>4029</v>
      </c>
      <c r="C890" s="148" t="s">
        <v>4030</v>
      </c>
      <c r="D890" s="152"/>
      <c r="E890" s="150"/>
      <c r="F890" s="17" t="s">
        <v>1660</v>
      </c>
      <c r="G890" s="150" t="s">
        <v>4031</v>
      </c>
      <c r="H890" s="151" t="s">
        <v>4032</v>
      </c>
      <c r="I890" s="150" t="s">
        <v>393</v>
      </c>
      <c r="J890" s="173"/>
      <c r="K890" s="208">
        <v>30</v>
      </c>
      <c r="L890" s="76">
        <v>1</v>
      </c>
      <c r="M890" s="76">
        <f t="shared" si="13"/>
        <v>3</v>
      </c>
    </row>
    <row r="891" spans="1:13" s="147" customFormat="1" ht="30" x14ac:dyDescent="0.2">
      <c r="A891" s="27" t="s">
        <v>1525</v>
      </c>
      <c r="B891" s="148" t="s">
        <v>4033</v>
      </c>
      <c r="C891" s="148" t="s">
        <v>4034</v>
      </c>
      <c r="D891" s="152"/>
      <c r="E891" s="150" t="s">
        <v>1856</v>
      </c>
      <c r="F891" s="17" t="s">
        <v>4035</v>
      </c>
      <c r="G891" s="150" t="s">
        <v>4036</v>
      </c>
      <c r="H891" s="151" t="s">
        <v>4037</v>
      </c>
      <c r="I891" s="150" t="s">
        <v>179</v>
      </c>
      <c r="J891" s="173"/>
      <c r="K891" s="208">
        <v>30</v>
      </c>
      <c r="L891" s="76">
        <v>1</v>
      </c>
      <c r="M891" s="76">
        <f t="shared" si="13"/>
        <v>3</v>
      </c>
    </row>
    <row r="892" spans="1:13" s="147" customFormat="1" ht="30" x14ac:dyDescent="0.2">
      <c r="A892" s="27" t="s">
        <v>1525</v>
      </c>
      <c r="B892" s="148" t="s">
        <v>4038</v>
      </c>
      <c r="C892" s="148" t="s">
        <v>4039</v>
      </c>
      <c r="D892" s="152"/>
      <c r="E892" s="150"/>
      <c r="F892" s="17" t="s">
        <v>4040</v>
      </c>
      <c r="G892" s="150" t="s">
        <v>4041</v>
      </c>
      <c r="H892" s="151" t="s">
        <v>4042</v>
      </c>
      <c r="I892" s="150" t="s">
        <v>726</v>
      </c>
      <c r="J892" s="173"/>
      <c r="K892" s="208">
        <v>30</v>
      </c>
      <c r="L892" s="76">
        <v>1</v>
      </c>
      <c r="M892" s="76">
        <f t="shared" si="13"/>
        <v>3</v>
      </c>
    </row>
    <row r="893" spans="1:13" s="147" customFormat="1" ht="30" x14ac:dyDescent="0.2">
      <c r="A893" s="27" t="s">
        <v>1525</v>
      </c>
      <c r="B893" s="148" t="s">
        <v>4043</v>
      </c>
      <c r="C893" s="148" t="s">
        <v>4044</v>
      </c>
      <c r="D893" s="152"/>
      <c r="E893" s="150" t="s">
        <v>4045</v>
      </c>
      <c r="F893" s="17"/>
      <c r="G893" s="150" t="s">
        <v>4046</v>
      </c>
      <c r="H893" s="151" t="s">
        <v>4047</v>
      </c>
      <c r="I893" s="150" t="s">
        <v>172</v>
      </c>
      <c r="J893" s="173"/>
      <c r="K893" s="208">
        <v>30</v>
      </c>
      <c r="L893" s="76">
        <v>1</v>
      </c>
      <c r="M893" s="76">
        <f t="shared" si="13"/>
        <v>3</v>
      </c>
    </row>
    <row r="894" spans="1:13" s="147" customFormat="1" ht="30" x14ac:dyDescent="0.2">
      <c r="A894" s="27" t="s">
        <v>1525</v>
      </c>
      <c r="B894" s="148" t="s">
        <v>4048</v>
      </c>
      <c r="C894" s="148" t="s">
        <v>4049</v>
      </c>
      <c r="D894" s="152"/>
      <c r="E894" s="150"/>
      <c r="F894" s="17" t="s">
        <v>4050</v>
      </c>
      <c r="G894" s="150" t="s">
        <v>4051</v>
      </c>
      <c r="H894" s="151" t="s">
        <v>1560</v>
      </c>
      <c r="I894" s="150" t="s">
        <v>132</v>
      </c>
      <c r="J894" s="173"/>
      <c r="K894" s="208">
        <v>30</v>
      </c>
      <c r="L894" s="76">
        <v>1</v>
      </c>
      <c r="M894" s="76">
        <f t="shared" si="13"/>
        <v>3</v>
      </c>
    </row>
    <row r="895" spans="1:13" s="147" customFormat="1" ht="30" x14ac:dyDescent="0.2">
      <c r="A895" s="27" t="s">
        <v>1525</v>
      </c>
      <c r="B895" s="148" t="s">
        <v>4052</v>
      </c>
      <c r="C895" s="148" t="s">
        <v>4053</v>
      </c>
      <c r="D895" s="152"/>
      <c r="E895" s="150"/>
      <c r="F895" s="17" t="s">
        <v>4054</v>
      </c>
      <c r="G895" s="150" t="s">
        <v>4055</v>
      </c>
      <c r="H895" s="151" t="s">
        <v>4056</v>
      </c>
      <c r="I895" s="150" t="s">
        <v>4057</v>
      </c>
      <c r="J895" s="173"/>
      <c r="K895" s="208">
        <v>30</v>
      </c>
      <c r="L895" s="76">
        <v>1</v>
      </c>
      <c r="M895" s="76">
        <f t="shared" si="13"/>
        <v>3</v>
      </c>
    </row>
    <row r="896" spans="1:13" s="147" customFormat="1" ht="30" x14ac:dyDescent="0.2">
      <c r="A896" s="27" t="s">
        <v>1525</v>
      </c>
      <c r="B896" s="148" t="s">
        <v>4058</v>
      </c>
      <c r="C896" s="148" t="s">
        <v>4059</v>
      </c>
      <c r="D896" s="152"/>
      <c r="E896" s="150" t="s">
        <v>4060</v>
      </c>
      <c r="F896" s="17"/>
      <c r="G896" s="150" t="s">
        <v>4061</v>
      </c>
      <c r="H896" s="151" t="s">
        <v>1183</v>
      </c>
      <c r="I896" s="150" t="s">
        <v>480</v>
      </c>
      <c r="J896" s="173"/>
      <c r="K896" s="208">
        <v>30</v>
      </c>
      <c r="L896" s="76">
        <v>1</v>
      </c>
      <c r="M896" s="76">
        <f t="shared" si="13"/>
        <v>3</v>
      </c>
    </row>
    <row r="897" spans="1:13" s="147" customFormat="1" ht="30" x14ac:dyDescent="0.2">
      <c r="A897" s="27" t="s">
        <v>1525</v>
      </c>
      <c r="B897" s="148" t="s">
        <v>4062</v>
      </c>
      <c r="C897" s="148" t="s">
        <v>4063</v>
      </c>
      <c r="D897" s="152"/>
      <c r="E897" s="150"/>
      <c r="F897" s="17" t="s">
        <v>1702</v>
      </c>
      <c r="G897" s="150" t="s">
        <v>4064</v>
      </c>
      <c r="H897" s="151" t="s">
        <v>4065</v>
      </c>
      <c r="I897" s="150" t="s">
        <v>4066</v>
      </c>
      <c r="J897" s="173"/>
      <c r="K897" s="208">
        <v>30</v>
      </c>
      <c r="L897" s="76">
        <v>1</v>
      </c>
      <c r="M897" s="76">
        <f t="shared" si="13"/>
        <v>3</v>
      </c>
    </row>
    <row r="898" spans="1:13" s="147" customFormat="1" ht="30" x14ac:dyDescent="0.2">
      <c r="A898" s="27" t="s">
        <v>1525</v>
      </c>
      <c r="B898" s="148" t="s">
        <v>4067</v>
      </c>
      <c r="C898" s="148" t="s">
        <v>4068</v>
      </c>
      <c r="D898" s="152"/>
      <c r="E898" s="150"/>
      <c r="F898" s="17" t="s">
        <v>1596</v>
      </c>
      <c r="G898" s="150" t="s">
        <v>4069</v>
      </c>
      <c r="H898" s="151" t="s">
        <v>1598</v>
      </c>
      <c r="I898" s="150" t="s">
        <v>4070</v>
      </c>
      <c r="J898" s="173"/>
      <c r="K898" s="208">
        <v>30</v>
      </c>
      <c r="L898" s="76">
        <v>1</v>
      </c>
      <c r="M898" s="76">
        <f t="shared" si="13"/>
        <v>3</v>
      </c>
    </row>
    <row r="899" spans="1:13" s="147" customFormat="1" ht="30" x14ac:dyDescent="0.2">
      <c r="A899" s="27" t="s">
        <v>1525</v>
      </c>
      <c r="B899" s="148" t="s">
        <v>4071</v>
      </c>
      <c r="C899" s="148" t="s">
        <v>4072</v>
      </c>
      <c r="D899" s="152"/>
      <c r="E899" s="150"/>
      <c r="F899" s="17"/>
      <c r="G899" s="150" t="s">
        <v>4073</v>
      </c>
      <c r="H899" s="151" t="s">
        <v>4074</v>
      </c>
      <c r="I899" s="150" t="s">
        <v>4075</v>
      </c>
      <c r="J899" s="173"/>
      <c r="K899" s="208">
        <v>30</v>
      </c>
      <c r="L899" s="76">
        <v>1</v>
      </c>
      <c r="M899" s="76">
        <f t="shared" ref="M899:M961" si="14">K899/10</f>
        <v>3</v>
      </c>
    </row>
    <row r="900" spans="1:13" s="147" customFormat="1" ht="30" x14ac:dyDescent="0.2">
      <c r="A900" s="27" t="s">
        <v>1525</v>
      </c>
      <c r="B900" s="148" t="s">
        <v>4076</v>
      </c>
      <c r="C900" s="148" t="s">
        <v>4077</v>
      </c>
      <c r="D900" s="152"/>
      <c r="E900" s="150" t="s">
        <v>134</v>
      </c>
      <c r="F900" s="17" t="s">
        <v>1713</v>
      </c>
      <c r="G900" s="150" t="s">
        <v>4078</v>
      </c>
      <c r="H900" s="151" t="s">
        <v>4079</v>
      </c>
      <c r="I900" s="150" t="s">
        <v>521</v>
      </c>
      <c r="J900" s="173"/>
      <c r="K900" s="208">
        <v>30</v>
      </c>
      <c r="L900" s="76">
        <v>1</v>
      </c>
      <c r="M900" s="76">
        <f t="shared" si="14"/>
        <v>3</v>
      </c>
    </row>
    <row r="901" spans="1:13" s="147" customFormat="1" ht="30" x14ac:dyDescent="0.2">
      <c r="A901" s="27" t="s">
        <v>1525</v>
      </c>
      <c r="B901" s="148" t="s">
        <v>4080</v>
      </c>
      <c r="C901" s="148" t="s">
        <v>4081</v>
      </c>
      <c r="D901" s="152"/>
      <c r="E901" s="150"/>
      <c r="F901" s="17"/>
      <c r="G901" s="150" t="s">
        <v>4082</v>
      </c>
      <c r="H901" s="151" t="s">
        <v>4083</v>
      </c>
      <c r="I901" s="150" t="s">
        <v>978</v>
      </c>
      <c r="J901" s="173"/>
      <c r="K901" s="208">
        <v>60</v>
      </c>
      <c r="L901" s="76">
        <v>1</v>
      </c>
      <c r="M901" s="76">
        <f t="shared" si="14"/>
        <v>6</v>
      </c>
    </row>
    <row r="902" spans="1:13" s="147" customFormat="1" ht="30" x14ac:dyDescent="0.2">
      <c r="A902" s="27" t="s">
        <v>1525</v>
      </c>
      <c r="B902" s="148" t="s">
        <v>4084</v>
      </c>
      <c r="C902" s="148" t="s">
        <v>4085</v>
      </c>
      <c r="D902" s="152"/>
      <c r="E902" s="150"/>
      <c r="F902" s="17" t="s">
        <v>4086</v>
      </c>
      <c r="G902" s="150" t="s">
        <v>4087</v>
      </c>
      <c r="H902" s="151" t="s">
        <v>4088</v>
      </c>
      <c r="I902" s="150" t="s">
        <v>279</v>
      </c>
      <c r="J902" s="173"/>
      <c r="K902" s="208">
        <v>40</v>
      </c>
      <c r="L902" s="76">
        <v>1</v>
      </c>
      <c r="M902" s="76">
        <f t="shared" si="14"/>
        <v>4</v>
      </c>
    </row>
    <row r="903" spans="1:13" s="147" customFormat="1" ht="30" x14ac:dyDescent="0.2">
      <c r="A903" s="27" t="s">
        <v>1525</v>
      </c>
      <c r="B903" s="148" t="s">
        <v>4089</v>
      </c>
      <c r="C903" s="148" t="s">
        <v>4090</v>
      </c>
      <c r="D903" s="152"/>
      <c r="E903" s="150"/>
      <c r="F903" s="17"/>
      <c r="G903" s="150" t="s">
        <v>4091</v>
      </c>
      <c r="H903" s="151" t="s">
        <v>1502</v>
      </c>
      <c r="I903" s="150" t="s">
        <v>1503</v>
      </c>
      <c r="J903" s="173"/>
      <c r="K903" s="208">
        <v>40</v>
      </c>
      <c r="L903" s="76">
        <v>1</v>
      </c>
      <c r="M903" s="76">
        <f t="shared" si="14"/>
        <v>4</v>
      </c>
    </row>
    <row r="904" spans="1:13" s="147" customFormat="1" ht="30" x14ac:dyDescent="0.2">
      <c r="A904" s="27" t="s">
        <v>1525</v>
      </c>
      <c r="B904" s="148" t="s">
        <v>4092</v>
      </c>
      <c r="C904" s="148" t="s">
        <v>4093</v>
      </c>
      <c r="D904" s="152"/>
      <c r="E904" s="150"/>
      <c r="F904" s="17"/>
      <c r="G904" s="150" t="s">
        <v>4094</v>
      </c>
      <c r="H904" s="151" t="s">
        <v>4095</v>
      </c>
      <c r="I904" s="150" t="s">
        <v>624</v>
      </c>
      <c r="J904" s="173"/>
      <c r="K904" s="208">
        <v>60</v>
      </c>
      <c r="L904" s="76">
        <v>1</v>
      </c>
      <c r="M904" s="76">
        <f t="shared" si="14"/>
        <v>6</v>
      </c>
    </row>
    <row r="905" spans="1:13" s="147" customFormat="1" ht="30" x14ac:dyDescent="0.2">
      <c r="A905" s="27" t="s">
        <v>1525</v>
      </c>
      <c r="B905" s="148" t="s">
        <v>4096</v>
      </c>
      <c r="C905" s="148" t="s">
        <v>4097</v>
      </c>
      <c r="D905" s="152"/>
      <c r="E905" s="150"/>
      <c r="F905" s="17" t="s">
        <v>4098</v>
      </c>
      <c r="G905" s="150" t="s">
        <v>4099</v>
      </c>
      <c r="H905" s="151" t="s">
        <v>4100</v>
      </c>
      <c r="I905" s="150" t="s">
        <v>4101</v>
      </c>
      <c r="J905" s="173"/>
      <c r="K905" s="208">
        <v>40</v>
      </c>
      <c r="L905" s="76">
        <v>1</v>
      </c>
      <c r="M905" s="76">
        <f t="shared" si="14"/>
        <v>4</v>
      </c>
    </row>
    <row r="906" spans="1:13" s="147" customFormat="1" ht="30" x14ac:dyDescent="0.2">
      <c r="A906" s="27" t="s">
        <v>1525</v>
      </c>
      <c r="B906" s="148" t="s">
        <v>4102</v>
      </c>
      <c r="C906" s="148" t="s">
        <v>4103</v>
      </c>
      <c r="D906" s="152"/>
      <c r="E906" s="150"/>
      <c r="F906" s="17"/>
      <c r="G906" s="150" t="s">
        <v>4104</v>
      </c>
      <c r="H906" s="151" t="s">
        <v>4105</v>
      </c>
      <c r="I906" s="150" t="s">
        <v>749</v>
      </c>
      <c r="J906" s="173"/>
      <c r="K906" s="208">
        <v>30</v>
      </c>
      <c r="L906" s="76">
        <v>1</v>
      </c>
      <c r="M906" s="76">
        <f t="shared" si="14"/>
        <v>3</v>
      </c>
    </row>
    <row r="907" spans="1:13" s="147" customFormat="1" ht="30" x14ac:dyDescent="0.2">
      <c r="A907" s="27" t="s">
        <v>1525</v>
      </c>
      <c r="B907" s="148" t="s">
        <v>4106</v>
      </c>
      <c r="C907" s="148" t="s">
        <v>4107</v>
      </c>
      <c r="D907" s="152"/>
      <c r="E907" s="150"/>
      <c r="F907" s="17" t="s">
        <v>4108</v>
      </c>
      <c r="G907" s="150" t="s">
        <v>4109</v>
      </c>
      <c r="H907" s="151" t="s">
        <v>1567</v>
      </c>
      <c r="I907" s="150" t="s">
        <v>142</v>
      </c>
      <c r="J907" s="173"/>
      <c r="K907" s="208">
        <v>30</v>
      </c>
      <c r="L907" s="76">
        <v>1</v>
      </c>
      <c r="M907" s="76">
        <f t="shared" si="14"/>
        <v>3</v>
      </c>
    </row>
    <row r="908" spans="1:13" s="147" customFormat="1" ht="30" x14ac:dyDescent="0.2">
      <c r="A908" s="27" t="s">
        <v>1525</v>
      </c>
      <c r="B908" s="148" t="s">
        <v>4110</v>
      </c>
      <c r="C908" s="148" t="s">
        <v>4111</v>
      </c>
      <c r="D908" s="152"/>
      <c r="E908" s="150" t="s">
        <v>134</v>
      </c>
      <c r="F908" s="17" t="s">
        <v>1681</v>
      </c>
      <c r="G908" s="150" t="s">
        <v>4112</v>
      </c>
      <c r="H908" s="151" t="s">
        <v>1683</v>
      </c>
      <c r="I908" s="150" t="s">
        <v>444</v>
      </c>
      <c r="J908" s="173"/>
      <c r="K908" s="208">
        <v>30</v>
      </c>
      <c r="L908" s="76">
        <v>1</v>
      </c>
      <c r="M908" s="76">
        <f t="shared" si="14"/>
        <v>3</v>
      </c>
    </row>
    <row r="909" spans="1:13" s="147" customFormat="1" ht="30" x14ac:dyDescent="0.2">
      <c r="A909" s="27" t="s">
        <v>1525</v>
      </c>
      <c r="B909" s="148" t="s">
        <v>4113</v>
      </c>
      <c r="C909" s="148" t="s">
        <v>4114</v>
      </c>
      <c r="D909" s="152"/>
      <c r="E909" s="150"/>
      <c r="F909" s="17" t="s">
        <v>1555</v>
      </c>
      <c r="G909" s="150" t="s">
        <v>4115</v>
      </c>
      <c r="H909" s="151" t="s">
        <v>4116</v>
      </c>
      <c r="I909" s="150" t="s">
        <v>4117</v>
      </c>
      <c r="J909" s="173"/>
      <c r="K909" s="208">
        <v>30</v>
      </c>
      <c r="L909" s="76">
        <v>1</v>
      </c>
      <c r="M909" s="76">
        <f t="shared" si="14"/>
        <v>3</v>
      </c>
    </row>
    <row r="910" spans="1:13" s="147" customFormat="1" ht="30" x14ac:dyDescent="0.2">
      <c r="A910" s="27" t="s">
        <v>1525</v>
      </c>
      <c r="B910" s="148" t="s">
        <v>4118</v>
      </c>
      <c r="C910" s="148" t="s">
        <v>4119</v>
      </c>
      <c r="D910" s="152"/>
      <c r="E910" s="150"/>
      <c r="F910" s="17" t="s">
        <v>1742</v>
      </c>
      <c r="G910" s="150" t="s">
        <v>4120</v>
      </c>
      <c r="H910" s="151" t="s">
        <v>4121</v>
      </c>
      <c r="I910" s="150" t="s">
        <v>607</v>
      </c>
      <c r="J910" s="173"/>
      <c r="K910" s="208">
        <v>30</v>
      </c>
      <c r="L910" s="76">
        <v>1</v>
      </c>
      <c r="M910" s="76">
        <f t="shared" si="14"/>
        <v>3</v>
      </c>
    </row>
    <row r="911" spans="1:13" s="147" customFormat="1" ht="30" x14ac:dyDescent="0.2">
      <c r="A911" s="27" t="s">
        <v>1525</v>
      </c>
      <c r="B911" s="148" t="s">
        <v>4122</v>
      </c>
      <c r="C911" s="148" t="s">
        <v>4123</v>
      </c>
      <c r="D911" s="152"/>
      <c r="E911" s="150"/>
      <c r="F911" s="17"/>
      <c r="G911" s="150" t="s">
        <v>4124</v>
      </c>
      <c r="H911" s="151" t="s">
        <v>4125</v>
      </c>
      <c r="I911" s="150" t="s">
        <v>742</v>
      </c>
      <c r="J911" s="173"/>
      <c r="K911" s="208">
        <v>30</v>
      </c>
      <c r="L911" s="76">
        <v>1</v>
      </c>
      <c r="M911" s="76">
        <f t="shared" si="14"/>
        <v>3</v>
      </c>
    </row>
    <row r="912" spans="1:13" s="147" customFormat="1" ht="30" x14ac:dyDescent="0.2">
      <c r="A912" s="27" t="s">
        <v>1525</v>
      </c>
      <c r="B912" s="148" t="s">
        <v>4126</v>
      </c>
      <c r="C912" s="148" t="s">
        <v>4127</v>
      </c>
      <c r="D912" s="152"/>
      <c r="E912" s="150"/>
      <c r="F912" s="17"/>
      <c r="G912" s="150" t="s">
        <v>4128</v>
      </c>
      <c r="H912" s="151" t="s">
        <v>2029</v>
      </c>
      <c r="I912" s="150" t="s">
        <v>2030</v>
      </c>
      <c r="J912" s="173"/>
      <c r="K912" s="208">
        <v>30</v>
      </c>
      <c r="L912" s="76">
        <v>1</v>
      </c>
      <c r="M912" s="76">
        <f t="shared" si="14"/>
        <v>3</v>
      </c>
    </row>
    <row r="913" spans="1:13" s="147" customFormat="1" ht="30" x14ac:dyDescent="0.2">
      <c r="A913" s="27" t="s">
        <v>1525</v>
      </c>
      <c r="B913" s="148" t="s">
        <v>4129</v>
      </c>
      <c r="C913" s="148" t="s">
        <v>4130</v>
      </c>
      <c r="D913" s="152"/>
      <c r="E913" s="150"/>
      <c r="F913" s="17" t="s">
        <v>4131</v>
      </c>
      <c r="G913" s="150"/>
      <c r="H913" s="151" t="s">
        <v>4132</v>
      </c>
      <c r="I913" s="150" t="s">
        <v>4133</v>
      </c>
      <c r="J913" s="173"/>
      <c r="K913" s="208">
        <v>60</v>
      </c>
      <c r="L913" s="76">
        <v>1</v>
      </c>
      <c r="M913" s="76">
        <f t="shared" si="14"/>
        <v>6</v>
      </c>
    </row>
    <row r="914" spans="1:13" s="147" customFormat="1" ht="30" x14ac:dyDescent="0.2">
      <c r="A914" s="27" t="s">
        <v>1525</v>
      </c>
      <c r="B914" s="148" t="s">
        <v>4134</v>
      </c>
      <c r="C914" s="148" t="s">
        <v>4135</v>
      </c>
      <c r="D914" s="152"/>
      <c r="E914" s="150"/>
      <c r="F914" s="17"/>
      <c r="G914" s="150" t="s">
        <v>4136</v>
      </c>
      <c r="H914" s="151" t="s">
        <v>1819</v>
      </c>
      <c r="I914" s="150" t="s">
        <v>828</v>
      </c>
      <c r="J914" s="173"/>
      <c r="K914" s="208">
        <v>60</v>
      </c>
      <c r="L914" s="76">
        <v>1</v>
      </c>
      <c r="M914" s="76">
        <f t="shared" si="14"/>
        <v>6</v>
      </c>
    </row>
    <row r="915" spans="1:13" s="147" customFormat="1" ht="30" x14ac:dyDescent="0.2">
      <c r="A915" s="27" t="s">
        <v>1525</v>
      </c>
      <c r="B915" s="148" t="s">
        <v>4137</v>
      </c>
      <c r="C915" s="148" t="s">
        <v>4138</v>
      </c>
      <c r="D915" s="152"/>
      <c r="E915" s="150" t="s">
        <v>1826</v>
      </c>
      <c r="F915" s="17"/>
      <c r="G915" s="150" t="s">
        <v>4139</v>
      </c>
      <c r="H915" s="151" t="s">
        <v>1828</v>
      </c>
      <c r="I915" s="150" t="s">
        <v>4140</v>
      </c>
      <c r="J915" s="173"/>
      <c r="K915" s="208">
        <v>60</v>
      </c>
      <c r="L915" s="76">
        <v>1</v>
      </c>
      <c r="M915" s="76">
        <f t="shared" si="14"/>
        <v>6</v>
      </c>
    </row>
    <row r="916" spans="1:13" s="147" customFormat="1" ht="30" x14ac:dyDescent="0.2">
      <c r="A916" s="27" t="s">
        <v>1525</v>
      </c>
      <c r="B916" s="148" t="s">
        <v>4141</v>
      </c>
      <c r="C916" s="148" t="s">
        <v>4142</v>
      </c>
      <c r="D916" s="152"/>
      <c r="E916" s="150"/>
      <c r="F916" s="17"/>
      <c r="G916" s="150" t="s">
        <v>4143</v>
      </c>
      <c r="H916" s="151" t="s">
        <v>4144</v>
      </c>
      <c r="I916" s="150" t="s">
        <v>819</v>
      </c>
      <c r="J916" s="173"/>
      <c r="K916" s="208">
        <v>60</v>
      </c>
      <c r="L916" s="76">
        <v>1</v>
      </c>
      <c r="M916" s="76">
        <f t="shared" si="14"/>
        <v>6</v>
      </c>
    </row>
    <row r="917" spans="1:13" s="147" customFormat="1" ht="30" x14ac:dyDescent="0.2">
      <c r="A917" s="27" t="s">
        <v>1525</v>
      </c>
      <c r="B917" s="148" t="s">
        <v>4145</v>
      </c>
      <c r="C917" s="148" t="s">
        <v>4146</v>
      </c>
      <c r="D917" s="148" t="s">
        <v>4147</v>
      </c>
      <c r="E917" s="150"/>
      <c r="F917" s="17"/>
      <c r="G917" s="150" t="s">
        <v>4148</v>
      </c>
      <c r="H917" s="151" t="s">
        <v>1572</v>
      </c>
      <c r="I917" s="150" t="s">
        <v>4149</v>
      </c>
      <c r="J917" s="173"/>
      <c r="K917" s="150">
        <v>300</v>
      </c>
      <c r="L917" s="76">
        <v>1</v>
      </c>
      <c r="M917" s="76">
        <f t="shared" si="14"/>
        <v>30</v>
      </c>
    </row>
    <row r="918" spans="1:13" s="147" customFormat="1" ht="30" x14ac:dyDescent="0.2">
      <c r="A918" s="27" t="s">
        <v>1525</v>
      </c>
      <c r="B918" s="148" t="s">
        <v>4150</v>
      </c>
      <c r="C918" s="148" t="s">
        <v>4151</v>
      </c>
      <c r="D918" s="148" t="s">
        <v>4152</v>
      </c>
      <c r="E918" s="150"/>
      <c r="F918" s="17"/>
      <c r="G918" s="150" t="s">
        <v>4153</v>
      </c>
      <c r="H918" s="151" t="s">
        <v>1791</v>
      </c>
      <c r="I918" s="150" t="s">
        <v>4154</v>
      </c>
      <c r="J918" s="173"/>
      <c r="K918" s="208">
        <v>60</v>
      </c>
      <c r="L918" s="76">
        <v>1</v>
      </c>
      <c r="M918" s="76">
        <f t="shared" si="14"/>
        <v>6</v>
      </c>
    </row>
    <row r="919" spans="1:13" s="147" customFormat="1" ht="30" x14ac:dyDescent="0.2">
      <c r="A919" s="27" t="s">
        <v>1525</v>
      </c>
      <c r="B919" s="148" t="s">
        <v>4155</v>
      </c>
      <c r="C919" s="148" t="s">
        <v>4156</v>
      </c>
      <c r="D919" s="148" t="s">
        <v>4157</v>
      </c>
      <c r="E919" s="150"/>
      <c r="F919" s="17"/>
      <c r="G919" s="150" t="s">
        <v>1603</v>
      </c>
      <c r="H919" s="151" t="s">
        <v>4158</v>
      </c>
      <c r="I919" s="150" t="s">
        <v>259</v>
      </c>
      <c r="J919" s="173"/>
      <c r="K919" s="208">
        <v>60</v>
      </c>
      <c r="L919" s="76">
        <v>1</v>
      </c>
      <c r="M919" s="76">
        <f t="shared" si="14"/>
        <v>6</v>
      </c>
    </row>
    <row r="920" spans="1:13" s="147" customFormat="1" ht="30" x14ac:dyDescent="0.2">
      <c r="A920" s="27" t="s">
        <v>1525</v>
      </c>
      <c r="B920" s="148" t="s">
        <v>4159</v>
      </c>
      <c r="C920" s="148" t="s">
        <v>4160</v>
      </c>
      <c r="D920" s="148" t="s">
        <v>4161</v>
      </c>
      <c r="E920" s="150"/>
      <c r="F920" s="17" t="s">
        <v>4162</v>
      </c>
      <c r="G920" s="150" t="s">
        <v>4163</v>
      </c>
      <c r="H920" s="151" t="s">
        <v>1627</v>
      </c>
      <c r="I920" s="150" t="s">
        <v>4164</v>
      </c>
      <c r="J920" s="173"/>
      <c r="K920" s="208">
        <v>300</v>
      </c>
      <c r="L920" s="76">
        <v>1</v>
      </c>
      <c r="M920" s="76">
        <f t="shared" si="14"/>
        <v>30</v>
      </c>
    </row>
    <row r="921" spans="1:13" s="147" customFormat="1" ht="30" x14ac:dyDescent="0.2">
      <c r="A921" s="27" t="s">
        <v>1525</v>
      </c>
      <c r="B921" s="148" t="s">
        <v>4165</v>
      </c>
      <c r="C921" s="148" t="s">
        <v>4166</v>
      </c>
      <c r="D921" s="148" t="s">
        <v>4167</v>
      </c>
      <c r="E921" s="150"/>
      <c r="F921" s="17" t="s">
        <v>1573</v>
      </c>
      <c r="G921" s="150" t="s">
        <v>1574</v>
      </c>
      <c r="H921" s="151" t="s">
        <v>4168</v>
      </c>
      <c r="I921" s="150" t="s">
        <v>4169</v>
      </c>
      <c r="J921" s="173"/>
      <c r="K921" s="208">
        <v>60</v>
      </c>
      <c r="L921" s="76">
        <v>1</v>
      </c>
      <c r="M921" s="76">
        <f t="shared" si="14"/>
        <v>6</v>
      </c>
    </row>
    <row r="922" spans="1:13" s="147" customFormat="1" ht="45" x14ac:dyDescent="0.2">
      <c r="A922" s="27" t="s">
        <v>1525</v>
      </c>
      <c r="B922" s="148" t="s">
        <v>4170</v>
      </c>
      <c r="C922" s="148" t="s">
        <v>4171</v>
      </c>
      <c r="D922" s="148" t="s">
        <v>4172</v>
      </c>
      <c r="E922" s="150"/>
      <c r="F922" s="17"/>
      <c r="G922" s="150" t="s">
        <v>1736</v>
      </c>
      <c r="H922" s="151" t="s">
        <v>4173</v>
      </c>
      <c r="I922" s="150" t="s">
        <v>4174</v>
      </c>
      <c r="J922" s="173"/>
      <c r="K922" s="208">
        <v>60</v>
      </c>
      <c r="L922" s="76">
        <v>1</v>
      </c>
      <c r="M922" s="76">
        <f t="shared" si="14"/>
        <v>6</v>
      </c>
    </row>
    <row r="923" spans="1:13" s="147" customFormat="1" ht="30" x14ac:dyDescent="0.2">
      <c r="A923" s="27" t="s">
        <v>1525</v>
      </c>
      <c r="B923" s="148" t="s">
        <v>4175</v>
      </c>
      <c r="C923" s="148" t="s">
        <v>4176</v>
      </c>
      <c r="D923" s="148" t="s">
        <v>4177</v>
      </c>
      <c r="E923" s="150"/>
      <c r="F923" s="17" t="s">
        <v>1589</v>
      </c>
      <c r="G923" s="150" t="s">
        <v>1590</v>
      </c>
      <c r="H923" s="151" t="s">
        <v>1591</v>
      </c>
      <c r="I923" s="150" t="s">
        <v>4178</v>
      </c>
      <c r="J923" s="173"/>
      <c r="K923" s="208">
        <v>60</v>
      </c>
      <c r="L923" s="76">
        <v>1</v>
      </c>
      <c r="M923" s="76">
        <f t="shared" si="14"/>
        <v>6</v>
      </c>
    </row>
    <row r="924" spans="1:13" s="147" customFormat="1" ht="45" x14ac:dyDescent="0.2">
      <c r="A924" s="27" t="s">
        <v>1525</v>
      </c>
      <c r="B924" s="148" t="s">
        <v>4179</v>
      </c>
      <c r="C924" s="148" t="s">
        <v>4180</v>
      </c>
      <c r="D924" s="148" t="s">
        <v>4181</v>
      </c>
      <c r="E924" s="150"/>
      <c r="F924" s="17"/>
      <c r="G924" s="150" t="s">
        <v>1821</v>
      </c>
      <c r="H924" s="151" t="s">
        <v>1822</v>
      </c>
      <c r="I924" s="150" t="s">
        <v>840</v>
      </c>
      <c r="J924" s="173"/>
      <c r="K924" s="208">
        <v>600</v>
      </c>
      <c r="L924" s="76">
        <v>1</v>
      </c>
      <c r="M924" s="76">
        <f t="shared" si="14"/>
        <v>60</v>
      </c>
    </row>
    <row r="925" spans="1:13" s="147" customFormat="1" ht="30" x14ac:dyDescent="0.2">
      <c r="A925" s="27" t="s">
        <v>1525</v>
      </c>
      <c r="B925" s="148" t="s">
        <v>4182</v>
      </c>
      <c r="C925" s="148" t="s">
        <v>4183</v>
      </c>
      <c r="D925" s="148" t="s">
        <v>4184</v>
      </c>
      <c r="E925" s="150"/>
      <c r="F925" s="17" t="s">
        <v>4185</v>
      </c>
      <c r="G925" s="150" t="s">
        <v>4186</v>
      </c>
      <c r="H925" s="151" t="s">
        <v>4187</v>
      </c>
      <c r="I925" s="150" t="s">
        <v>223</v>
      </c>
      <c r="J925" s="173"/>
      <c r="K925" s="208">
        <v>60</v>
      </c>
      <c r="L925" s="76">
        <v>1</v>
      </c>
      <c r="M925" s="76">
        <f t="shared" si="14"/>
        <v>6</v>
      </c>
    </row>
    <row r="926" spans="1:13" s="147" customFormat="1" ht="30" x14ac:dyDescent="0.2">
      <c r="A926" s="27" t="s">
        <v>1525</v>
      </c>
      <c r="B926" s="148" t="s">
        <v>4188</v>
      </c>
      <c r="C926" s="148" t="s">
        <v>4189</v>
      </c>
      <c r="D926" s="148" t="s">
        <v>4190</v>
      </c>
      <c r="E926" s="150"/>
      <c r="F926" s="17"/>
      <c r="G926" s="150" t="s">
        <v>1650</v>
      </c>
      <c r="H926" s="151" t="s">
        <v>4191</v>
      </c>
      <c r="I926" s="150" t="s">
        <v>3372</v>
      </c>
      <c r="J926" s="173"/>
      <c r="K926" s="208">
        <v>60</v>
      </c>
      <c r="L926" s="76">
        <v>1</v>
      </c>
      <c r="M926" s="76">
        <f t="shared" si="14"/>
        <v>6</v>
      </c>
    </row>
    <row r="927" spans="1:13" s="147" customFormat="1" ht="30" x14ac:dyDescent="0.2">
      <c r="A927" s="27" t="s">
        <v>1525</v>
      </c>
      <c r="B927" s="148" t="s">
        <v>4192</v>
      </c>
      <c r="C927" s="148" t="s">
        <v>4193</v>
      </c>
      <c r="D927" s="148" t="s">
        <v>5137</v>
      </c>
      <c r="E927" s="150"/>
      <c r="F927" s="17" t="s">
        <v>1831</v>
      </c>
      <c r="G927" s="150"/>
      <c r="H927" s="151" t="s">
        <v>4194</v>
      </c>
      <c r="I927" s="150" t="s">
        <v>1833</v>
      </c>
      <c r="J927" s="173"/>
      <c r="K927" s="208">
        <v>30</v>
      </c>
      <c r="L927" s="76">
        <v>1</v>
      </c>
      <c r="M927" s="76">
        <f t="shared" si="14"/>
        <v>3</v>
      </c>
    </row>
    <row r="928" spans="1:13" s="147" customFormat="1" ht="30" x14ac:dyDescent="0.2">
      <c r="A928" s="27" t="s">
        <v>1525</v>
      </c>
      <c r="B928" s="148" t="s">
        <v>4195</v>
      </c>
      <c r="C928" s="148" t="s">
        <v>4196</v>
      </c>
      <c r="D928" s="148" t="s">
        <v>4197</v>
      </c>
      <c r="E928" s="150"/>
      <c r="F928" s="17" t="s">
        <v>4198</v>
      </c>
      <c r="G928" s="150"/>
      <c r="H928" s="151" t="s">
        <v>4199</v>
      </c>
      <c r="I928" s="150" t="s">
        <v>1317</v>
      </c>
      <c r="J928" s="173"/>
      <c r="K928" s="208">
        <v>30</v>
      </c>
      <c r="L928" s="76">
        <v>1</v>
      </c>
      <c r="M928" s="76">
        <f t="shared" si="14"/>
        <v>3</v>
      </c>
    </row>
    <row r="929" spans="1:13" s="147" customFormat="1" ht="30" x14ac:dyDescent="0.2">
      <c r="A929" s="27" t="s">
        <v>1525</v>
      </c>
      <c r="B929" s="148" t="s">
        <v>4200</v>
      </c>
      <c r="C929" s="148" t="s">
        <v>4201</v>
      </c>
      <c r="D929" s="148" t="s">
        <v>4202</v>
      </c>
      <c r="E929" s="150" t="s">
        <v>1720</v>
      </c>
      <c r="F929" s="17"/>
      <c r="G929" s="150" t="s">
        <v>1722</v>
      </c>
      <c r="H929" s="151" t="s">
        <v>1723</v>
      </c>
      <c r="I929" s="150" t="s">
        <v>46</v>
      </c>
      <c r="J929" s="173"/>
      <c r="K929" s="208">
        <v>200</v>
      </c>
      <c r="L929" s="76">
        <v>1</v>
      </c>
      <c r="M929" s="76">
        <f t="shared" si="14"/>
        <v>20</v>
      </c>
    </row>
    <row r="930" spans="1:13" s="147" customFormat="1" ht="30" x14ac:dyDescent="0.2">
      <c r="A930" s="27" t="s">
        <v>1525</v>
      </c>
      <c r="B930" s="148" t="s">
        <v>4203</v>
      </c>
      <c r="C930" s="148" t="s">
        <v>4204</v>
      </c>
      <c r="D930" s="148" t="s">
        <v>4205</v>
      </c>
      <c r="E930" s="150"/>
      <c r="F930" s="17" t="s">
        <v>4206</v>
      </c>
      <c r="G930" s="150" t="s">
        <v>4207</v>
      </c>
      <c r="H930" s="151" t="s">
        <v>1281</v>
      </c>
      <c r="I930" s="150" t="s">
        <v>1282</v>
      </c>
      <c r="J930" s="173"/>
      <c r="K930" s="208">
        <v>30</v>
      </c>
      <c r="L930" s="76">
        <v>1</v>
      </c>
      <c r="M930" s="76">
        <f t="shared" si="14"/>
        <v>3</v>
      </c>
    </row>
    <row r="931" spans="1:13" s="147" customFormat="1" ht="45" x14ac:dyDescent="0.2">
      <c r="A931" s="27" t="s">
        <v>1525</v>
      </c>
      <c r="B931" s="148" t="s">
        <v>4208</v>
      </c>
      <c r="C931" s="148" t="s">
        <v>4209</v>
      </c>
      <c r="D931" s="148" t="s">
        <v>4210</v>
      </c>
      <c r="E931" s="150"/>
      <c r="F931" s="17" t="s">
        <v>4211</v>
      </c>
      <c r="G931" s="150" t="s">
        <v>4212</v>
      </c>
      <c r="H931" s="151" t="s">
        <v>4213</v>
      </c>
      <c r="I931" s="150" t="s">
        <v>1346</v>
      </c>
      <c r="J931" s="173"/>
      <c r="K931" s="208">
        <v>200</v>
      </c>
      <c r="L931" s="76">
        <v>1</v>
      </c>
      <c r="M931" s="76">
        <f t="shared" si="14"/>
        <v>20</v>
      </c>
    </row>
    <row r="932" spans="1:13" s="147" customFormat="1" ht="30" x14ac:dyDescent="0.2">
      <c r="A932" s="27" t="s">
        <v>1525</v>
      </c>
      <c r="B932" s="148" t="s">
        <v>4214</v>
      </c>
      <c r="C932" s="148" t="s">
        <v>4215</v>
      </c>
      <c r="D932" s="148" t="s">
        <v>4216</v>
      </c>
      <c r="E932" s="150"/>
      <c r="F932" s="17"/>
      <c r="G932" s="150" t="s">
        <v>4217</v>
      </c>
      <c r="H932" s="151" t="s">
        <v>4218</v>
      </c>
      <c r="I932" s="150" t="s">
        <v>4219</v>
      </c>
      <c r="J932" s="173"/>
      <c r="K932" s="208">
        <v>30</v>
      </c>
      <c r="L932" s="76">
        <v>1</v>
      </c>
      <c r="M932" s="76">
        <f t="shared" si="14"/>
        <v>3</v>
      </c>
    </row>
    <row r="933" spans="1:13" s="147" customFormat="1" ht="30" x14ac:dyDescent="0.2">
      <c r="A933" s="27" t="s">
        <v>1525</v>
      </c>
      <c r="B933" s="148" t="s">
        <v>4220</v>
      </c>
      <c r="C933" s="148" t="s">
        <v>4221</v>
      </c>
      <c r="D933" s="148" t="s">
        <v>4222</v>
      </c>
      <c r="E933" s="150"/>
      <c r="F933" s="17"/>
      <c r="G933" s="150" t="s">
        <v>4223</v>
      </c>
      <c r="H933" s="151" t="s">
        <v>2329</v>
      </c>
      <c r="I933" s="150" t="s">
        <v>324</v>
      </c>
      <c r="J933" s="173"/>
      <c r="K933" s="208">
        <v>200</v>
      </c>
      <c r="L933" s="76">
        <v>1</v>
      </c>
      <c r="M933" s="76">
        <f t="shared" si="14"/>
        <v>20</v>
      </c>
    </row>
    <row r="934" spans="1:13" s="147" customFormat="1" ht="30" x14ac:dyDescent="0.2">
      <c r="A934" s="27" t="s">
        <v>1525</v>
      </c>
      <c r="B934" s="148" t="s">
        <v>4224</v>
      </c>
      <c r="C934" s="148" t="s">
        <v>4225</v>
      </c>
      <c r="D934" s="148" t="s">
        <v>4226</v>
      </c>
      <c r="E934" s="150"/>
      <c r="F934" s="17" t="s">
        <v>4227</v>
      </c>
      <c r="G934" s="150" t="s">
        <v>1710</v>
      </c>
      <c r="H934" s="151" t="s">
        <v>4228</v>
      </c>
      <c r="I934" s="150" t="s">
        <v>501</v>
      </c>
      <c r="J934" s="173"/>
      <c r="K934" s="208">
        <v>200</v>
      </c>
      <c r="L934" s="76">
        <v>1</v>
      </c>
      <c r="M934" s="76">
        <f t="shared" si="14"/>
        <v>20</v>
      </c>
    </row>
    <row r="935" spans="1:13" s="147" customFormat="1" ht="45" x14ac:dyDescent="0.2">
      <c r="A935" s="27" t="s">
        <v>1525</v>
      </c>
      <c r="B935" s="148" t="s">
        <v>4229</v>
      </c>
      <c r="C935" s="148" t="s">
        <v>4230</v>
      </c>
      <c r="D935" s="148" t="s">
        <v>4231</v>
      </c>
      <c r="E935" s="150"/>
      <c r="F935" s="17" t="s">
        <v>1670</v>
      </c>
      <c r="G935" s="150" t="s">
        <v>1674</v>
      </c>
      <c r="H935" s="151" t="s">
        <v>3997</v>
      </c>
      <c r="I935" s="150" t="s">
        <v>3228</v>
      </c>
      <c r="J935" s="173"/>
      <c r="K935" s="208">
        <v>200</v>
      </c>
      <c r="L935" s="76">
        <v>1</v>
      </c>
      <c r="M935" s="76">
        <f t="shared" si="14"/>
        <v>20</v>
      </c>
    </row>
    <row r="936" spans="1:13" s="147" customFormat="1" ht="30" x14ac:dyDescent="0.2">
      <c r="A936" s="27" t="s">
        <v>1525</v>
      </c>
      <c r="B936" s="148" t="s">
        <v>4232</v>
      </c>
      <c r="C936" s="148" t="s">
        <v>4233</v>
      </c>
      <c r="D936" s="148" t="s">
        <v>4234</v>
      </c>
      <c r="E936" s="150"/>
      <c r="F936" s="17"/>
      <c r="G936" s="150" t="s">
        <v>4235</v>
      </c>
      <c r="H936" s="151" t="s">
        <v>4006</v>
      </c>
      <c r="I936" s="150" t="s">
        <v>1339</v>
      </c>
      <c r="J936" s="173"/>
      <c r="K936" s="208">
        <v>200</v>
      </c>
      <c r="L936" s="76">
        <v>1</v>
      </c>
      <c r="M936" s="76">
        <f t="shared" si="14"/>
        <v>20</v>
      </c>
    </row>
    <row r="937" spans="1:13" s="147" customFormat="1" ht="30" x14ac:dyDescent="0.2">
      <c r="A937" s="27" t="s">
        <v>1525</v>
      </c>
      <c r="B937" s="148" t="s">
        <v>4236</v>
      </c>
      <c r="C937" s="148" t="s">
        <v>4237</v>
      </c>
      <c r="D937" s="148" t="s">
        <v>4238</v>
      </c>
      <c r="E937" s="150"/>
      <c r="F937" s="17"/>
      <c r="G937" s="150" t="s">
        <v>4239</v>
      </c>
      <c r="H937" s="151" t="s">
        <v>4019</v>
      </c>
      <c r="I937" s="150" t="s">
        <v>433</v>
      </c>
      <c r="J937" s="173"/>
      <c r="K937" s="208">
        <v>50</v>
      </c>
      <c r="L937" s="76">
        <v>1</v>
      </c>
      <c r="M937" s="76">
        <f t="shared" si="14"/>
        <v>5</v>
      </c>
    </row>
    <row r="938" spans="1:13" s="147" customFormat="1" ht="30" x14ac:dyDescent="0.2">
      <c r="A938" s="27" t="s">
        <v>1525</v>
      </c>
      <c r="B938" s="148" t="s">
        <v>4240</v>
      </c>
      <c r="C938" s="148" t="s">
        <v>4241</v>
      </c>
      <c r="D938" s="148" t="s">
        <v>4242</v>
      </c>
      <c r="E938" s="150"/>
      <c r="F938" s="17"/>
      <c r="G938" s="150" t="s">
        <v>4243</v>
      </c>
      <c r="H938" s="151" t="s">
        <v>4244</v>
      </c>
      <c r="I938" s="150" t="s">
        <v>1247</v>
      </c>
      <c r="J938" s="173"/>
      <c r="K938" s="208">
        <v>600</v>
      </c>
      <c r="L938" s="76">
        <v>1</v>
      </c>
      <c r="M938" s="76">
        <f t="shared" si="14"/>
        <v>60</v>
      </c>
    </row>
    <row r="939" spans="1:13" s="147" customFormat="1" ht="30" x14ac:dyDescent="0.2">
      <c r="A939" s="27" t="s">
        <v>1525</v>
      </c>
      <c r="B939" s="148" t="s">
        <v>4245</v>
      </c>
      <c r="C939" s="148" t="s">
        <v>4246</v>
      </c>
      <c r="D939" s="148" t="s">
        <v>4247</v>
      </c>
      <c r="E939" s="150"/>
      <c r="F939" s="17" t="s">
        <v>1807</v>
      </c>
      <c r="G939" s="150" t="s">
        <v>4248</v>
      </c>
      <c r="H939" s="151" t="s">
        <v>4249</v>
      </c>
      <c r="I939" s="150" t="s">
        <v>785</v>
      </c>
      <c r="J939" s="173"/>
      <c r="K939" s="208">
        <v>30</v>
      </c>
      <c r="L939" s="76">
        <v>1</v>
      </c>
      <c r="M939" s="76">
        <f t="shared" si="14"/>
        <v>3</v>
      </c>
    </row>
    <row r="940" spans="1:13" s="147" customFormat="1" ht="30" x14ac:dyDescent="0.2">
      <c r="A940" s="27" t="s">
        <v>1525</v>
      </c>
      <c r="B940" s="148" t="s">
        <v>4250</v>
      </c>
      <c r="C940" s="148" t="s">
        <v>4251</v>
      </c>
      <c r="D940" s="148" t="s">
        <v>4252</v>
      </c>
      <c r="E940" s="150"/>
      <c r="F940" s="17"/>
      <c r="G940" s="150" t="s">
        <v>4253</v>
      </c>
      <c r="H940" s="151" t="s">
        <v>4254</v>
      </c>
      <c r="I940" s="150" t="s">
        <v>1437</v>
      </c>
      <c r="J940" s="173"/>
      <c r="K940" s="208">
        <v>30</v>
      </c>
      <c r="L940" s="76">
        <v>1</v>
      </c>
      <c r="M940" s="76">
        <f t="shared" si="14"/>
        <v>3</v>
      </c>
    </row>
    <row r="941" spans="1:13" s="147" customFormat="1" ht="30" x14ac:dyDescent="0.2">
      <c r="A941" s="27" t="s">
        <v>1525</v>
      </c>
      <c r="B941" s="148" t="s">
        <v>4255</v>
      </c>
      <c r="C941" s="148" t="s">
        <v>4256</v>
      </c>
      <c r="D941" s="148" t="s">
        <v>4257</v>
      </c>
      <c r="E941" s="150"/>
      <c r="F941" s="17"/>
      <c r="G941" s="150" t="s">
        <v>4258</v>
      </c>
      <c r="H941" s="151" t="s">
        <v>4259</v>
      </c>
      <c r="I941" s="150" t="s">
        <v>1333</v>
      </c>
      <c r="J941" s="173"/>
      <c r="K941" s="208">
        <v>200</v>
      </c>
      <c r="L941" s="76">
        <v>1</v>
      </c>
      <c r="M941" s="76">
        <f t="shared" si="14"/>
        <v>20</v>
      </c>
    </row>
    <row r="942" spans="1:13" s="147" customFormat="1" ht="30" x14ac:dyDescent="0.2">
      <c r="A942" s="27" t="s">
        <v>1525</v>
      </c>
      <c r="B942" s="148" t="s">
        <v>4260</v>
      </c>
      <c r="C942" s="148" t="s">
        <v>4261</v>
      </c>
      <c r="D942" s="148" t="s">
        <v>4262</v>
      </c>
      <c r="E942" s="150"/>
      <c r="F942" s="17" t="s">
        <v>4263</v>
      </c>
      <c r="G942" s="150" t="s">
        <v>4264</v>
      </c>
      <c r="H942" s="151" t="s">
        <v>1843</v>
      </c>
      <c r="I942" s="150" t="s">
        <v>4265</v>
      </c>
      <c r="J942" s="173"/>
      <c r="K942" s="208">
        <v>30</v>
      </c>
      <c r="L942" s="76">
        <v>1</v>
      </c>
      <c r="M942" s="76">
        <f t="shared" si="14"/>
        <v>3</v>
      </c>
    </row>
    <row r="943" spans="1:13" s="147" customFormat="1" ht="45" x14ac:dyDescent="0.2">
      <c r="A943" s="27" t="s">
        <v>1525</v>
      </c>
      <c r="B943" s="148" t="s">
        <v>4266</v>
      </c>
      <c r="C943" s="148" t="s">
        <v>4267</v>
      </c>
      <c r="D943" s="148" t="s">
        <v>5131</v>
      </c>
      <c r="E943" s="150"/>
      <c r="F943" s="17"/>
      <c r="G943" s="150" t="s">
        <v>1774</v>
      </c>
      <c r="H943" s="151" t="s">
        <v>1502</v>
      </c>
      <c r="I943" s="150" t="s">
        <v>58</v>
      </c>
      <c r="J943" s="173"/>
      <c r="K943" s="208">
        <v>30</v>
      </c>
      <c r="L943" s="76">
        <v>1</v>
      </c>
      <c r="M943" s="76">
        <f t="shared" si="14"/>
        <v>3</v>
      </c>
    </row>
    <row r="944" spans="1:13" s="147" customFormat="1" ht="30" x14ac:dyDescent="0.2">
      <c r="A944" s="27" t="s">
        <v>1525</v>
      </c>
      <c r="B944" s="148" t="s">
        <v>4268</v>
      </c>
      <c r="C944" s="148" t="s">
        <v>4269</v>
      </c>
      <c r="D944" s="148" t="s">
        <v>4270</v>
      </c>
      <c r="E944" s="150"/>
      <c r="F944" s="17"/>
      <c r="G944" s="150" t="s">
        <v>4271</v>
      </c>
      <c r="H944" s="151" t="s">
        <v>4272</v>
      </c>
      <c r="I944" s="150" t="s">
        <v>1466</v>
      </c>
      <c r="J944" s="173"/>
      <c r="K944" s="208">
        <v>200</v>
      </c>
      <c r="L944" s="76">
        <v>1</v>
      </c>
      <c r="M944" s="76">
        <f t="shared" si="14"/>
        <v>20</v>
      </c>
    </row>
    <row r="945" spans="1:13" s="147" customFormat="1" ht="30" x14ac:dyDescent="0.2">
      <c r="A945" s="27" t="s">
        <v>1525</v>
      </c>
      <c r="B945" s="148" t="s">
        <v>4273</v>
      </c>
      <c r="C945" s="148" t="s">
        <v>4274</v>
      </c>
      <c r="D945" s="148" t="s">
        <v>4275</v>
      </c>
      <c r="E945" s="150"/>
      <c r="F945" s="17" t="s">
        <v>4276</v>
      </c>
      <c r="G945" s="150"/>
      <c r="H945" s="151" t="s">
        <v>4277</v>
      </c>
      <c r="I945" s="150" t="s">
        <v>4278</v>
      </c>
      <c r="J945" s="173"/>
      <c r="K945" s="208">
        <v>200</v>
      </c>
      <c r="L945" s="76">
        <v>1</v>
      </c>
      <c r="M945" s="76">
        <f t="shared" si="14"/>
        <v>20</v>
      </c>
    </row>
    <row r="946" spans="1:13" s="147" customFormat="1" ht="45" x14ac:dyDescent="0.2">
      <c r="A946" s="27" t="s">
        <v>1525</v>
      </c>
      <c r="B946" s="148" t="s">
        <v>4279</v>
      </c>
      <c r="C946" s="148" t="s">
        <v>4280</v>
      </c>
      <c r="D946" s="148" t="s">
        <v>4281</v>
      </c>
      <c r="E946" s="150"/>
      <c r="F946" s="17"/>
      <c r="G946" s="150" t="s">
        <v>4282</v>
      </c>
      <c r="H946" s="151" t="s">
        <v>4283</v>
      </c>
      <c r="I946" s="150" t="s">
        <v>719</v>
      </c>
      <c r="J946" s="173"/>
      <c r="K946" s="208">
        <v>300</v>
      </c>
      <c r="L946" s="76">
        <v>1</v>
      </c>
      <c r="M946" s="76">
        <f t="shared" si="14"/>
        <v>30</v>
      </c>
    </row>
    <row r="947" spans="1:13" s="147" customFormat="1" ht="30" x14ac:dyDescent="0.2">
      <c r="A947" s="27" t="s">
        <v>1525</v>
      </c>
      <c r="B947" s="148" t="s">
        <v>4284</v>
      </c>
      <c r="C947" s="148" t="s">
        <v>4285</v>
      </c>
      <c r="D947" s="221" t="s">
        <v>4286</v>
      </c>
      <c r="E947" s="150"/>
      <c r="F947" s="17"/>
      <c r="G947" s="150" t="s">
        <v>4287</v>
      </c>
      <c r="H947" s="151" t="s">
        <v>4288</v>
      </c>
      <c r="I947" s="150" t="s">
        <v>1247</v>
      </c>
      <c r="J947" s="173"/>
      <c r="K947" s="150">
        <v>1500</v>
      </c>
      <c r="L947" s="76">
        <v>1</v>
      </c>
      <c r="M947" s="76">
        <f t="shared" si="14"/>
        <v>150</v>
      </c>
    </row>
    <row r="948" spans="1:13" s="147" customFormat="1" ht="30" x14ac:dyDescent="0.2">
      <c r="A948" s="27" t="s">
        <v>1525</v>
      </c>
      <c r="B948" s="148" t="s">
        <v>4289</v>
      </c>
      <c r="C948" s="153" t="s">
        <v>4290</v>
      </c>
      <c r="D948" s="148" t="s">
        <v>4291</v>
      </c>
      <c r="E948" s="150" t="s">
        <v>4292</v>
      </c>
      <c r="F948" s="17" t="s">
        <v>4293</v>
      </c>
      <c r="G948" s="150" t="s">
        <v>4294</v>
      </c>
      <c r="H948" s="154">
        <v>13567</v>
      </c>
      <c r="I948" s="155" t="s">
        <v>4295</v>
      </c>
      <c r="J948" s="173"/>
      <c r="K948" s="150">
        <v>60</v>
      </c>
      <c r="L948" s="76">
        <v>1</v>
      </c>
      <c r="M948" s="76">
        <f t="shared" si="14"/>
        <v>6</v>
      </c>
    </row>
    <row r="949" spans="1:13" s="147" customFormat="1" ht="30" x14ac:dyDescent="0.2">
      <c r="A949" s="27" t="s">
        <v>1525</v>
      </c>
      <c r="B949" s="150" t="s">
        <v>4296</v>
      </c>
      <c r="C949" s="148" t="s">
        <v>4297</v>
      </c>
      <c r="D949" s="148" t="s">
        <v>4298</v>
      </c>
      <c r="E949" s="150"/>
      <c r="F949" s="17"/>
      <c r="G949" s="222" t="s">
        <v>4299</v>
      </c>
      <c r="H949" s="151" t="s">
        <v>4300</v>
      </c>
      <c r="I949" s="150" t="s">
        <v>4301</v>
      </c>
      <c r="J949" s="173"/>
      <c r="K949" s="208">
        <v>60</v>
      </c>
      <c r="L949" s="76">
        <v>1</v>
      </c>
      <c r="M949" s="76">
        <f t="shared" si="14"/>
        <v>6</v>
      </c>
    </row>
    <row r="950" spans="1:13" s="147" customFormat="1" ht="30" x14ac:dyDescent="0.2">
      <c r="A950" s="27" t="s">
        <v>1525</v>
      </c>
      <c r="B950" s="150" t="s">
        <v>4302</v>
      </c>
      <c r="C950" s="148" t="s">
        <v>4303</v>
      </c>
      <c r="D950" s="148" t="s">
        <v>4304</v>
      </c>
      <c r="E950" s="150" t="s">
        <v>4305</v>
      </c>
      <c r="F950" s="17" t="s">
        <v>4306</v>
      </c>
      <c r="G950" s="150" t="s">
        <v>4307</v>
      </c>
      <c r="H950" s="151">
        <v>86963</v>
      </c>
      <c r="I950" s="150" t="s">
        <v>4308</v>
      </c>
      <c r="J950" s="173"/>
      <c r="K950" s="208">
        <v>50</v>
      </c>
      <c r="L950" s="76">
        <v>1</v>
      </c>
      <c r="M950" s="76">
        <f t="shared" si="14"/>
        <v>5</v>
      </c>
    </row>
    <row r="951" spans="1:13" s="147" customFormat="1" ht="30" x14ac:dyDescent="0.2">
      <c r="A951" s="27" t="s">
        <v>1525</v>
      </c>
      <c r="B951" s="150" t="s">
        <v>4309</v>
      </c>
      <c r="C951" s="148" t="s">
        <v>4310</v>
      </c>
      <c r="D951" s="148" t="s">
        <v>4311</v>
      </c>
      <c r="E951" s="150" t="s">
        <v>4312</v>
      </c>
      <c r="F951" s="17" t="s">
        <v>4313</v>
      </c>
      <c r="G951" s="150" t="s">
        <v>4314</v>
      </c>
      <c r="H951" s="151">
        <v>86961</v>
      </c>
      <c r="I951" s="150" t="s">
        <v>4308</v>
      </c>
      <c r="J951" s="173"/>
      <c r="K951" s="208">
        <v>40</v>
      </c>
      <c r="L951" s="76">
        <v>1</v>
      </c>
      <c r="M951" s="76">
        <f t="shared" si="14"/>
        <v>4</v>
      </c>
    </row>
    <row r="952" spans="1:13" s="147" customFormat="1" ht="30" x14ac:dyDescent="0.2">
      <c r="A952" s="43" t="s">
        <v>4315</v>
      </c>
      <c r="B952" s="150" t="s">
        <v>4316</v>
      </c>
      <c r="C952" s="148" t="s">
        <v>4317</v>
      </c>
      <c r="D952" s="148" t="s">
        <v>4318</v>
      </c>
      <c r="E952" s="150"/>
      <c r="F952" s="17" t="s">
        <v>4319</v>
      </c>
      <c r="G952" s="150" t="s">
        <v>4320</v>
      </c>
      <c r="H952" s="151" t="s">
        <v>4321</v>
      </c>
      <c r="I952" s="150" t="s">
        <v>4322</v>
      </c>
      <c r="J952" s="173"/>
      <c r="K952" s="150">
        <v>60</v>
      </c>
      <c r="L952" s="76">
        <v>1</v>
      </c>
      <c r="M952" s="76">
        <f t="shared" si="14"/>
        <v>6</v>
      </c>
    </row>
    <row r="953" spans="1:13" s="147" customFormat="1" ht="38.25" x14ac:dyDescent="0.2">
      <c r="A953" s="150" t="s">
        <v>4315</v>
      </c>
      <c r="B953" s="150" t="s">
        <v>4323</v>
      </c>
      <c r="C953" s="223" t="s">
        <v>4324</v>
      </c>
      <c r="D953" s="148" t="s">
        <v>4325</v>
      </c>
      <c r="E953" s="150"/>
      <c r="F953" s="17"/>
      <c r="G953" s="150" t="s">
        <v>4326</v>
      </c>
      <c r="H953" s="151" t="s">
        <v>4327</v>
      </c>
      <c r="I953" s="150" t="s">
        <v>4328</v>
      </c>
      <c r="J953" s="173"/>
      <c r="K953" s="208">
        <v>30</v>
      </c>
      <c r="L953" s="76">
        <v>3</v>
      </c>
      <c r="M953" s="76">
        <f t="shared" si="14"/>
        <v>3</v>
      </c>
    </row>
    <row r="954" spans="1:13" s="147" customFormat="1" ht="30" x14ac:dyDescent="0.2">
      <c r="A954" s="150" t="s">
        <v>4315</v>
      </c>
      <c r="B954" s="150" t="s">
        <v>4329</v>
      </c>
      <c r="C954" s="224" t="s">
        <v>4330</v>
      </c>
      <c r="D954" s="148" t="s">
        <v>4331</v>
      </c>
      <c r="E954" s="150"/>
      <c r="F954" s="17"/>
      <c r="G954" s="150" t="s">
        <v>4332</v>
      </c>
      <c r="H954" s="151" t="s">
        <v>3173</v>
      </c>
      <c r="I954" s="150" t="s">
        <v>1247</v>
      </c>
      <c r="J954" s="173"/>
      <c r="K954" s="208">
        <v>30</v>
      </c>
      <c r="L954" s="76">
        <v>3</v>
      </c>
      <c r="M954" s="76">
        <f t="shared" si="14"/>
        <v>3</v>
      </c>
    </row>
    <row r="955" spans="1:13" s="147" customFormat="1" ht="30" x14ac:dyDescent="0.2">
      <c r="A955" s="150" t="s">
        <v>4315</v>
      </c>
      <c r="B955" s="156" t="s">
        <v>4333</v>
      </c>
      <c r="C955" s="148" t="s">
        <v>4334</v>
      </c>
      <c r="D955" s="148" t="s">
        <v>4335</v>
      </c>
      <c r="E955" s="150" t="s">
        <v>4336</v>
      </c>
      <c r="F955" s="17"/>
      <c r="G955" s="150" t="s">
        <v>4337</v>
      </c>
      <c r="H955" s="151">
        <v>13451</v>
      </c>
      <c r="I955" s="150" t="s">
        <v>4338</v>
      </c>
      <c r="J955" s="173"/>
      <c r="K955" s="208">
        <v>60</v>
      </c>
      <c r="L955" s="76">
        <v>2</v>
      </c>
      <c r="M955" s="76">
        <f t="shared" si="14"/>
        <v>6</v>
      </c>
    </row>
    <row r="956" spans="1:13" s="147" customFormat="1" ht="30" x14ac:dyDescent="0.2">
      <c r="A956" s="150" t="s">
        <v>4315</v>
      </c>
      <c r="B956" s="202" t="s">
        <v>4339</v>
      </c>
      <c r="C956" s="148" t="s">
        <v>4340</v>
      </c>
      <c r="D956" s="148" t="s">
        <v>4341</v>
      </c>
      <c r="E956" s="150" t="s">
        <v>4342</v>
      </c>
      <c r="F956" s="17"/>
      <c r="G956" s="150" t="s">
        <v>4343</v>
      </c>
      <c r="H956" s="151" t="s">
        <v>4344</v>
      </c>
      <c r="I956" s="150" t="s">
        <v>4345</v>
      </c>
      <c r="J956" s="173"/>
      <c r="K956" s="208">
        <v>200</v>
      </c>
      <c r="L956" s="76">
        <v>3</v>
      </c>
      <c r="M956" s="76">
        <f t="shared" si="14"/>
        <v>20</v>
      </c>
    </row>
    <row r="957" spans="1:13" s="147" customFormat="1" ht="30" x14ac:dyDescent="0.2">
      <c r="A957" s="150" t="s">
        <v>4315</v>
      </c>
      <c r="B957" s="202" t="s">
        <v>4346</v>
      </c>
      <c r="C957" s="148" t="s">
        <v>4347</v>
      </c>
      <c r="D957" s="148" t="s">
        <v>4348</v>
      </c>
      <c r="E957" s="150" t="s">
        <v>4349</v>
      </c>
      <c r="F957" s="17"/>
      <c r="G957" s="150" t="s">
        <v>4350</v>
      </c>
      <c r="H957" s="151" t="s">
        <v>4351</v>
      </c>
      <c r="I957" s="150" t="s">
        <v>4352</v>
      </c>
      <c r="J957" s="173"/>
      <c r="K957" s="208">
        <v>200</v>
      </c>
      <c r="L957" s="76">
        <v>3</v>
      </c>
      <c r="M957" s="76">
        <f t="shared" si="14"/>
        <v>20</v>
      </c>
    </row>
    <row r="958" spans="1:13" s="147" customFormat="1" ht="30" x14ac:dyDescent="0.2">
      <c r="A958" s="150" t="s">
        <v>4315</v>
      </c>
      <c r="B958" s="227" t="s">
        <v>4353</v>
      </c>
      <c r="C958" s="148" t="s">
        <v>4354</v>
      </c>
      <c r="D958" s="148" t="s">
        <v>4355</v>
      </c>
      <c r="E958" s="150"/>
      <c r="F958" s="17" t="s">
        <v>4356</v>
      </c>
      <c r="G958" s="150" t="s">
        <v>4357</v>
      </c>
      <c r="H958" s="151">
        <v>60203</v>
      </c>
      <c r="I958" s="150" t="s">
        <v>4358</v>
      </c>
      <c r="J958" s="173"/>
      <c r="K958" s="208">
        <v>200</v>
      </c>
      <c r="L958" s="76">
        <v>1</v>
      </c>
      <c r="M958" s="76">
        <f t="shared" si="14"/>
        <v>20</v>
      </c>
    </row>
    <row r="959" spans="1:13" s="147" customFormat="1" ht="30" x14ac:dyDescent="0.2">
      <c r="A959" s="150" t="s">
        <v>4315</v>
      </c>
      <c r="B959" s="228"/>
      <c r="C959" s="148" t="s">
        <v>4359</v>
      </c>
      <c r="D959" s="148" t="s">
        <v>4360</v>
      </c>
      <c r="E959" s="150"/>
      <c r="F959" s="150" t="s">
        <v>4356</v>
      </c>
      <c r="G959" s="150" t="s">
        <v>4357</v>
      </c>
      <c r="H959" s="151">
        <v>60203</v>
      </c>
      <c r="I959" s="150" t="s">
        <v>4358</v>
      </c>
      <c r="J959" s="173"/>
      <c r="K959" s="208"/>
      <c r="L959" s="76"/>
      <c r="M959" s="76">
        <f t="shared" si="14"/>
        <v>0</v>
      </c>
    </row>
    <row r="960" spans="1:13" s="147" customFormat="1" ht="30" x14ac:dyDescent="0.2">
      <c r="A960" s="150" t="s">
        <v>4315</v>
      </c>
      <c r="B960" s="156" t="s">
        <v>4361</v>
      </c>
      <c r="C960" s="148" t="s">
        <v>4362</v>
      </c>
      <c r="D960" s="148" t="s">
        <v>4363</v>
      </c>
      <c r="E960" s="150" t="s">
        <v>4364</v>
      </c>
      <c r="F960" s="17" t="s">
        <v>4365</v>
      </c>
      <c r="G960" s="150" t="s">
        <v>4366</v>
      </c>
      <c r="H960" s="151" t="s">
        <v>4367</v>
      </c>
      <c r="I960" s="150" t="s">
        <v>4368</v>
      </c>
      <c r="J960" s="173"/>
      <c r="K960" s="208">
        <v>40</v>
      </c>
      <c r="L960" s="76">
        <v>1</v>
      </c>
      <c r="M960" s="76">
        <f t="shared" si="14"/>
        <v>4</v>
      </c>
    </row>
    <row r="961" spans="1:13" s="147" customFormat="1" ht="30" x14ac:dyDescent="0.2">
      <c r="A961" s="150" t="s">
        <v>4315</v>
      </c>
      <c r="B961" s="202" t="s">
        <v>4369</v>
      </c>
      <c r="C961" s="148" t="s">
        <v>4370</v>
      </c>
      <c r="D961" s="148" t="s">
        <v>4371</v>
      </c>
      <c r="E961" s="150"/>
      <c r="F961" s="17"/>
      <c r="G961" s="150" t="s">
        <v>4372</v>
      </c>
      <c r="H961" s="151">
        <v>25030</v>
      </c>
      <c r="I961" s="150" t="s">
        <v>4373</v>
      </c>
      <c r="J961" s="173"/>
      <c r="K961" s="208">
        <v>40</v>
      </c>
      <c r="L961" s="76">
        <v>1</v>
      </c>
      <c r="M961" s="76">
        <f t="shared" si="14"/>
        <v>4</v>
      </c>
    </row>
    <row r="962" spans="1:13" s="147" customFormat="1" ht="30" x14ac:dyDescent="0.2">
      <c r="A962" s="150" t="s">
        <v>4315</v>
      </c>
      <c r="B962" s="156" t="s">
        <v>4374</v>
      </c>
      <c r="C962" s="148" t="s">
        <v>4375</v>
      </c>
      <c r="D962" s="148" t="s">
        <v>4376</v>
      </c>
      <c r="E962" s="150"/>
      <c r="F962" s="17"/>
      <c r="G962" s="150" t="s">
        <v>4377</v>
      </c>
      <c r="H962" s="151" t="s">
        <v>4158</v>
      </c>
      <c r="I962" s="150" t="s">
        <v>4373</v>
      </c>
      <c r="J962" s="173"/>
      <c r="K962" s="208">
        <v>40</v>
      </c>
      <c r="L962" s="76">
        <v>1</v>
      </c>
      <c r="M962" s="76">
        <f t="shared" ref="M962:M1022" si="15">K962/10</f>
        <v>4</v>
      </c>
    </row>
    <row r="963" spans="1:13" s="147" customFormat="1" ht="30" x14ac:dyDescent="0.2">
      <c r="A963" s="150" t="s">
        <v>4315</v>
      </c>
      <c r="B963" s="202" t="s">
        <v>4378</v>
      </c>
      <c r="C963" s="148" t="s">
        <v>4379</v>
      </c>
      <c r="D963" s="148" t="s">
        <v>4380</v>
      </c>
      <c r="E963" s="150"/>
      <c r="F963" s="17"/>
      <c r="G963" s="150" t="s">
        <v>4381</v>
      </c>
      <c r="H963" s="151" t="s">
        <v>4382</v>
      </c>
      <c r="I963" s="150" t="s">
        <v>4383</v>
      </c>
      <c r="J963" s="173"/>
      <c r="K963" s="208">
        <v>40</v>
      </c>
      <c r="L963" s="76">
        <v>1</v>
      </c>
      <c r="M963" s="76">
        <f t="shared" si="15"/>
        <v>4</v>
      </c>
    </row>
    <row r="964" spans="1:13" s="147" customFormat="1" ht="30" x14ac:dyDescent="0.2">
      <c r="A964" s="150" t="s">
        <v>4315</v>
      </c>
      <c r="B964" s="150" t="s">
        <v>4386</v>
      </c>
      <c r="C964" s="148" t="s">
        <v>4387</v>
      </c>
      <c r="D964" s="148" t="s">
        <v>4388</v>
      </c>
      <c r="E964" s="150"/>
      <c r="F964" s="17"/>
      <c r="G964" s="150" t="s">
        <v>4389</v>
      </c>
      <c r="H964" s="150">
        <v>33000</v>
      </c>
      <c r="I964" s="150" t="s">
        <v>1405</v>
      </c>
      <c r="J964" s="173"/>
      <c r="K964" s="208">
        <v>300</v>
      </c>
      <c r="L964" s="76">
        <v>2</v>
      </c>
      <c r="M964" s="76">
        <f t="shared" si="15"/>
        <v>30</v>
      </c>
    </row>
    <row r="965" spans="1:13" s="147" customFormat="1" ht="30" x14ac:dyDescent="0.2">
      <c r="A965" s="150" t="s">
        <v>4315</v>
      </c>
      <c r="B965" s="150" t="s">
        <v>4390</v>
      </c>
      <c r="C965" s="148" t="s">
        <v>4391</v>
      </c>
      <c r="D965" s="148" t="s">
        <v>4392</v>
      </c>
      <c r="E965" s="150" t="s">
        <v>4393</v>
      </c>
      <c r="F965" s="17"/>
      <c r="G965" s="150" t="s">
        <v>4384</v>
      </c>
      <c r="H965" s="150" t="s">
        <v>4394</v>
      </c>
      <c r="I965" s="150" t="s">
        <v>4385</v>
      </c>
      <c r="J965" s="173"/>
      <c r="K965" s="208">
        <v>300</v>
      </c>
      <c r="L965" s="76">
        <v>2</v>
      </c>
      <c r="M965" s="76">
        <f t="shared" si="15"/>
        <v>30</v>
      </c>
    </row>
    <row r="966" spans="1:13" s="147" customFormat="1" ht="30" x14ac:dyDescent="0.2">
      <c r="A966" s="150" t="s">
        <v>4315</v>
      </c>
      <c r="B966" s="150" t="s">
        <v>4395</v>
      </c>
      <c r="C966" s="148" t="s">
        <v>4396</v>
      </c>
      <c r="D966" s="148" t="s">
        <v>4397</v>
      </c>
      <c r="E966" s="150"/>
      <c r="F966" s="17"/>
      <c r="G966" s="150" t="s">
        <v>4398</v>
      </c>
      <c r="H966" s="150">
        <v>33405</v>
      </c>
      <c r="I966" s="150" t="s">
        <v>4399</v>
      </c>
      <c r="J966" s="173"/>
      <c r="K966" s="208">
        <v>60</v>
      </c>
      <c r="L966" s="76">
        <v>1</v>
      </c>
      <c r="M966" s="76">
        <f t="shared" si="15"/>
        <v>6</v>
      </c>
    </row>
    <row r="967" spans="1:13" s="147" customFormat="1" ht="30" x14ac:dyDescent="0.2">
      <c r="A967" s="150" t="s">
        <v>4315</v>
      </c>
      <c r="B967" s="150" t="s">
        <v>4400</v>
      </c>
      <c r="C967" s="148" t="s">
        <v>4401</v>
      </c>
      <c r="D967" s="148" t="s">
        <v>4402</v>
      </c>
      <c r="E967" s="150"/>
      <c r="F967" s="17" t="s">
        <v>3962</v>
      </c>
      <c r="G967" s="150" t="s">
        <v>4403</v>
      </c>
      <c r="H967" s="150" t="s">
        <v>4404</v>
      </c>
      <c r="I967" s="150" t="s">
        <v>4405</v>
      </c>
      <c r="J967" s="173"/>
      <c r="K967" s="208">
        <v>60</v>
      </c>
      <c r="L967" s="76">
        <v>1</v>
      </c>
      <c r="M967" s="76">
        <f t="shared" si="15"/>
        <v>6</v>
      </c>
    </row>
    <row r="968" spans="1:13" s="147" customFormat="1" ht="30" x14ac:dyDescent="0.2">
      <c r="A968" s="150" t="s">
        <v>4315</v>
      </c>
      <c r="B968" s="150" t="s">
        <v>4406</v>
      </c>
      <c r="C968" s="148" t="s">
        <v>4407</v>
      </c>
      <c r="D968" s="148" t="s">
        <v>4408</v>
      </c>
      <c r="E968" s="150"/>
      <c r="F968" s="17" t="s">
        <v>4410</v>
      </c>
      <c r="G968" s="150" t="s">
        <v>4409</v>
      </c>
      <c r="H968" s="150" t="s">
        <v>4411</v>
      </c>
      <c r="I968" s="150" t="s">
        <v>4412</v>
      </c>
      <c r="J968" s="173"/>
      <c r="K968" s="208">
        <v>60</v>
      </c>
      <c r="L968" s="76">
        <v>2</v>
      </c>
      <c r="M968" s="76">
        <f t="shared" si="15"/>
        <v>6</v>
      </c>
    </row>
    <row r="969" spans="1:13" s="147" customFormat="1" ht="30" x14ac:dyDescent="0.2">
      <c r="A969" s="150" t="s">
        <v>4315</v>
      </c>
      <c r="B969" s="150" t="s">
        <v>4413</v>
      </c>
      <c r="C969" s="148" t="s">
        <v>4414</v>
      </c>
      <c r="D969" s="148" t="s">
        <v>4415</v>
      </c>
      <c r="E969" s="150"/>
      <c r="F969" s="17"/>
      <c r="G969" s="150" t="s">
        <v>4416</v>
      </c>
      <c r="H969" s="150" t="s">
        <v>4417</v>
      </c>
      <c r="I969" s="150" t="s">
        <v>4418</v>
      </c>
      <c r="J969" s="173"/>
      <c r="K969" s="208">
        <v>60</v>
      </c>
      <c r="L969" s="76">
        <v>1</v>
      </c>
      <c r="M969" s="76">
        <f t="shared" si="15"/>
        <v>6</v>
      </c>
    </row>
    <row r="970" spans="1:13" s="147" customFormat="1" ht="30" x14ac:dyDescent="0.2">
      <c r="A970" s="150" t="s">
        <v>4315</v>
      </c>
      <c r="B970" s="150" t="s">
        <v>4419</v>
      </c>
      <c r="C970" s="148" t="s">
        <v>4420</v>
      </c>
      <c r="D970" s="148" t="s">
        <v>4421</v>
      </c>
      <c r="E970" s="150"/>
      <c r="F970" s="17" t="s">
        <v>4422</v>
      </c>
      <c r="G970" s="150" t="s">
        <v>4423</v>
      </c>
      <c r="H970" s="150">
        <v>63001</v>
      </c>
      <c r="I970" s="150" t="s">
        <v>596</v>
      </c>
      <c r="J970" s="173"/>
      <c r="K970" s="208">
        <v>60</v>
      </c>
      <c r="L970" s="76">
        <v>2</v>
      </c>
      <c r="M970" s="76">
        <f t="shared" si="15"/>
        <v>6</v>
      </c>
    </row>
    <row r="971" spans="1:13" s="147" customFormat="1" ht="30" x14ac:dyDescent="0.2">
      <c r="A971" s="150" t="s">
        <v>4315</v>
      </c>
      <c r="B971" s="150" t="s">
        <v>4424</v>
      </c>
      <c r="C971" s="148" t="s">
        <v>4425</v>
      </c>
      <c r="D971" s="148" t="s">
        <v>4426</v>
      </c>
      <c r="E971" s="150" t="s">
        <v>4427</v>
      </c>
      <c r="F971" s="17"/>
      <c r="G971" s="150" t="s">
        <v>4428</v>
      </c>
      <c r="H971" s="150">
        <v>63178</v>
      </c>
      <c r="I971" s="150" t="s">
        <v>4429</v>
      </c>
      <c r="J971" s="173"/>
      <c r="K971" s="208">
        <v>60</v>
      </c>
      <c r="L971" s="76">
        <v>1</v>
      </c>
      <c r="M971" s="76">
        <f t="shared" si="15"/>
        <v>6</v>
      </c>
    </row>
    <row r="972" spans="1:13" s="147" customFormat="1" ht="30" x14ac:dyDescent="0.2">
      <c r="A972" s="150" t="s">
        <v>4315</v>
      </c>
      <c r="B972" s="150" t="s">
        <v>4430</v>
      </c>
      <c r="C972" s="148" t="s">
        <v>4431</v>
      </c>
      <c r="D972" s="148" t="s">
        <v>4432</v>
      </c>
      <c r="E972" s="150"/>
      <c r="F972" s="17" t="s">
        <v>4433</v>
      </c>
      <c r="G972" s="150" t="s">
        <v>4434</v>
      </c>
      <c r="H972" s="150" t="s">
        <v>4435</v>
      </c>
      <c r="I972" s="150" t="s">
        <v>2901</v>
      </c>
      <c r="J972" s="173"/>
      <c r="K972" s="208">
        <v>50</v>
      </c>
      <c r="L972" s="76">
        <v>1</v>
      </c>
      <c r="M972" s="76">
        <f t="shared" si="15"/>
        <v>5</v>
      </c>
    </row>
    <row r="973" spans="1:13" s="147" customFormat="1" ht="30" x14ac:dyDescent="0.2">
      <c r="A973" s="150" t="s">
        <v>4315</v>
      </c>
      <c r="B973" s="150" t="s">
        <v>4436</v>
      </c>
      <c r="C973" s="148" t="s">
        <v>4437</v>
      </c>
      <c r="D973" s="148" t="s">
        <v>4438</v>
      </c>
      <c r="E973" s="150"/>
      <c r="F973" s="17"/>
      <c r="G973" s="150" t="s">
        <v>4439</v>
      </c>
      <c r="H973" s="150" t="s">
        <v>4440</v>
      </c>
      <c r="I973" s="150" t="s">
        <v>4441</v>
      </c>
      <c r="J973" s="173"/>
      <c r="K973" s="208">
        <v>200</v>
      </c>
      <c r="L973" s="76">
        <v>3</v>
      </c>
      <c r="M973" s="76">
        <f t="shared" si="15"/>
        <v>20</v>
      </c>
    </row>
    <row r="974" spans="1:13" s="147" customFormat="1" ht="30" x14ac:dyDescent="0.2">
      <c r="A974" s="150" t="s">
        <v>4315</v>
      </c>
      <c r="B974" s="150" t="s">
        <v>4442</v>
      </c>
      <c r="C974" s="148" t="s">
        <v>4443</v>
      </c>
      <c r="D974" s="148" t="s">
        <v>4444</v>
      </c>
      <c r="E974" s="150" t="s">
        <v>4445</v>
      </c>
      <c r="F974" s="17"/>
      <c r="G974" s="150" t="s">
        <v>4446</v>
      </c>
      <c r="H974" s="150" t="s">
        <v>4447</v>
      </c>
      <c r="I974" s="150" t="s">
        <v>4448</v>
      </c>
      <c r="J974" s="173"/>
      <c r="K974" s="208">
        <v>300</v>
      </c>
      <c r="L974" s="76">
        <v>3</v>
      </c>
      <c r="M974" s="76">
        <f t="shared" si="15"/>
        <v>30</v>
      </c>
    </row>
    <row r="975" spans="1:13" s="147" customFormat="1" ht="30" x14ac:dyDescent="0.2">
      <c r="A975" s="150" t="s">
        <v>4315</v>
      </c>
      <c r="B975" s="150" t="s">
        <v>4449</v>
      </c>
      <c r="C975" s="148" t="s">
        <v>4450</v>
      </c>
      <c r="D975" s="148" t="s">
        <v>4451</v>
      </c>
      <c r="E975" s="150"/>
      <c r="F975" s="17"/>
      <c r="G975" s="150" t="s">
        <v>4452</v>
      </c>
      <c r="H975" s="150" t="s">
        <v>4453</v>
      </c>
      <c r="I975" s="150" t="s">
        <v>4454</v>
      </c>
      <c r="K975" s="208">
        <v>300</v>
      </c>
      <c r="L975" s="76">
        <v>3</v>
      </c>
      <c r="M975" s="76">
        <f t="shared" si="15"/>
        <v>30</v>
      </c>
    </row>
    <row r="976" spans="1:13" s="147" customFormat="1" ht="30" x14ac:dyDescent="0.2">
      <c r="A976" s="150" t="s">
        <v>4315</v>
      </c>
      <c r="B976" s="150" t="s">
        <v>4455</v>
      </c>
      <c r="C976" s="148" t="s">
        <v>4456</v>
      </c>
      <c r="D976" s="148" t="s">
        <v>4457</v>
      </c>
      <c r="E976" s="150"/>
      <c r="F976" s="17"/>
      <c r="G976" s="150" t="s">
        <v>4458</v>
      </c>
      <c r="H976" s="150" t="s">
        <v>4459</v>
      </c>
      <c r="I976" s="150" t="s">
        <v>1332</v>
      </c>
      <c r="K976" s="208">
        <v>300</v>
      </c>
      <c r="L976" s="76">
        <v>3</v>
      </c>
      <c r="M976" s="76">
        <f t="shared" si="15"/>
        <v>30</v>
      </c>
    </row>
    <row r="977" spans="1:13" s="147" customFormat="1" ht="30" x14ac:dyDescent="0.2">
      <c r="A977" s="150" t="s">
        <v>4315</v>
      </c>
      <c r="B977" s="150" t="s">
        <v>4460</v>
      </c>
      <c r="C977" s="148" t="s">
        <v>4461</v>
      </c>
      <c r="D977" s="148" t="s">
        <v>4462</v>
      </c>
      <c r="E977" s="150"/>
      <c r="F977" s="17"/>
      <c r="G977" s="150" t="s">
        <v>4463</v>
      </c>
      <c r="H977" s="150" t="s">
        <v>4464</v>
      </c>
      <c r="I977" s="150" t="s">
        <v>4465</v>
      </c>
      <c r="K977" s="208">
        <v>60</v>
      </c>
      <c r="L977" s="76">
        <v>3</v>
      </c>
      <c r="M977" s="76">
        <f t="shared" si="15"/>
        <v>6</v>
      </c>
    </row>
    <row r="978" spans="1:13" s="147" customFormat="1" ht="30" x14ac:dyDescent="0.2">
      <c r="A978" s="150" t="s">
        <v>4315</v>
      </c>
      <c r="B978" s="150" t="s">
        <v>4466</v>
      </c>
      <c r="C978" s="148" t="s">
        <v>4467</v>
      </c>
      <c r="D978" s="148" t="s">
        <v>4468</v>
      </c>
      <c r="E978" s="150"/>
      <c r="F978" s="17"/>
      <c r="G978" s="150" t="s">
        <v>4469</v>
      </c>
      <c r="H978" s="150" t="s">
        <v>3513</v>
      </c>
      <c r="I978" s="150" t="s">
        <v>1302</v>
      </c>
      <c r="K978" s="208">
        <v>300</v>
      </c>
      <c r="L978" s="76">
        <v>3</v>
      </c>
      <c r="M978" s="76">
        <f t="shared" si="15"/>
        <v>30</v>
      </c>
    </row>
    <row r="979" spans="1:13" s="147" customFormat="1" ht="30" x14ac:dyDescent="0.2">
      <c r="A979" s="150" t="s">
        <v>4315</v>
      </c>
      <c r="B979" s="150" t="s">
        <v>4470</v>
      </c>
      <c r="C979" s="148" t="s">
        <v>4471</v>
      </c>
      <c r="D979" s="148" t="s">
        <v>4472</v>
      </c>
      <c r="E979" s="150"/>
      <c r="F979" s="17" t="s">
        <v>4474</v>
      </c>
      <c r="G979" s="150" t="s">
        <v>4473</v>
      </c>
      <c r="H979" s="150">
        <v>21078</v>
      </c>
      <c r="I979" s="150" t="s">
        <v>23</v>
      </c>
      <c r="J979" s="173"/>
      <c r="K979" s="208">
        <v>200</v>
      </c>
      <c r="L979" s="76">
        <v>2</v>
      </c>
      <c r="M979" s="76">
        <f t="shared" si="15"/>
        <v>20</v>
      </c>
    </row>
    <row r="980" spans="1:13" s="147" customFormat="1" ht="45" x14ac:dyDescent="0.2">
      <c r="A980" s="150" t="s">
        <v>4315</v>
      </c>
      <c r="B980" s="150" t="s">
        <v>4475</v>
      </c>
      <c r="C980" s="148" t="s">
        <v>4476</v>
      </c>
      <c r="D980" s="148" t="s">
        <v>4477</v>
      </c>
      <c r="E980" s="150"/>
      <c r="F980" s="17" t="s">
        <v>4478</v>
      </c>
      <c r="G980" s="148"/>
      <c r="H980" s="150">
        <v>21079</v>
      </c>
      <c r="I980" s="150" t="s">
        <v>23</v>
      </c>
      <c r="J980" s="173"/>
      <c r="K980" s="208">
        <v>50</v>
      </c>
      <c r="L980" s="76">
        <v>1</v>
      </c>
      <c r="M980" s="76">
        <f t="shared" si="15"/>
        <v>5</v>
      </c>
    </row>
    <row r="981" spans="1:13" s="147" customFormat="1" ht="30" x14ac:dyDescent="0.2">
      <c r="A981" s="150" t="s">
        <v>4315</v>
      </c>
      <c r="B981" s="150" t="s">
        <v>4479</v>
      </c>
      <c r="C981" s="148" t="s">
        <v>4480</v>
      </c>
      <c r="D981" s="148" t="s">
        <v>4481</v>
      </c>
      <c r="E981" s="150"/>
      <c r="F981" s="17" t="s">
        <v>4483</v>
      </c>
      <c r="G981" s="150" t="s">
        <v>4482</v>
      </c>
      <c r="H981" s="150">
        <v>38400</v>
      </c>
      <c r="I981" s="150" t="s">
        <v>4484</v>
      </c>
      <c r="J981" s="173"/>
      <c r="K981" s="208">
        <v>50</v>
      </c>
      <c r="L981" s="76">
        <v>1</v>
      </c>
      <c r="M981" s="76">
        <f t="shared" si="15"/>
        <v>5</v>
      </c>
    </row>
    <row r="982" spans="1:13" s="147" customFormat="1" ht="30" x14ac:dyDescent="0.2">
      <c r="A982" s="150" t="s">
        <v>4315</v>
      </c>
      <c r="B982" s="150" t="s">
        <v>4485</v>
      </c>
      <c r="C982" s="148" t="s">
        <v>4486</v>
      </c>
      <c r="D982" s="148" t="s">
        <v>4487</v>
      </c>
      <c r="E982" s="150"/>
      <c r="F982" s="17"/>
      <c r="G982" s="150" t="s">
        <v>4488</v>
      </c>
      <c r="H982" s="150" t="s">
        <v>4494</v>
      </c>
      <c r="I982" s="150" t="s">
        <v>4495</v>
      </c>
      <c r="J982" s="173"/>
      <c r="K982" s="208">
        <v>60</v>
      </c>
      <c r="L982" s="76">
        <v>1</v>
      </c>
      <c r="M982" s="76">
        <f t="shared" si="15"/>
        <v>6</v>
      </c>
    </row>
    <row r="983" spans="1:13" s="147" customFormat="1" ht="30" x14ac:dyDescent="0.2">
      <c r="A983" s="150" t="s">
        <v>4315</v>
      </c>
      <c r="B983" s="150" t="s">
        <v>4489</v>
      </c>
      <c r="C983" s="148" t="s">
        <v>4490</v>
      </c>
      <c r="D983" s="148" t="s">
        <v>4491</v>
      </c>
      <c r="E983" s="150"/>
      <c r="F983" s="17" t="s">
        <v>4493</v>
      </c>
      <c r="G983" s="150" t="s">
        <v>4492</v>
      </c>
      <c r="H983" s="150" t="s">
        <v>4500</v>
      </c>
      <c r="I983" s="150" t="s">
        <v>4501</v>
      </c>
      <c r="J983" s="173"/>
      <c r="K983" s="208">
        <v>200</v>
      </c>
      <c r="L983" s="76">
        <v>1</v>
      </c>
      <c r="M983" s="76">
        <f t="shared" si="15"/>
        <v>20</v>
      </c>
    </row>
    <row r="984" spans="1:13" s="147" customFormat="1" ht="30" x14ac:dyDescent="0.2">
      <c r="A984" s="150" t="s">
        <v>4315</v>
      </c>
      <c r="B984" s="150" t="s">
        <v>4496</v>
      </c>
      <c r="C984" s="148" t="s">
        <v>4497</v>
      </c>
      <c r="D984" s="148" t="s">
        <v>4498</v>
      </c>
      <c r="E984" s="150"/>
      <c r="F984" s="17" t="s">
        <v>1101</v>
      </c>
      <c r="G984" s="150" t="s">
        <v>4499</v>
      </c>
      <c r="H984" s="150">
        <v>97337</v>
      </c>
      <c r="I984" s="150" t="s">
        <v>1012</v>
      </c>
      <c r="J984" s="173"/>
      <c r="K984" s="208">
        <v>60</v>
      </c>
      <c r="L984" s="76">
        <v>1</v>
      </c>
      <c r="M984" s="76">
        <f t="shared" si="15"/>
        <v>6</v>
      </c>
    </row>
    <row r="985" spans="1:13" s="147" customFormat="1" ht="30" x14ac:dyDescent="0.2">
      <c r="A985" s="150" t="s">
        <v>4315</v>
      </c>
      <c r="B985" s="150" t="s">
        <v>4502</v>
      </c>
      <c r="C985" s="148" t="s">
        <v>4503</v>
      </c>
      <c r="D985" s="148" t="s">
        <v>4504</v>
      </c>
      <c r="E985" s="150"/>
      <c r="F985" s="17" t="s">
        <v>4506</v>
      </c>
      <c r="G985" s="150" t="s">
        <v>4505</v>
      </c>
      <c r="H985" s="150" t="s">
        <v>4512</v>
      </c>
      <c r="I985" s="150" t="s">
        <v>4513</v>
      </c>
      <c r="J985" s="173"/>
      <c r="K985" s="208">
        <v>60</v>
      </c>
      <c r="L985" s="76">
        <v>1</v>
      </c>
      <c r="M985" s="76">
        <f t="shared" si="15"/>
        <v>6</v>
      </c>
    </row>
    <row r="986" spans="1:13" s="147" customFormat="1" ht="30" x14ac:dyDescent="0.2">
      <c r="A986" s="150" t="s">
        <v>4315</v>
      </c>
      <c r="B986" s="150" t="s">
        <v>4507</v>
      </c>
      <c r="C986" s="148" t="s">
        <v>4508</v>
      </c>
      <c r="D986" s="148" t="s">
        <v>4509</v>
      </c>
      <c r="E986" s="150"/>
      <c r="F986" s="17" t="s">
        <v>4511</v>
      </c>
      <c r="G986" s="150" t="s">
        <v>4510</v>
      </c>
      <c r="H986" s="150">
        <v>59056</v>
      </c>
      <c r="I986" s="150" t="s">
        <v>4518</v>
      </c>
      <c r="J986" s="173"/>
      <c r="K986" s="208">
        <v>60</v>
      </c>
      <c r="L986" s="76">
        <v>1</v>
      </c>
      <c r="M986" s="76">
        <f t="shared" si="15"/>
        <v>6</v>
      </c>
    </row>
    <row r="987" spans="1:13" s="147" customFormat="1" ht="30" x14ac:dyDescent="0.2">
      <c r="A987" s="150" t="s">
        <v>4315</v>
      </c>
      <c r="B987" s="150" t="s">
        <v>4514</v>
      </c>
      <c r="C987" s="148" t="s">
        <v>4515</v>
      </c>
      <c r="D987" s="148" t="s">
        <v>4516</v>
      </c>
      <c r="E987" s="150"/>
      <c r="F987" s="17" t="s">
        <v>4517</v>
      </c>
      <c r="H987" s="150" t="s">
        <v>4524</v>
      </c>
      <c r="I987" s="150" t="s">
        <v>4525</v>
      </c>
      <c r="J987" s="173"/>
      <c r="K987" s="208">
        <v>200</v>
      </c>
      <c r="L987" s="76">
        <v>1</v>
      </c>
      <c r="M987" s="76">
        <f t="shared" si="15"/>
        <v>20</v>
      </c>
    </row>
    <row r="988" spans="1:13" s="147" customFormat="1" ht="30" x14ac:dyDescent="0.2">
      <c r="A988" s="150" t="s">
        <v>4315</v>
      </c>
      <c r="B988" s="150" t="s">
        <v>4519</v>
      </c>
      <c r="C988" s="148" t="s">
        <v>4520</v>
      </c>
      <c r="D988" s="148" t="s">
        <v>4521</v>
      </c>
      <c r="E988" s="150"/>
      <c r="F988" s="17" t="s">
        <v>4523</v>
      </c>
      <c r="G988" s="150" t="s">
        <v>4522</v>
      </c>
      <c r="H988" s="150" t="s">
        <v>4531</v>
      </c>
      <c r="I988" s="150" t="s">
        <v>4532</v>
      </c>
      <c r="J988" s="173"/>
      <c r="K988" s="208">
        <v>200</v>
      </c>
      <c r="L988" s="76">
        <v>1</v>
      </c>
      <c r="M988" s="76">
        <f t="shared" si="15"/>
        <v>20</v>
      </c>
    </row>
    <row r="989" spans="1:13" s="147" customFormat="1" ht="30" x14ac:dyDescent="0.2">
      <c r="A989" s="150" t="s">
        <v>4315</v>
      </c>
      <c r="B989" s="150" t="s">
        <v>4526</v>
      </c>
      <c r="C989" s="148" t="s">
        <v>4527</v>
      </c>
      <c r="D989" s="148" t="s">
        <v>4528</v>
      </c>
      <c r="E989" s="150"/>
      <c r="F989" s="17" t="s">
        <v>4530</v>
      </c>
      <c r="G989" s="150" t="s">
        <v>4529</v>
      </c>
      <c r="H989" s="150" t="s">
        <v>4538</v>
      </c>
      <c r="I989" s="150" t="s">
        <v>4539</v>
      </c>
      <c r="J989" s="173"/>
      <c r="K989" s="208">
        <v>200</v>
      </c>
      <c r="L989" s="76">
        <v>2</v>
      </c>
      <c r="M989" s="76">
        <f t="shared" si="15"/>
        <v>20</v>
      </c>
    </row>
    <row r="990" spans="1:13" s="147" customFormat="1" ht="30" x14ac:dyDescent="0.2">
      <c r="A990" s="150" t="s">
        <v>4315</v>
      </c>
      <c r="B990" s="150" t="s">
        <v>4533</v>
      </c>
      <c r="C990" s="148" t="s">
        <v>4534</v>
      </c>
      <c r="D990" s="148" t="s">
        <v>4535</v>
      </c>
      <c r="E990" s="150"/>
      <c r="F990" s="17" t="s">
        <v>4537</v>
      </c>
      <c r="G990" s="150" t="s">
        <v>4536</v>
      </c>
      <c r="H990" s="150" t="s">
        <v>4548</v>
      </c>
      <c r="I990" s="150" t="s">
        <v>4539</v>
      </c>
      <c r="J990" s="173"/>
      <c r="K990" s="208">
        <v>200</v>
      </c>
      <c r="L990" s="76">
        <v>3</v>
      </c>
      <c r="M990" s="76">
        <f t="shared" si="15"/>
        <v>20</v>
      </c>
    </row>
    <row r="991" spans="1:13" s="147" customFormat="1" ht="30" x14ac:dyDescent="0.2">
      <c r="A991" s="150" t="s">
        <v>4315</v>
      </c>
      <c r="B991" s="150" t="s">
        <v>4540</v>
      </c>
      <c r="C991" s="148" t="s">
        <v>4541</v>
      </c>
      <c r="D991" s="148" t="s">
        <v>4542</v>
      </c>
      <c r="E991" s="150"/>
      <c r="F991" s="17" t="s">
        <v>4547</v>
      </c>
      <c r="H991" s="150" t="s">
        <v>4556</v>
      </c>
      <c r="I991" s="150" t="s">
        <v>4557</v>
      </c>
      <c r="J991" s="173"/>
      <c r="K991" s="208">
        <v>200</v>
      </c>
      <c r="L991" s="76">
        <v>3</v>
      </c>
      <c r="M991" s="76">
        <f t="shared" si="15"/>
        <v>20</v>
      </c>
    </row>
    <row r="992" spans="1:13" s="147" customFormat="1" ht="30" x14ac:dyDescent="0.2">
      <c r="A992" s="150" t="s">
        <v>4315</v>
      </c>
      <c r="B992" s="150" t="s">
        <v>4543</v>
      </c>
      <c r="C992" s="148" t="s">
        <v>4544</v>
      </c>
      <c r="D992" s="148" t="s">
        <v>4545</v>
      </c>
      <c r="E992" s="150"/>
      <c r="F992" s="17" t="s">
        <v>4555</v>
      </c>
      <c r="G992" s="150" t="s">
        <v>4546</v>
      </c>
      <c r="H992" s="150" t="s">
        <v>4562</v>
      </c>
      <c r="I992" s="150" t="s">
        <v>4563</v>
      </c>
      <c r="J992" s="173"/>
      <c r="K992" s="208">
        <v>200</v>
      </c>
      <c r="L992" s="76">
        <v>3</v>
      </c>
      <c r="M992" s="76">
        <f t="shared" si="15"/>
        <v>20</v>
      </c>
    </row>
    <row r="993" spans="1:13" s="147" customFormat="1" ht="30" x14ac:dyDescent="0.2">
      <c r="A993" s="150" t="s">
        <v>4315</v>
      </c>
      <c r="B993" s="150" t="s">
        <v>4549</v>
      </c>
      <c r="C993" s="148" t="s">
        <v>4550</v>
      </c>
      <c r="D993" s="148" t="s">
        <v>4551</v>
      </c>
      <c r="E993" s="150"/>
      <c r="F993" s="17" t="s">
        <v>4561</v>
      </c>
      <c r="G993" s="148"/>
      <c r="H993" s="150">
        <v>87032</v>
      </c>
      <c r="I993" s="150" t="s">
        <v>4569</v>
      </c>
      <c r="J993" s="173"/>
      <c r="K993" s="208">
        <v>200</v>
      </c>
      <c r="L993" s="76">
        <v>1</v>
      </c>
      <c r="M993" s="76">
        <f t="shared" si="15"/>
        <v>20</v>
      </c>
    </row>
    <row r="994" spans="1:13" s="147" customFormat="1" ht="30" x14ac:dyDescent="0.2">
      <c r="A994" s="150" t="s">
        <v>4315</v>
      </c>
      <c r="B994" s="150" t="s">
        <v>4552</v>
      </c>
      <c r="C994" s="148" t="s">
        <v>4553</v>
      </c>
      <c r="D994" s="148" t="s">
        <v>4554</v>
      </c>
      <c r="E994" s="150"/>
      <c r="F994" s="17" t="s">
        <v>4568</v>
      </c>
      <c r="G994" s="148"/>
      <c r="H994" s="150" t="s">
        <v>4573</v>
      </c>
      <c r="I994" s="150" t="s">
        <v>4574</v>
      </c>
      <c r="J994" s="173"/>
      <c r="K994" s="208">
        <v>200</v>
      </c>
      <c r="L994" s="76">
        <v>1</v>
      </c>
      <c r="M994" s="76">
        <f t="shared" si="15"/>
        <v>20</v>
      </c>
    </row>
    <row r="995" spans="1:13" s="147" customFormat="1" ht="30" x14ac:dyDescent="0.2">
      <c r="A995" s="150" t="s">
        <v>4315</v>
      </c>
      <c r="B995" s="150" t="s">
        <v>4558</v>
      </c>
      <c r="C995" s="148" t="s">
        <v>4559</v>
      </c>
      <c r="D995" s="148" t="s">
        <v>4560</v>
      </c>
      <c r="E995" s="150"/>
      <c r="F995" s="17" t="s">
        <v>4579</v>
      </c>
      <c r="G995" s="148"/>
      <c r="H995" s="150">
        <v>69134</v>
      </c>
      <c r="I995" s="150" t="s">
        <v>4584</v>
      </c>
      <c r="J995" s="173"/>
      <c r="K995" s="208">
        <v>200</v>
      </c>
      <c r="L995" s="76">
        <v>1</v>
      </c>
      <c r="M995" s="76">
        <f t="shared" si="15"/>
        <v>20</v>
      </c>
    </row>
    <row r="996" spans="1:13" s="147" customFormat="1" ht="30" x14ac:dyDescent="0.2">
      <c r="A996" s="150" t="s">
        <v>4315</v>
      </c>
      <c r="B996" s="150" t="s">
        <v>4564</v>
      </c>
      <c r="C996" s="148" t="s">
        <v>4565</v>
      </c>
      <c r="D996" s="148" t="s">
        <v>4566</v>
      </c>
      <c r="E996" s="150"/>
      <c r="F996" s="17" t="s">
        <v>4583</v>
      </c>
      <c r="G996" s="150" t="s">
        <v>4567</v>
      </c>
      <c r="H996" s="150">
        <v>69342</v>
      </c>
      <c r="I996" s="150" t="s">
        <v>1754</v>
      </c>
      <c r="J996" s="173"/>
      <c r="K996" s="208">
        <v>60</v>
      </c>
      <c r="L996" s="76">
        <v>2</v>
      </c>
      <c r="M996" s="76">
        <f t="shared" si="15"/>
        <v>6</v>
      </c>
    </row>
    <row r="997" spans="1:13" s="147" customFormat="1" ht="30" x14ac:dyDescent="0.2">
      <c r="A997" s="150" t="s">
        <v>4315</v>
      </c>
      <c r="B997" s="150" t="s">
        <v>4570</v>
      </c>
      <c r="C997" s="148" t="s">
        <v>4571</v>
      </c>
      <c r="D997" s="148" t="s">
        <v>4572</v>
      </c>
      <c r="E997" s="150"/>
      <c r="F997" s="17" t="s">
        <v>4609</v>
      </c>
      <c r="H997" s="150">
        <v>97660</v>
      </c>
      <c r="I997" s="150" t="s">
        <v>4613</v>
      </c>
      <c r="J997" s="173"/>
      <c r="K997" s="208">
        <v>60</v>
      </c>
      <c r="L997" s="76">
        <v>1</v>
      </c>
      <c r="M997" s="76">
        <f t="shared" si="15"/>
        <v>6</v>
      </c>
    </row>
    <row r="998" spans="1:13" s="147" customFormat="1" ht="30" x14ac:dyDescent="0.2">
      <c r="A998" s="150" t="s">
        <v>4315</v>
      </c>
      <c r="B998" s="150" t="s">
        <v>4575</v>
      </c>
      <c r="C998" s="148" t="s">
        <v>4576</v>
      </c>
      <c r="D998" s="148" t="s">
        <v>4577</v>
      </c>
      <c r="E998" s="150"/>
      <c r="F998" s="17" t="s">
        <v>4612</v>
      </c>
      <c r="G998" s="150" t="s">
        <v>4578</v>
      </c>
      <c r="H998" s="150">
        <v>34199</v>
      </c>
      <c r="I998" s="150" t="s">
        <v>4626</v>
      </c>
      <c r="J998" s="173"/>
      <c r="K998" s="208">
        <v>60</v>
      </c>
      <c r="L998" s="76">
        <v>1</v>
      </c>
      <c r="M998" s="76">
        <f t="shared" si="15"/>
        <v>6</v>
      </c>
    </row>
    <row r="999" spans="1:13" s="147" customFormat="1" ht="30" x14ac:dyDescent="0.2">
      <c r="A999" s="150" t="s">
        <v>4315</v>
      </c>
      <c r="B999" s="150" t="s">
        <v>4580</v>
      </c>
      <c r="C999" s="148" t="s">
        <v>4581</v>
      </c>
      <c r="D999" s="148" t="s">
        <v>4582</v>
      </c>
      <c r="E999" s="150"/>
      <c r="F999" s="17" t="s">
        <v>4627</v>
      </c>
      <c r="H999" s="150">
        <v>54052</v>
      </c>
      <c r="I999" s="150" t="s">
        <v>1334</v>
      </c>
      <c r="J999" s="173"/>
      <c r="K999" s="208">
        <v>200</v>
      </c>
      <c r="L999" s="76">
        <v>2</v>
      </c>
      <c r="M999" s="76">
        <f t="shared" si="15"/>
        <v>20</v>
      </c>
    </row>
    <row r="1000" spans="1:13" s="147" customFormat="1" ht="30" x14ac:dyDescent="0.2">
      <c r="A1000" s="150" t="s">
        <v>4315</v>
      </c>
      <c r="B1000" s="150" t="s">
        <v>4585</v>
      </c>
      <c r="C1000" s="148" t="s">
        <v>4586</v>
      </c>
      <c r="D1000" s="148" t="s">
        <v>4587</v>
      </c>
      <c r="E1000" s="150"/>
      <c r="F1000" s="17" t="s">
        <v>4634</v>
      </c>
      <c r="G1000" s="150" t="s">
        <v>4588</v>
      </c>
      <c r="H1000" s="150" t="s">
        <v>4639</v>
      </c>
      <c r="I1000" s="150" t="s">
        <v>4640</v>
      </c>
      <c r="J1000" s="173"/>
      <c r="K1000" s="208">
        <v>200</v>
      </c>
      <c r="L1000" s="76">
        <v>2</v>
      </c>
      <c r="M1000" s="76">
        <f t="shared" si="15"/>
        <v>20</v>
      </c>
    </row>
    <row r="1001" spans="1:13" s="147" customFormat="1" ht="30" x14ac:dyDescent="0.2">
      <c r="A1001" s="150" t="s">
        <v>4315</v>
      </c>
      <c r="B1001" s="150" t="s">
        <v>4589</v>
      </c>
      <c r="C1001" s="148" t="s">
        <v>4590</v>
      </c>
      <c r="D1001" s="148" t="s">
        <v>4591</v>
      </c>
      <c r="E1001" s="150"/>
      <c r="F1001" s="17" t="s">
        <v>4638</v>
      </c>
      <c r="G1001" s="150"/>
      <c r="H1001" s="150" t="s">
        <v>37</v>
      </c>
      <c r="I1001" s="150" t="s">
        <v>4644</v>
      </c>
      <c r="J1001" s="173"/>
      <c r="K1001" s="208">
        <v>200</v>
      </c>
      <c r="L1001" s="76">
        <v>3</v>
      </c>
      <c r="M1001" s="76">
        <f t="shared" si="15"/>
        <v>20</v>
      </c>
    </row>
    <row r="1002" spans="1:13" s="147" customFormat="1" ht="30" x14ac:dyDescent="0.2">
      <c r="A1002" s="150" t="s">
        <v>4315</v>
      </c>
      <c r="B1002" s="150" t="s">
        <v>4592</v>
      </c>
      <c r="C1002" s="148" t="s">
        <v>4593</v>
      </c>
      <c r="D1002" s="148" t="s">
        <v>4594</v>
      </c>
      <c r="E1002" s="150"/>
      <c r="F1002" s="17" t="s">
        <v>3229</v>
      </c>
      <c r="G1002" s="150" t="s">
        <v>4595</v>
      </c>
      <c r="H1002" s="150" t="s">
        <v>3230</v>
      </c>
      <c r="I1002" s="150" t="s">
        <v>4649</v>
      </c>
      <c r="J1002" s="173"/>
      <c r="K1002" s="208">
        <v>200</v>
      </c>
      <c r="L1002" s="76">
        <v>3</v>
      </c>
      <c r="M1002" s="76">
        <f t="shared" si="15"/>
        <v>20</v>
      </c>
    </row>
    <row r="1003" spans="1:13" s="147" customFormat="1" ht="30" x14ac:dyDescent="0.2">
      <c r="A1003" s="150" t="s">
        <v>4315</v>
      </c>
      <c r="B1003" s="150" t="s">
        <v>4596</v>
      </c>
      <c r="C1003" s="148" t="s">
        <v>4597</v>
      </c>
      <c r="D1003" s="148" t="s">
        <v>4598</v>
      </c>
      <c r="E1003" s="150"/>
      <c r="F1003" s="17" t="s">
        <v>4648</v>
      </c>
      <c r="G1003" s="150" t="s">
        <v>4599</v>
      </c>
      <c r="H1003" s="150" t="s">
        <v>4654</v>
      </c>
      <c r="I1003" s="150" t="s">
        <v>1763</v>
      </c>
      <c r="J1003" s="173"/>
      <c r="K1003" s="208">
        <v>200</v>
      </c>
      <c r="L1003" s="76">
        <v>3</v>
      </c>
      <c r="M1003" s="76">
        <f t="shared" si="15"/>
        <v>20</v>
      </c>
    </row>
    <row r="1004" spans="1:13" s="147" customFormat="1" ht="30" x14ac:dyDescent="0.2">
      <c r="A1004" s="150" t="s">
        <v>4315</v>
      </c>
      <c r="B1004" s="150" t="s">
        <v>4600</v>
      </c>
      <c r="C1004" s="148" t="s">
        <v>4601</v>
      </c>
      <c r="D1004" s="148" t="s">
        <v>4602</v>
      </c>
      <c r="E1004" s="150"/>
      <c r="F1004" s="17" t="s">
        <v>4653</v>
      </c>
      <c r="G1004" s="150"/>
      <c r="H1004" s="185" t="s">
        <v>5126</v>
      </c>
      <c r="I1004" s="150" t="s">
        <v>4656</v>
      </c>
      <c r="J1004" s="173"/>
      <c r="K1004" s="208">
        <v>200</v>
      </c>
      <c r="L1004" s="76">
        <v>2</v>
      </c>
      <c r="M1004" s="76">
        <f t="shared" si="15"/>
        <v>20</v>
      </c>
    </row>
    <row r="1005" spans="1:13" s="147" customFormat="1" ht="30" x14ac:dyDescent="0.2">
      <c r="A1005" s="150" t="s">
        <v>4315</v>
      </c>
      <c r="B1005" s="150" t="s">
        <v>4603</v>
      </c>
      <c r="C1005" s="148" t="s">
        <v>4604</v>
      </c>
      <c r="D1005" s="148" t="s">
        <v>4605</v>
      </c>
      <c r="E1005" s="150"/>
      <c r="F1005" s="17" t="s">
        <v>4655</v>
      </c>
      <c r="G1005" s="150"/>
      <c r="H1005" s="185" t="s">
        <v>5127</v>
      </c>
      <c r="I1005" s="150" t="s">
        <v>4662</v>
      </c>
      <c r="J1005" s="173"/>
      <c r="K1005" s="208">
        <v>200</v>
      </c>
      <c r="L1005" s="76">
        <v>2</v>
      </c>
      <c r="M1005" s="76">
        <f t="shared" si="15"/>
        <v>20</v>
      </c>
    </row>
    <row r="1006" spans="1:13" s="147" customFormat="1" ht="30" x14ac:dyDescent="0.2">
      <c r="A1006" s="150" t="s">
        <v>4315</v>
      </c>
      <c r="B1006" s="150" t="s">
        <v>4606</v>
      </c>
      <c r="C1006" s="148" t="s">
        <v>4607</v>
      </c>
      <c r="D1006" s="148" t="s">
        <v>4608</v>
      </c>
      <c r="E1006" s="150"/>
      <c r="F1006" s="17" t="s">
        <v>4661</v>
      </c>
      <c r="G1006" s="150"/>
      <c r="H1006" s="150" t="s">
        <v>4667</v>
      </c>
      <c r="I1006" s="150" t="s">
        <v>4668</v>
      </c>
      <c r="J1006" s="173"/>
      <c r="K1006" s="208">
        <v>200</v>
      </c>
      <c r="L1006" s="76">
        <v>2</v>
      </c>
      <c r="M1006" s="76">
        <f t="shared" si="15"/>
        <v>20</v>
      </c>
    </row>
    <row r="1007" spans="1:13" s="147" customFormat="1" ht="30" x14ac:dyDescent="0.2">
      <c r="A1007" s="150" t="s">
        <v>4315</v>
      </c>
      <c r="B1007" s="150" t="s">
        <v>4610</v>
      </c>
      <c r="C1007" s="148" t="s">
        <v>4611</v>
      </c>
      <c r="D1007" s="148"/>
      <c r="E1007" s="150"/>
      <c r="F1007" s="17" t="s">
        <v>4666</v>
      </c>
      <c r="G1007" s="150"/>
      <c r="H1007" s="150" t="s">
        <v>4673</v>
      </c>
      <c r="I1007" s="150" t="s">
        <v>1588</v>
      </c>
      <c r="J1007" s="173"/>
      <c r="K1007" s="208">
        <v>40</v>
      </c>
      <c r="L1007" s="76">
        <v>1</v>
      </c>
      <c r="M1007" s="76">
        <f t="shared" si="15"/>
        <v>4</v>
      </c>
    </row>
    <row r="1008" spans="1:13" s="147" customFormat="1" ht="30" x14ac:dyDescent="0.2">
      <c r="A1008" s="150" t="s">
        <v>4315</v>
      </c>
      <c r="B1008" s="150" t="s">
        <v>4614</v>
      </c>
      <c r="C1008" s="148"/>
      <c r="D1008" s="148" t="s">
        <v>4615</v>
      </c>
      <c r="E1008" s="150"/>
      <c r="F1008" s="17" t="s">
        <v>4672</v>
      </c>
      <c r="G1008" s="150" t="s">
        <v>4616</v>
      </c>
      <c r="H1008" s="150" t="s">
        <v>4678</v>
      </c>
      <c r="I1008" s="150" t="s">
        <v>1648</v>
      </c>
      <c r="J1008" s="173"/>
      <c r="K1008" s="208">
        <v>60</v>
      </c>
      <c r="L1008" s="76">
        <v>2</v>
      </c>
      <c r="M1008" s="76">
        <f t="shared" si="15"/>
        <v>6</v>
      </c>
    </row>
    <row r="1009" spans="1:13" s="147" customFormat="1" ht="30" x14ac:dyDescent="0.2">
      <c r="A1009" s="150" t="s">
        <v>4315</v>
      </c>
      <c r="B1009" s="150" t="s">
        <v>4617</v>
      </c>
      <c r="C1009" s="148" t="s">
        <v>4618</v>
      </c>
      <c r="D1009" s="148" t="s">
        <v>4619</v>
      </c>
      <c r="E1009" s="150"/>
      <c r="F1009" s="17" t="s">
        <v>4677</v>
      </c>
      <c r="G1009" s="150"/>
      <c r="H1009" s="150" t="s">
        <v>4684</v>
      </c>
      <c r="I1009" s="150" t="s">
        <v>4685</v>
      </c>
      <c r="J1009" s="173"/>
      <c r="K1009" s="208">
        <v>40</v>
      </c>
      <c r="L1009" s="76">
        <v>2</v>
      </c>
      <c r="M1009" s="76">
        <f t="shared" si="15"/>
        <v>4</v>
      </c>
    </row>
    <row r="1010" spans="1:13" s="147" customFormat="1" ht="30" x14ac:dyDescent="0.2">
      <c r="A1010" s="150" t="s">
        <v>4315</v>
      </c>
      <c r="B1010" s="150" t="s">
        <v>4620</v>
      </c>
      <c r="C1010" s="148" t="s">
        <v>4621</v>
      </c>
      <c r="D1010" s="148" t="s">
        <v>4622</v>
      </c>
      <c r="E1010" s="150"/>
      <c r="F1010" s="17" t="s">
        <v>4683</v>
      </c>
      <c r="G1010" s="150"/>
      <c r="H1010" s="150">
        <v>75214</v>
      </c>
      <c r="I1010" s="150" t="s">
        <v>4724</v>
      </c>
      <c r="J1010" s="173"/>
      <c r="K1010" s="208">
        <v>200</v>
      </c>
      <c r="L1010" s="76">
        <v>2</v>
      </c>
      <c r="M1010" s="76">
        <f t="shared" si="15"/>
        <v>20</v>
      </c>
    </row>
    <row r="1011" spans="1:13" s="147" customFormat="1" ht="30" x14ac:dyDescent="0.2">
      <c r="A1011" s="150" t="s">
        <v>4315</v>
      </c>
      <c r="B1011" s="150" t="s">
        <v>4623</v>
      </c>
      <c r="C1011" s="148" t="s">
        <v>4624</v>
      </c>
      <c r="D1011" s="148" t="s">
        <v>4625</v>
      </c>
      <c r="E1011" s="150"/>
      <c r="F1011" s="17" t="s">
        <v>4767</v>
      </c>
      <c r="G1011" s="150"/>
      <c r="H1011" s="150">
        <v>86961</v>
      </c>
      <c r="I1011" s="150" t="s">
        <v>4308</v>
      </c>
      <c r="J1011" s="173"/>
      <c r="K1011" s="208">
        <v>200</v>
      </c>
      <c r="L1011" s="76">
        <v>2</v>
      </c>
      <c r="M1011" s="76">
        <f t="shared" si="15"/>
        <v>20</v>
      </c>
    </row>
    <row r="1012" spans="1:13" s="147" customFormat="1" ht="30" x14ac:dyDescent="0.2">
      <c r="A1012" s="150" t="s">
        <v>4315</v>
      </c>
      <c r="B1012" s="150" t="s">
        <v>4628</v>
      </c>
      <c r="C1012" s="148" t="s">
        <v>4629</v>
      </c>
      <c r="D1012" s="148" t="s">
        <v>4630</v>
      </c>
      <c r="E1012" s="150"/>
      <c r="F1012" s="17" t="s">
        <v>4807</v>
      </c>
      <c r="G1012" s="150"/>
      <c r="H1012" s="150">
        <v>29238</v>
      </c>
      <c r="I1012" s="150" t="s">
        <v>4819</v>
      </c>
      <c r="J1012" s="173"/>
      <c r="K1012" s="208">
        <v>200</v>
      </c>
      <c r="L1012" s="76">
        <v>1</v>
      </c>
      <c r="M1012" s="76">
        <f t="shared" si="15"/>
        <v>20</v>
      </c>
    </row>
    <row r="1013" spans="1:13" s="147" customFormat="1" ht="30" x14ac:dyDescent="0.2">
      <c r="A1013" s="150" t="s">
        <v>4315</v>
      </c>
      <c r="B1013" s="150" t="s">
        <v>4631</v>
      </c>
      <c r="C1013" s="148" t="s">
        <v>4632</v>
      </c>
      <c r="D1013" s="148" t="s">
        <v>4633</v>
      </c>
      <c r="E1013" s="150"/>
      <c r="F1013" s="17" t="s">
        <v>4818</v>
      </c>
      <c r="G1013" s="150"/>
      <c r="H1013" s="150">
        <v>29238</v>
      </c>
      <c r="I1013" s="150" t="s">
        <v>4819</v>
      </c>
      <c r="J1013" s="173"/>
      <c r="K1013" s="208">
        <v>200</v>
      </c>
      <c r="L1013" s="76">
        <v>2</v>
      </c>
      <c r="M1013" s="76">
        <f t="shared" si="15"/>
        <v>20</v>
      </c>
    </row>
    <row r="1014" spans="1:13" s="147" customFormat="1" ht="30" x14ac:dyDescent="0.2">
      <c r="A1014" s="150" t="s">
        <v>4315</v>
      </c>
      <c r="B1014" s="150" t="s">
        <v>4635</v>
      </c>
      <c r="C1014" s="148" t="s">
        <v>4636</v>
      </c>
      <c r="D1014" s="148" t="s">
        <v>4637</v>
      </c>
      <c r="E1014" s="150"/>
      <c r="F1014" s="17" t="s">
        <v>4824</v>
      </c>
      <c r="G1014" s="150"/>
      <c r="H1014" s="150">
        <v>35708</v>
      </c>
      <c r="I1014" s="150" t="s">
        <v>4830</v>
      </c>
      <c r="J1014" s="173"/>
      <c r="K1014" s="208">
        <v>200</v>
      </c>
      <c r="L1014" s="76">
        <v>2</v>
      </c>
      <c r="M1014" s="76">
        <f t="shared" si="15"/>
        <v>20</v>
      </c>
    </row>
    <row r="1015" spans="1:13" s="147" customFormat="1" ht="30" x14ac:dyDescent="0.2">
      <c r="A1015" s="150" t="s">
        <v>4315</v>
      </c>
      <c r="B1015" s="150" t="s">
        <v>4641</v>
      </c>
      <c r="C1015" s="148" t="s">
        <v>4642</v>
      </c>
      <c r="D1015" s="148" t="s">
        <v>4643</v>
      </c>
      <c r="E1015" s="150"/>
      <c r="F1015" s="17" t="s">
        <v>4829</v>
      </c>
      <c r="G1015" s="150"/>
      <c r="H1015" s="150">
        <v>35043</v>
      </c>
      <c r="I1015" s="150" t="s">
        <v>3243</v>
      </c>
      <c r="J1015" s="173"/>
      <c r="K1015" s="208">
        <v>200</v>
      </c>
      <c r="L1015" s="76">
        <v>3</v>
      </c>
      <c r="M1015" s="76">
        <f t="shared" si="15"/>
        <v>20</v>
      </c>
    </row>
    <row r="1016" spans="1:13" s="147" customFormat="1" ht="30" x14ac:dyDescent="0.2">
      <c r="A1016" s="150" t="s">
        <v>4315</v>
      </c>
      <c r="B1016" s="150" t="s">
        <v>4645</v>
      </c>
      <c r="C1016" s="148" t="s">
        <v>4646</v>
      </c>
      <c r="D1016" s="148" t="s">
        <v>4647</v>
      </c>
      <c r="E1016" s="150"/>
      <c r="F1016" s="17" t="s">
        <v>4835</v>
      </c>
      <c r="G1016" s="150"/>
      <c r="H1016" s="150" t="s">
        <v>4841</v>
      </c>
      <c r="I1016" s="150" t="s">
        <v>3243</v>
      </c>
      <c r="J1016" s="173"/>
      <c r="K1016" s="208">
        <v>200</v>
      </c>
      <c r="L1016" s="76">
        <v>3</v>
      </c>
      <c r="M1016" s="76">
        <f t="shared" si="15"/>
        <v>20</v>
      </c>
    </row>
    <row r="1017" spans="1:13" s="147" customFormat="1" ht="30" x14ac:dyDescent="0.2">
      <c r="A1017" s="150" t="s">
        <v>4315</v>
      </c>
      <c r="B1017" s="150" t="s">
        <v>4650</v>
      </c>
      <c r="C1017" s="148" t="s">
        <v>4651</v>
      </c>
      <c r="D1017" s="148" t="s">
        <v>4652</v>
      </c>
      <c r="E1017" s="150"/>
      <c r="F1017" s="17" t="s">
        <v>4840</v>
      </c>
      <c r="G1017" s="150"/>
      <c r="H1017" s="150" t="s">
        <v>4846</v>
      </c>
      <c r="I1017" s="150" t="s">
        <v>3243</v>
      </c>
      <c r="J1017" s="173"/>
      <c r="K1017" s="208">
        <v>60</v>
      </c>
      <c r="L1017" s="76">
        <v>2</v>
      </c>
      <c r="M1017" s="76">
        <f t="shared" si="15"/>
        <v>6</v>
      </c>
    </row>
    <row r="1018" spans="1:13" s="147" customFormat="1" ht="30" x14ac:dyDescent="0.2">
      <c r="A1018" s="150" t="s">
        <v>4315</v>
      </c>
      <c r="B1018" s="150" t="s">
        <v>4657</v>
      </c>
      <c r="C1018" s="148" t="s">
        <v>4658</v>
      </c>
      <c r="D1018" s="148" t="s">
        <v>4659</v>
      </c>
      <c r="E1018" s="150"/>
      <c r="F1018" s="17" t="s">
        <v>4851</v>
      </c>
      <c r="G1018" s="150" t="s">
        <v>4660</v>
      </c>
      <c r="H1018" s="150">
        <v>76800</v>
      </c>
      <c r="I1018" s="150" t="s">
        <v>4862</v>
      </c>
      <c r="J1018" s="173"/>
      <c r="K1018" s="208">
        <v>200</v>
      </c>
      <c r="L1018" s="76">
        <v>3</v>
      </c>
      <c r="M1018" s="76">
        <f t="shared" si="15"/>
        <v>20</v>
      </c>
    </row>
    <row r="1019" spans="1:13" s="147" customFormat="1" ht="30" x14ac:dyDescent="0.2">
      <c r="A1019" s="150" t="s">
        <v>4315</v>
      </c>
      <c r="B1019" s="150" t="s">
        <v>4663</v>
      </c>
      <c r="C1019" s="148" t="s">
        <v>4664</v>
      </c>
      <c r="D1019" s="148" t="s">
        <v>4665</v>
      </c>
      <c r="E1019" s="150"/>
      <c r="F1019" s="17" t="s">
        <v>4861</v>
      </c>
      <c r="G1019" s="150"/>
      <c r="H1019" s="150" t="s">
        <v>4868</v>
      </c>
      <c r="I1019" s="150" t="s">
        <v>4869</v>
      </c>
      <c r="J1019" s="173"/>
      <c r="K1019" s="208">
        <v>200</v>
      </c>
      <c r="L1019" s="76">
        <v>2</v>
      </c>
      <c r="M1019" s="76">
        <f t="shared" si="15"/>
        <v>20</v>
      </c>
    </row>
    <row r="1020" spans="1:13" s="147" customFormat="1" ht="30" x14ac:dyDescent="0.2">
      <c r="A1020" s="150" t="s">
        <v>4315</v>
      </c>
      <c r="B1020" s="150" t="s">
        <v>4669</v>
      </c>
      <c r="C1020" s="148" t="s">
        <v>4670</v>
      </c>
      <c r="D1020" s="148" t="s">
        <v>4671</v>
      </c>
      <c r="E1020" s="150"/>
      <c r="F1020" s="17" t="s">
        <v>4867</v>
      </c>
      <c r="G1020" s="150"/>
      <c r="H1020" s="150" t="s">
        <v>4875</v>
      </c>
      <c r="I1020" s="150" t="s">
        <v>4876</v>
      </c>
      <c r="J1020" s="173"/>
      <c r="K1020" s="208">
        <v>60</v>
      </c>
      <c r="L1020" s="76">
        <v>1</v>
      </c>
      <c r="M1020" s="76">
        <f t="shared" si="15"/>
        <v>6</v>
      </c>
    </row>
    <row r="1021" spans="1:13" s="147" customFormat="1" ht="30" x14ac:dyDescent="0.2">
      <c r="A1021" s="150" t="s">
        <v>4315</v>
      </c>
      <c r="B1021" s="150" t="s">
        <v>4674</v>
      </c>
      <c r="C1021" s="148" t="s">
        <v>4675</v>
      </c>
      <c r="D1021" s="148" t="s">
        <v>4676</v>
      </c>
      <c r="E1021" s="150"/>
      <c r="F1021" s="17" t="s">
        <v>4874</v>
      </c>
      <c r="G1021" s="150"/>
      <c r="H1021" s="150">
        <v>67081</v>
      </c>
      <c r="I1021" s="150" t="s">
        <v>48</v>
      </c>
      <c r="J1021" s="173"/>
      <c r="K1021" s="208">
        <v>200</v>
      </c>
      <c r="L1021" s="76">
        <v>2</v>
      </c>
      <c r="M1021" s="76">
        <f t="shared" si="15"/>
        <v>20</v>
      </c>
    </row>
    <row r="1022" spans="1:13" s="147" customFormat="1" ht="30" x14ac:dyDescent="0.2">
      <c r="A1022" s="150" t="s">
        <v>4315</v>
      </c>
      <c r="B1022" s="150" t="s">
        <v>4679</v>
      </c>
      <c r="C1022" s="148" t="s">
        <v>4680</v>
      </c>
      <c r="D1022" s="148" t="s">
        <v>4681</v>
      </c>
      <c r="E1022" s="150"/>
      <c r="F1022" s="17" t="s">
        <v>4886</v>
      </c>
      <c r="G1022" s="150" t="s">
        <v>4682</v>
      </c>
      <c r="H1022" s="150">
        <v>31685</v>
      </c>
      <c r="I1022" s="150" t="s">
        <v>2331</v>
      </c>
      <c r="J1022" s="173"/>
      <c r="K1022" s="208">
        <v>200</v>
      </c>
      <c r="L1022" s="76">
        <v>2</v>
      </c>
      <c r="M1022" s="76">
        <f t="shared" si="15"/>
        <v>20</v>
      </c>
    </row>
    <row r="1023" spans="1:13" s="147" customFormat="1" ht="30" x14ac:dyDescent="0.2">
      <c r="A1023" s="150" t="s">
        <v>4315</v>
      </c>
      <c r="B1023" s="150" t="s">
        <v>4686</v>
      </c>
      <c r="C1023" s="148" t="s">
        <v>4687</v>
      </c>
      <c r="D1023" s="148" t="s">
        <v>4688</v>
      </c>
      <c r="E1023" s="150"/>
      <c r="F1023" s="17" t="s">
        <v>4893</v>
      </c>
      <c r="G1023" s="150"/>
      <c r="H1023" s="150">
        <v>31029</v>
      </c>
      <c r="I1023" s="150" t="s">
        <v>4898</v>
      </c>
      <c r="J1023" s="173"/>
      <c r="K1023" s="208">
        <v>60</v>
      </c>
      <c r="L1023" s="76">
        <v>1</v>
      </c>
      <c r="M1023" s="76">
        <f t="shared" ref="M1023:M1079" si="16">K1023/10</f>
        <v>6</v>
      </c>
    </row>
    <row r="1024" spans="1:13" s="147" customFormat="1" ht="30" x14ac:dyDescent="0.2">
      <c r="A1024" s="150" t="s">
        <v>4315</v>
      </c>
      <c r="B1024" s="150" t="s">
        <v>4689</v>
      </c>
      <c r="C1024" s="148" t="s">
        <v>4690</v>
      </c>
      <c r="D1024" s="148" t="s">
        <v>4691</v>
      </c>
      <c r="E1024" s="150"/>
      <c r="F1024" s="17" t="s">
        <v>4903</v>
      </c>
      <c r="G1024" s="150"/>
      <c r="H1024" s="150" t="s">
        <v>4121</v>
      </c>
      <c r="I1024" s="150" t="s">
        <v>2334</v>
      </c>
      <c r="J1024" s="173"/>
      <c r="K1024" s="208">
        <v>300</v>
      </c>
      <c r="L1024" s="76">
        <v>2</v>
      </c>
      <c r="M1024" s="76">
        <f t="shared" si="16"/>
        <v>30</v>
      </c>
    </row>
    <row r="1025" spans="1:13" s="147" customFormat="1" ht="30" x14ac:dyDescent="0.2">
      <c r="A1025" s="150" t="s">
        <v>4315</v>
      </c>
      <c r="B1025" s="150" t="s">
        <v>4692</v>
      </c>
      <c r="C1025" s="148" t="s">
        <v>4693</v>
      </c>
      <c r="D1025" s="148" t="s">
        <v>4694</v>
      </c>
      <c r="E1025" s="150"/>
      <c r="F1025" s="17" t="s">
        <v>4924</v>
      </c>
      <c r="G1025" s="150"/>
      <c r="H1025" s="150" t="s">
        <v>4327</v>
      </c>
      <c r="I1025" s="150" t="s">
        <v>4696</v>
      </c>
      <c r="K1025" s="208">
        <v>300</v>
      </c>
      <c r="L1025" s="76">
        <v>2</v>
      </c>
      <c r="M1025" s="76">
        <f t="shared" si="16"/>
        <v>30</v>
      </c>
    </row>
    <row r="1026" spans="1:13" s="147" customFormat="1" ht="30" x14ac:dyDescent="0.2">
      <c r="A1026" s="150" t="s">
        <v>4315</v>
      </c>
      <c r="B1026" s="150" t="s">
        <v>4697</v>
      </c>
      <c r="C1026" s="148" t="s">
        <v>4698</v>
      </c>
      <c r="D1026" s="148" t="s">
        <v>4699</v>
      </c>
      <c r="E1026" s="150"/>
      <c r="F1026" s="17"/>
      <c r="G1026" s="150" t="s">
        <v>4695</v>
      </c>
      <c r="H1026" s="150" t="s">
        <v>4327</v>
      </c>
      <c r="I1026" s="150" t="s">
        <v>4696</v>
      </c>
      <c r="K1026" s="208">
        <v>300</v>
      </c>
      <c r="L1026" s="76">
        <v>2</v>
      </c>
      <c r="M1026" s="76">
        <f t="shared" si="16"/>
        <v>30</v>
      </c>
    </row>
    <row r="1027" spans="1:13" s="147" customFormat="1" ht="30" x14ac:dyDescent="0.2">
      <c r="A1027" s="150" t="s">
        <v>4315</v>
      </c>
      <c r="B1027" s="150" t="s">
        <v>4700</v>
      </c>
      <c r="C1027" s="148" t="s">
        <v>4701</v>
      </c>
      <c r="D1027" s="148" t="s">
        <v>4702</v>
      </c>
      <c r="E1027" s="150"/>
      <c r="F1027" s="17"/>
      <c r="G1027" s="150" t="s">
        <v>4703</v>
      </c>
      <c r="H1027" s="150">
        <v>75230</v>
      </c>
      <c r="I1027" s="150" t="s">
        <v>4696</v>
      </c>
      <c r="K1027" s="208">
        <v>300</v>
      </c>
      <c r="L1027" s="76">
        <v>2</v>
      </c>
      <c r="M1027" s="76">
        <f t="shared" si="16"/>
        <v>30</v>
      </c>
    </row>
    <row r="1028" spans="1:13" s="147" customFormat="1" ht="30" x14ac:dyDescent="0.2">
      <c r="A1028" s="150" t="s">
        <v>4315</v>
      </c>
      <c r="B1028" s="150" t="s">
        <v>4704</v>
      </c>
      <c r="C1028" s="148" t="s">
        <v>4705</v>
      </c>
      <c r="D1028" s="148" t="s">
        <v>4706</v>
      </c>
      <c r="E1028" s="150"/>
      <c r="F1028" s="17"/>
      <c r="G1028" s="150" t="s">
        <v>4707</v>
      </c>
      <c r="H1028" s="150">
        <v>75005</v>
      </c>
      <c r="I1028" s="150" t="s">
        <v>4708</v>
      </c>
      <c r="K1028" s="208">
        <v>300</v>
      </c>
      <c r="L1028" s="76">
        <v>2</v>
      </c>
      <c r="M1028" s="76">
        <f t="shared" si="16"/>
        <v>30</v>
      </c>
    </row>
    <row r="1029" spans="1:13" s="147" customFormat="1" ht="30" x14ac:dyDescent="0.2">
      <c r="A1029" s="150" t="s">
        <v>4315</v>
      </c>
      <c r="B1029" s="150" t="s">
        <v>4709</v>
      </c>
      <c r="C1029" s="148" t="s">
        <v>4710</v>
      </c>
      <c r="D1029" s="148" t="s">
        <v>4711</v>
      </c>
      <c r="E1029" s="150"/>
      <c r="F1029" s="17"/>
      <c r="G1029" s="150" t="s">
        <v>4712</v>
      </c>
      <c r="H1029" s="150" t="s">
        <v>4713</v>
      </c>
      <c r="I1029" s="150" t="s">
        <v>4714</v>
      </c>
      <c r="K1029" s="208">
        <v>300</v>
      </c>
      <c r="L1029" s="76">
        <v>2</v>
      </c>
      <c r="M1029" s="76">
        <f t="shared" si="16"/>
        <v>30</v>
      </c>
    </row>
    <row r="1030" spans="1:13" s="147" customFormat="1" ht="30" x14ac:dyDescent="0.2">
      <c r="A1030" s="150" t="s">
        <v>4315</v>
      </c>
      <c r="B1030" s="150" t="s">
        <v>4715</v>
      </c>
      <c r="C1030" s="148" t="s">
        <v>4716</v>
      </c>
      <c r="D1030" s="148" t="s">
        <v>4717</v>
      </c>
      <c r="E1030" s="150"/>
      <c r="F1030" s="17"/>
      <c r="G1030" s="150" t="s">
        <v>4718</v>
      </c>
      <c r="H1030" s="150" t="s">
        <v>4719</v>
      </c>
      <c r="I1030" s="150" t="s">
        <v>4696</v>
      </c>
      <c r="K1030" s="208">
        <v>300</v>
      </c>
      <c r="L1030" s="76">
        <v>2</v>
      </c>
      <c r="M1030" s="76">
        <f t="shared" si="16"/>
        <v>30</v>
      </c>
    </row>
    <row r="1031" spans="1:13" s="147" customFormat="1" ht="30" x14ac:dyDescent="0.2">
      <c r="A1031" s="150" t="s">
        <v>4315</v>
      </c>
      <c r="B1031" s="150" t="s">
        <v>4720</v>
      </c>
      <c r="C1031" s="148" t="s">
        <v>4721</v>
      </c>
      <c r="D1031" s="148" t="s">
        <v>4722</v>
      </c>
      <c r="E1031" s="150"/>
      <c r="F1031" s="17"/>
      <c r="G1031" s="150" t="s">
        <v>4723</v>
      </c>
      <c r="H1031" s="150">
        <v>75205</v>
      </c>
      <c r="I1031" s="150" t="s">
        <v>4724</v>
      </c>
      <c r="K1031" s="208">
        <v>300</v>
      </c>
      <c r="L1031" s="76">
        <v>2</v>
      </c>
      <c r="M1031" s="76">
        <f t="shared" si="16"/>
        <v>30</v>
      </c>
    </row>
    <row r="1032" spans="1:13" s="147" customFormat="1" ht="30" x14ac:dyDescent="0.2">
      <c r="A1032" s="150" t="s">
        <v>4315</v>
      </c>
      <c r="B1032" s="150" t="s">
        <v>4725</v>
      </c>
      <c r="C1032" s="148" t="s">
        <v>4726</v>
      </c>
      <c r="D1032" s="148" t="s">
        <v>4727</v>
      </c>
      <c r="E1032" s="150"/>
      <c r="F1032" s="17"/>
      <c r="G1032" s="150" t="s">
        <v>4728</v>
      </c>
      <c r="H1032" s="150" t="s">
        <v>4729</v>
      </c>
      <c r="I1032" s="150" t="s">
        <v>1247</v>
      </c>
      <c r="K1032" s="208">
        <v>50</v>
      </c>
      <c r="L1032" s="76">
        <v>2</v>
      </c>
      <c r="M1032" s="76">
        <f t="shared" si="16"/>
        <v>5</v>
      </c>
    </row>
    <row r="1033" spans="1:13" s="147" customFormat="1" ht="30" x14ac:dyDescent="0.2">
      <c r="A1033" s="150" t="s">
        <v>4315</v>
      </c>
      <c r="B1033" s="150" t="s">
        <v>4730</v>
      </c>
      <c r="C1033" s="148" t="s">
        <v>4731</v>
      </c>
      <c r="D1033" s="148" t="s">
        <v>4732</v>
      </c>
      <c r="E1033" s="150"/>
      <c r="F1033" s="17"/>
      <c r="G1033" s="150" t="s">
        <v>4733</v>
      </c>
      <c r="H1033" s="150" t="s">
        <v>3180</v>
      </c>
      <c r="I1033" s="150" t="s">
        <v>1247</v>
      </c>
      <c r="K1033" s="208">
        <v>60</v>
      </c>
      <c r="L1033" s="76">
        <v>2</v>
      </c>
      <c r="M1033" s="76">
        <f t="shared" si="16"/>
        <v>6</v>
      </c>
    </row>
    <row r="1034" spans="1:13" s="147" customFormat="1" ht="30" x14ac:dyDescent="0.2">
      <c r="A1034" s="150" t="s">
        <v>4315</v>
      </c>
      <c r="B1034" s="150" t="s">
        <v>4734</v>
      </c>
      <c r="C1034" s="148" t="s">
        <v>4735</v>
      </c>
      <c r="D1034" s="148" t="s">
        <v>4736</v>
      </c>
      <c r="E1034" s="150"/>
      <c r="F1034" s="17"/>
      <c r="G1034" s="150" t="s">
        <v>4737</v>
      </c>
      <c r="H1034" s="150" t="s">
        <v>4327</v>
      </c>
      <c r="I1034" s="150" t="s">
        <v>4696</v>
      </c>
      <c r="K1034" s="208">
        <v>60</v>
      </c>
      <c r="L1034" s="76">
        <v>2</v>
      </c>
      <c r="M1034" s="76">
        <f t="shared" si="16"/>
        <v>6</v>
      </c>
    </row>
    <row r="1035" spans="1:13" s="147" customFormat="1" ht="30" x14ac:dyDescent="0.2">
      <c r="A1035" s="150" t="s">
        <v>4315</v>
      </c>
      <c r="B1035" s="150" t="s">
        <v>4738</v>
      </c>
      <c r="C1035" s="148" t="s">
        <v>4739</v>
      </c>
      <c r="D1035" s="148" t="s">
        <v>4740</v>
      </c>
      <c r="E1035" s="150"/>
      <c r="F1035" s="17"/>
      <c r="G1035" s="150" t="s">
        <v>4741</v>
      </c>
      <c r="H1035" s="150">
        <v>75238</v>
      </c>
      <c r="I1035" s="150" t="s">
        <v>4696</v>
      </c>
      <c r="K1035" s="208">
        <v>60</v>
      </c>
      <c r="L1035" s="76">
        <v>1</v>
      </c>
      <c r="M1035" s="76">
        <f t="shared" si="16"/>
        <v>6</v>
      </c>
    </row>
    <row r="1036" spans="1:13" s="147" customFormat="1" ht="30" x14ac:dyDescent="0.2">
      <c r="A1036" s="150" t="s">
        <v>4315</v>
      </c>
      <c r="B1036" s="150" t="s">
        <v>4742</v>
      </c>
      <c r="C1036" s="148" t="s">
        <v>4743</v>
      </c>
      <c r="D1036" s="148" t="s">
        <v>4744</v>
      </c>
      <c r="E1036" s="150"/>
      <c r="F1036" s="17"/>
      <c r="G1036" s="150" t="s">
        <v>4745</v>
      </c>
      <c r="H1036" s="150">
        <v>75230</v>
      </c>
      <c r="I1036" s="150" t="s">
        <v>4696</v>
      </c>
      <c r="K1036" s="208">
        <v>60</v>
      </c>
      <c r="L1036" s="76">
        <v>1</v>
      </c>
      <c r="M1036" s="76">
        <f t="shared" si="16"/>
        <v>6</v>
      </c>
    </row>
    <row r="1037" spans="1:13" s="147" customFormat="1" ht="30" x14ac:dyDescent="0.2">
      <c r="A1037" s="150" t="s">
        <v>4315</v>
      </c>
      <c r="B1037" s="150" t="s">
        <v>4746</v>
      </c>
      <c r="C1037" s="148"/>
      <c r="D1037" s="148" t="s">
        <v>4747</v>
      </c>
      <c r="E1037" s="150"/>
      <c r="F1037" s="17"/>
      <c r="G1037" s="150" t="s">
        <v>4748</v>
      </c>
      <c r="H1037" s="150" t="s">
        <v>4749</v>
      </c>
      <c r="I1037" s="150" t="s">
        <v>4750</v>
      </c>
      <c r="K1037" s="208">
        <v>60</v>
      </c>
      <c r="L1037" s="76">
        <v>1</v>
      </c>
      <c r="M1037" s="76">
        <f t="shared" si="16"/>
        <v>6</v>
      </c>
    </row>
    <row r="1038" spans="1:13" s="147" customFormat="1" ht="30" x14ac:dyDescent="0.2">
      <c r="A1038" s="150" t="s">
        <v>4315</v>
      </c>
      <c r="B1038" s="150" t="s">
        <v>4751</v>
      </c>
      <c r="C1038" s="148" t="s">
        <v>4752</v>
      </c>
      <c r="D1038" s="148" t="s">
        <v>4753</v>
      </c>
      <c r="E1038" s="150"/>
      <c r="F1038" s="17"/>
      <c r="G1038" s="150" t="s">
        <v>4754</v>
      </c>
      <c r="H1038" s="150">
        <v>75002</v>
      </c>
      <c r="I1038" s="150" t="s">
        <v>1247</v>
      </c>
      <c r="K1038" s="208">
        <v>60</v>
      </c>
      <c r="L1038" s="76">
        <v>1</v>
      </c>
      <c r="M1038" s="76">
        <f t="shared" si="16"/>
        <v>6</v>
      </c>
    </row>
    <row r="1039" spans="1:13" s="147" customFormat="1" ht="30" x14ac:dyDescent="0.2">
      <c r="A1039" s="150" t="s">
        <v>4315</v>
      </c>
      <c r="B1039" s="150" t="s">
        <v>4755</v>
      </c>
      <c r="C1039" s="148" t="s">
        <v>4756</v>
      </c>
      <c r="D1039" s="148" t="s">
        <v>4757</v>
      </c>
      <c r="E1039" s="150"/>
      <c r="F1039" s="17"/>
      <c r="G1039" s="150" t="s">
        <v>4758</v>
      </c>
      <c r="H1039" s="150" t="s">
        <v>4327</v>
      </c>
      <c r="I1039" s="150" t="s">
        <v>4696</v>
      </c>
      <c r="K1039" s="208">
        <v>60</v>
      </c>
      <c r="L1039" s="76">
        <v>1</v>
      </c>
      <c r="M1039" s="76">
        <f t="shared" si="16"/>
        <v>6</v>
      </c>
    </row>
    <row r="1040" spans="1:13" s="147" customFormat="1" ht="30" x14ac:dyDescent="0.2">
      <c r="A1040" s="150" t="s">
        <v>4315</v>
      </c>
      <c r="B1040" s="150" t="s">
        <v>4759</v>
      </c>
      <c r="C1040" s="148" t="s">
        <v>4760</v>
      </c>
      <c r="D1040" s="148" t="s">
        <v>4761</v>
      </c>
      <c r="E1040" s="150"/>
      <c r="F1040" s="17"/>
      <c r="G1040" s="150" t="s">
        <v>4762</v>
      </c>
      <c r="H1040" s="150">
        <v>75014</v>
      </c>
      <c r="I1040" s="150" t="s">
        <v>1247</v>
      </c>
      <c r="K1040" s="208">
        <v>60</v>
      </c>
      <c r="L1040" s="76">
        <v>1</v>
      </c>
      <c r="M1040" s="76">
        <f t="shared" si="16"/>
        <v>6</v>
      </c>
    </row>
    <row r="1041" spans="1:13" s="147" customFormat="1" ht="30" x14ac:dyDescent="0.2">
      <c r="A1041" s="150" t="s">
        <v>4315</v>
      </c>
      <c r="B1041" s="150" t="s">
        <v>4763</v>
      </c>
      <c r="C1041" s="148" t="s">
        <v>4764</v>
      </c>
      <c r="D1041" s="148" t="s">
        <v>4765</v>
      </c>
      <c r="E1041" s="150"/>
      <c r="F1041" s="17"/>
      <c r="G1041" s="150" t="s">
        <v>4766</v>
      </c>
      <c r="H1041" s="150">
        <v>75214</v>
      </c>
      <c r="I1041" s="150" t="s">
        <v>1247</v>
      </c>
      <c r="K1041" s="208">
        <v>60</v>
      </c>
      <c r="L1041" s="76">
        <v>1</v>
      </c>
      <c r="M1041" s="76">
        <f t="shared" si="16"/>
        <v>6</v>
      </c>
    </row>
    <row r="1042" spans="1:13" s="147" customFormat="1" ht="30" x14ac:dyDescent="0.2">
      <c r="A1042" s="150" t="s">
        <v>4315</v>
      </c>
      <c r="B1042" s="150" t="s">
        <v>4768</v>
      </c>
      <c r="C1042" s="148" t="s">
        <v>4769</v>
      </c>
      <c r="D1042" s="148" t="s">
        <v>4770</v>
      </c>
      <c r="E1042" s="150"/>
      <c r="F1042" s="17"/>
      <c r="G1042" s="150" t="s">
        <v>4771</v>
      </c>
      <c r="H1042" s="150">
        <v>75231</v>
      </c>
      <c r="I1042" s="150" t="s">
        <v>4696</v>
      </c>
      <c r="K1042" s="208">
        <v>50</v>
      </c>
      <c r="L1042" s="76">
        <v>1</v>
      </c>
      <c r="M1042" s="76">
        <f t="shared" si="16"/>
        <v>5</v>
      </c>
    </row>
    <row r="1043" spans="1:13" s="147" customFormat="1" ht="30" x14ac:dyDescent="0.2">
      <c r="A1043" s="150" t="s">
        <v>4315</v>
      </c>
      <c r="B1043" s="150" t="s">
        <v>4772</v>
      </c>
      <c r="C1043" s="148" t="s">
        <v>4773</v>
      </c>
      <c r="D1043" s="148" t="s">
        <v>4774</v>
      </c>
      <c r="E1043" s="150"/>
      <c r="F1043" s="17"/>
      <c r="G1043" s="150" t="s">
        <v>4775</v>
      </c>
      <c r="H1043" s="150" t="s">
        <v>4776</v>
      </c>
      <c r="I1043" s="150" t="s">
        <v>1247</v>
      </c>
      <c r="K1043" s="208">
        <v>30</v>
      </c>
      <c r="L1043" s="76">
        <v>1</v>
      </c>
      <c r="M1043" s="76">
        <f t="shared" si="16"/>
        <v>3</v>
      </c>
    </row>
    <row r="1044" spans="1:13" s="147" customFormat="1" ht="30" x14ac:dyDescent="0.2">
      <c r="A1044" s="150" t="s">
        <v>4315</v>
      </c>
      <c r="B1044" s="150" t="s">
        <v>4779</v>
      </c>
      <c r="C1044" s="148" t="s">
        <v>4780</v>
      </c>
      <c r="D1044" s="148" t="s">
        <v>4781</v>
      </c>
      <c r="E1044" s="150"/>
      <c r="F1044" s="17"/>
      <c r="G1044" s="150" t="s">
        <v>4777</v>
      </c>
      <c r="H1044" s="150" t="s">
        <v>4713</v>
      </c>
      <c r="I1044" s="150" t="s">
        <v>4778</v>
      </c>
      <c r="K1044" s="208">
        <v>30</v>
      </c>
      <c r="L1044" s="76">
        <v>1</v>
      </c>
      <c r="M1044" s="76">
        <f t="shared" si="16"/>
        <v>3</v>
      </c>
    </row>
    <row r="1045" spans="1:13" s="147" customFormat="1" ht="30" x14ac:dyDescent="0.2">
      <c r="A1045" s="150" t="s">
        <v>4315</v>
      </c>
      <c r="B1045" s="150" t="s">
        <v>4782</v>
      </c>
      <c r="C1045" s="148" t="s">
        <v>4783</v>
      </c>
      <c r="D1045" s="148" t="s">
        <v>4784</v>
      </c>
      <c r="E1045" s="150"/>
      <c r="F1045" s="17"/>
      <c r="G1045" s="150" t="s">
        <v>4785</v>
      </c>
      <c r="H1045" s="150" t="s">
        <v>4786</v>
      </c>
      <c r="I1045" s="150" t="s">
        <v>4787</v>
      </c>
      <c r="K1045" s="208">
        <v>30</v>
      </c>
      <c r="L1045" s="76">
        <v>1</v>
      </c>
      <c r="M1045" s="76">
        <f t="shared" si="16"/>
        <v>3</v>
      </c>
    </row>
    <row r="1046" spans="1:13" s="147" customFormat="1" ht="30" x14ac:dyDescent="0.2">
      <c r="A1046" s="150" t="s">
        <v>4315</v>
      </c>
      <c r="B1046" s="150" t="s">
        <v>4788</v>
      </c>
      <c r="C1046" s="148" t="s">
        <v>4789</v>
      </c>
      <c r="D1046" s="148" t="s">
        <v>4790</v>
      </c>
      <c r="E1046" s="150"/>
      <c r="F1046" s="17"/>
      <c r="G1046" s="150" t="s">
        <v>4791</v>
      </c>
      <c r="H1046" s="150" t="s">
        <v>4792</v>
      </c>
      <c r="I1046" s="150" t="s">
        <v>4793</v>
      </c>
      <c r="K1046" s="208">
        <v>60</v>
      </c>
      <c r="L1046" s="76">
        <v>2</v>
      </c>
      <c r="M1046" s="76">
        <f t="shared" si="16"/>
        <v>6</v>
      </c>
    </row>
    <row r="1047" spans="1:13" s="147" customFormat="1" ht="30" x14ac:dyDescent="0.2">
      <c r="A1047" s="150" t="s">
        <v>4315</v>
      </c>
      <c r="B1047" s="150" t="s">
        <v>4794</v>
      </c>
      <c r="C1047" s="148" t="s">
        <v>4795</v>
      </c>
      <c r="D1047" s="148" t="s">
        <v>4796</v>
      </c>
      <c r="E1047" s="150"/>
      <c r="F1047" s="17"/>
      <c r="G1047" s="150" t="s">
        <v>4797</v>
      </c>
      <c r="H1047" s="150">
        <v>86961</v>
      </c>
      <c r="I1047" s="150"/>
      <c r="K1047" s="208">
        <v>50</v>
      </c>
      <c r="L1047" s="76">
        <v>1</v>
      </c>
      <c r="M1047" s="76">
        <f t="shared" si="16"/>
        <v>5</v>
      </c>
    </row>
    <row r="1048" spans="1:13" s="147" customFormat="1" ht="30" x14ac:dyDescent="0.2">
      <c r="A1048" s="150" t="s">
        <v>4315</v>
      </c>
      <c r="B1048" s="150" t="s">
        <v>4798</v>
      </c>
      <c r="C1048" s="148" t="s">
        <v>4799</v>
      </c>
      <c r="D1048" s="148" t="s">
        <v>4800</v>
      </c>
      <c r="E1048" s="150"/>
      <c r="F1048" s="17"/>
      <c r="G1048" s="150" t="s">
        <v>4801</v>
      </c>
      <c r="H1048" s="150" t="s">
        <v>2274</v>
      </c>
      <c r="I1048" s="150" t="s">
        <v>4802</v>
      </c>
      <c r="K1048" s="208">
        <v>200</v>
      </c>
      <c r="L1048" s="76">
        <v>2</v>
      </c>
      <c r="M1048" s="76">
        <f t="shared" si="16"/>
        <v>20</v>
      </c>
    </row>
    <row r="1049" spans="1:13" s="147" customFormat="1" ht="30" x14ac:dyDescent="0.2">
      <c r="A1049" s="150" t="s">
        <v>4315</v>
      </c>
      <c r="B1049" s="150" t="s">
        <v>4803</v>
      </c>
      <c r="C1049" s="148" t="s">
        <v>4804</v>
      </c>
      <c r="D1049" s="148" t="s">
        <v>4805</v>
      </c>
      <c r="E1049" s="150"/>
      <c r="F1049" s="17"/>
      <c r="G1049" s="150" t="s">
        <v>4806</v>
      </c>
      <c r="H1049" s="150" t="s">
        <v>4808</v>
      </c>
      <c r="I1049" s="150"/>
      <c r="K1049" s="208">
        <v>60</v>
      </c>
      <c r="L1049" s="76">
        <v>1</v>
      </c>
      <c r="M1049" s="76">
        <f t="shared" si="16"/>
        <v>6</v>
      </c>
    </row>
    <row r="1050" spans="1:13" s="147" customFormat="1" ht="30" x14ac:dyDescent="0.2">
      <c r="A1050" s="150" t="s">
        <v>4315</v>
      </c>
      <c r="B1050" s="150" t="s">
        <v>4809</v>
      </c>
      <c r="C1050" s="148" t="s">
        <v>4810</v>
      </c>
      <c r="D1050" s="148" t="s">
        <v>4811</v>
      </c>
      <c r="E1050" s="150"/>
      <c r="F1050" s="17"/>
      <c r="G1050" s="150" t="s">
        <v>4812</v>
      </c>
      <c r="H1050" s="150">
        <v>51100</v>
      </c>
      <c r="I1050" s="150" t="s">
        <v>4813</v>
      </c>
      <c r="K1050" s="208">
        <v>200</v>
      </c>
      <c r="L1050" s="76">
        <v>2</v>
      </c>
      <c r="M1050" s="76">
        <f t="shared" si="16"/>
        <v>20</v>
      </c>
    </row>
    <row r="1051" spans="1:13" s="147" customFormat="1" ht="30" x14ac:dyDescent="0.2">
      <c r="A1051" s="150" t="s">
        <v>4315</v>
      </c>
      <c r="B1051" s="150" t="s">
        <v>4814</v>
      </c>
      <c r="C1051" s="148" t="s">
        <v>4815</v>
      </c>
      <c r="D1051" s="148" t="s">
        <v>4816</v>
      </c>
      <c r="E1051" s="150"/>
      <c r="F1051" s="17"/>
      <c r="G1051" s="150" t="s">
        <v>4817</v>
      </c>
      <c r="H1051" s="150">
        <v>29238</v>
      </c>
      <c r="I1051" s="150"/>
      <c r="K1051" s="208">
        <v>50</v>
      </c>
      <c r="L1051" s="76">
        <v>1</v>
      </c>
      <c r="M1051" s="76">
        <f t="shared" si="16"/>
        <v>5</v>
      </c>
    </row>
    <row r="1052" spans="1:13" s="147" customFormat="1" ht="30" x14ac:dyDescent="0.2">
      <c r="A1052" s="150" t="s">
        <v>4315</v>
      </c>
      <c r="B1052" s="150" t="s">
        <v>4820</v>
      </c>
      <c r="C1052" s="148" t="s">
        <v>4821</v>
      </c>
      <c r="D1052" s="148" t="s">
        <v>4822</v>
      </c>
      <c r="E1052" s="150"/>
      <c r="F1052" s="17"/>
      <c r="G1052" s="150" t="s">
        <v>4823</v>
      </c>
      <c r="H1052" s="150">
        <v>29238</v>
      </c>
      <c r="I1052" s="150" t="s">
        <v>2787</v>
      </c>
      <c r="K1052" s="208">
        <v>200</v>
      </c>
      <c r="L1052" s="76">
        <v>2</v>
      </c>
      <c r="M1052" s="76">
        <f t="shared" si="16"/>
        <v>20</v>
      </c>
    </row>
    <row r="1053" spans="1:13" s="147" customFormat="1" ht="30" x14ac:dyDescent="0.2">
      <c r="A1053" s="150" t="s">
        <v>4315</v>
      </c>
      <c r="B1053" s="150" t="s">
        <v>4825</v>
      </c>
      <c r="C1053" s="148" t="s">
        <v>4826</v>
      </c>
      <c r="D1053" s="148" t="s">
        <v>4827</v>
      </c>
      <c r="E1053" s="150"/>
      <c r="F1053" s="17"/>
      <c r="G1053" s="150" t="s">
        <v>4828</v>
      </c>
      <c r="H1053" s="150">
        <v>35708</v>
      </c>
      <c r="I1053" s="150" t="s">
        <v>1333</v>
      </c>
      <c r="K1053" s="208">
        <v>50</v>
      </c>
      <c r="L1053" s="76">
        <v>1</v>
      </c>
      <c r="M1053" s="76">
        <f t="shared" si="16"/>
        <v>5</v>
      </c>
    </row>
    <row r="1054" spans="1:13" s="147" customFormat="1" ht="30" x14ac:dyDescent="0.2">
      <c r="A1054" s="150" t="s">
        <v>4315</v>
      </c>
      <c r="B1054" s="150" t="s">
        <v>4831</v>
      </c>
      <c r="C1054" s="148" t="s">
        <v>4832</v>
      </c>
      <c r="D1054" s="148" t="s">
        <v>4833</v>
      </c>
      <c r="E1054" s="150"/>
      <c r="F1054" s="17"/>
      <c r="G1054" s="150" t="s">
        <v>4834</v>
      </c>
      <c r="H1054" s="150">
        <v>35043</v>
      </c>
      <c r="I1054" s="150" t="s">
        <v>1333</v>
      </c>
      <c r="K1054" s="208">
        <v>60</v>
      </c>
      <c r="L1054" s="76">
        <v>1</v>
      </c>
      <c r="M1054" s="76">
        <f t="shared" si="16"/>
        <v>6</v>
      </c>
    </row>
    <row r="1055" spans="1:13" s="147" customFormat="1" ht="30" x14ac:dyDescent="0.2">
      <c r="A1055" s="150" t="s">
        <v>4315</v>
      </c>
      <c r="B1055" s="150" t="s">
        <v>4836</v>
      </c>
      <c r="C1055" s="148" t="s">
        <v>4837</v>
      </c>
      <c r="D1055" s="148" t="s">
        <v>4838</v>
      </c>
      <c r="E1055" s="150"/>
      <c r="F1055" s="17"/>
      <c r="G1055" s="150" t="s">
        <v>4839</v>
      </c>
      <c r="H1055" s="150" t="s">
        <v>4841</v>
      </c>
      <c r="I1055" s="150" t="s">
        <v>1333</v>
      </c>
      <c r="K1055" s="208">
        <v>200</v>
      </c>
      <c r="L1055" s="76">
        <v>2</v>
      </c>
      <c r="M1055" s="76">
        <f t="shared" si="16"/>
        <v>20</v>
      </c>
    </row>
    <row r="1056" spans="1:13" s="147" customFormat="1" ht="30" x14ac:dyDescent="0.2">
      <c r="A1056" s="150" t="s">
        <v>4315</v>
      </c>
      <c r="B1056" s="150" t="s">
        <v>4842</v>
      </c>
      <c r="C1056" s="148" t="s">
        <v>4843</v>
      </c>
      <c r="D1056" s="148" t="s">
        <v>4844</v>
      </c>
      <c r="E1056" s="150"/>
      <c r="F1056" s="17"/>
      <c r="G1056" s="150" t="s">
        <v>4845</v>
      </c>
      <c r="H1056" s="150" t="s">
        <v>4846</v>
      </c>
      <c r="I1056" s="150"/>
      <c r="K1056" s="208">
        <v>200</v>
      </c>
      <c r="L1056" s="76">
        <v>2</v>
      </c>
      <c r="M1056" s="76">
        <f t="shared" si="16"/>
        <v>20</v>
      </c>
    </row>
    <row r="1057" spans="1:13" s="147" customFormat="1" ht="30" x14ac:dyDescent="0.2">
      <c r="A1057" s="150" t="s">
        <v>4315</v>
      </c>
      <c r="B1057" s="150" t="s">
        <v>4847</v>
      </c>
      <c r="C1057" s="148" t="s">
        <v>4848</v>
      </c>
      <c r="D1057" s="148" t="s">
        <v>4849</v>
      </c>
      <c r="E1057" s="150"/>
      <c r="F1057" s="17"/>
      <c r="G1057" s="150" t="s">
        <v>4850</v>
      </c>
      <c r="H1057" s="150">
        <v>56322</v>
      </c>
      <c r="I1057" s="150"/>
      <c r="K1057" s="208">
        <v>60</v>
      </c>
      <c r="L1057" s="76">
        <v>1</v>
      </c>
      <c r="M1057" s="76">
        <f t="shared" si="16"/>
        <v>6</v>
      </c>
    </row>
    <row r="1058" spans="1:13" s="147" customFormat="1" ht="30" x14ac:dyDescent="0.2">
      <c r="A1058" s="150" t="s">
        <v>4315</v>
      </c>
      <c r="B1058" s="150" t="s">
        <v>4852</v>
      </c>
      <c r="C1058" s="148" t="s">
        <v>4853</v>
      </c>
      <c r="D1058" s="148" t="s">
        <v>4854</v>
      </c>
      <c r="E1058" s="150"/>
      <c r="F1058" s="17"/>
      <c r="G1058" s="150" t="s">
        <v>4855</v>
      </c>
      <c r="H1058" s="150">
        <v>35170</v>
      </c>
      <c r="I1058" s="150" t="s">
        <v>4856</v>
      </c>
      <c r="K1058" s="208">
        <v>60</v>
      </c>
      <c r="L1058" s="76">
        <v>1</v>
      </c>
      <c r="M1058" s="76">
        <f t="shared" si="16"/>
        <v>6</v>
      </c>
    </row>
    <row r="1059" spans="1:13" s="147" customFormat="1" ht="30" x14ac:dyDescent="0.2">
      <c r="A1059" s="150" t="s">
        <v>4315</v>
      </c>
      <c r="B1059" s="150" t="s">
        <v>4857</v>
      </c>
      <c r="C1059" s="148" t="s">
        <v>4858</v>
      </c>
      <c r="D1059" s="148" t="s">
        <v>4859</v>
      </c>
      <c r="E1059" s="150"/>
      <c r="F1059" s="17"/>
      <c r="G1059" s="150" t="s">
        <v>4860</v>
      </c>
      <c r="H1059" s="150">
        <v>76800</v>
      </c>
      <c r="I1059" s="150" t="s">
        <v>58</v>
      </c>
      <c r="K1059" s="208">
        <v>60</v>
      </c>
      <c r="L1059" s="76">
        <v>1</v>
      </c>
      <c r="M1059" s="76">
        <f t="shared" si="16"/>
        <v>6</v>
      </c>
    </row>
    <row r="1060" spans="1:13" s="147" customFormat="1" ht="30" x14ac:dyDescent="0.2">
      <c r="A1060" s="150" t="s">
        <v>4315</v>
      </c>
      <c r="B1060" s="150" t="s">
        <v>4863</v>
      </c>
      <c r="C1060" s="148" t="s">
        <v>4864</v>
      </c>
      <c r="D1060" s="148" t="s">
        <v>4865</v>
      </c>
      <c r="E1060" s="150"/>
      <c r="F1060" s="17"/>
      <c r="G1060" s="150" t="s">
        <v>4866</v>
      </c>
      <c r="H1060" s="150" t="s">
        <v>4868</v>
      </c>
      <c r="I1060" s="150" t="s">
        <v>58</v>
      </c>
      <c r="K1060" s="208">
        <v>200</v>
      </c>
      <c r="L1060" s="76">
        <v>2</v>
      </c>
      <c r="M1060" s="76">
        <f t="shared" si="16"/>
        <v>20</v>
      </c>
    </row>
    <row r="1061" spans="1:13" s="147" customFormat="1" ht="30" x14ac:dyDescent="0.2">
      <c r="A1061" s="150" t="s">
        <v>4315</v>
      </c>
      <c r="B1061" s="150" t="s">
        <v>4870</v>
      </c>
      <c r="C1061" s="148" t="s">
        <v>4871</v>
      </c>
      <c r="D1061" s="148" t="s">
        <v>4872</v>
      </c>
      <c r="E1061" s="150"/>
      <c r="F1061" s="17"/>
      <c r="G1061" s="150" t="s">
        <v>4873</v>
      </c>
      <c r="H1061" s="150" t="s">
        <v>4875</v>
      </c>
      <c r="I1061" s="150" t="s">
        <v>5689</v>
      </c>
      <c r="K1061" s="208">
        <v>200</v>
      </c>
      <c r="L1061" s="76">
        <v>2</v>
      </c>
      <c r="M1061" s="76">
        <f t="shared" si="16"/>
        <v>20</v>
      </c>
    </row>
    <row r="1062" spans="1:13" s="147" customFormat="1" ht="30" x14ac:dyDescent="0.2">
      <c r="A1062" s="150" t="s">
        <v>4315</v>
      </c>
      <c r="B1062" s="150" t="s">
        <v>4877</v>
      </c>
      <c r="C1062" s="148" t="s">
        <v>4878</v>
      </c>
      <c r="D1062" s="148" t="s">
        <v>4879</v>
      </c>
      <c r="E1062" s="150"/>
      <c r="F1062" s="17"/>
      <c r="G1062" s="150" t="s">
        <v>4880</v>
      </c>
      <c r="H1062" s="150" t="s">
        <v>4881</v>
      </c>
      <c r="I1062" s="150" t="s">
        <v>48</v>
      </c>
      <c r="K1062" s="208">
        <v>40</v>
      </c>
      <c r="L1062" s="76">
        <v>1</v>
      </c>
      <c r="M1062" s="76">
        <f t="shared" si="16"/>
        <v>4</v>
      </c>
    </row>
    <row r="1063" spans="1:13" s="147" customFormat="1" ht="30" x14ac:dyDescent="0.2">
      <c r="A1063" s="150" t="s">
        <v>4315</v>
      </c>
      <c r="B1063" s="150" t="s">
        <v>4882</v>
      </c>
      <c r="C1063" s="148" t="s">
        <v>4883</v>
      </c>
      <c r="D1063" s="148" t="s">
        <v>4884</v>
      </c>
      <c r="E1063" s="150"/>
      <c r="F1063" s="17"/>
      <c r="G1063" s="150" t="s">
        <v>4885</v>
      </c>
      <c r="H1063" s="150">
        <v>67081</v>
      </c>
      <c r="I1063" s="150" t="s">
        <v>48</v>
      </c>
      <c r="K1063" s="208">
        <v>300</v>
      </c>
      <c r="L1063" s="76">
        <v>2</v>
      </c>
      <c r="M1063" s="76">
        <f t="shared" si="16"/>
        <v>30</v>
      </c>
    </row>
    <row r="1064" spans="1:13" s="147" customFormat="1" ht="30" x14ac:dyDescent="0.2">
      <c r="A1064" s="150" t="s">
        <v>4315</v>
      </c>
      <c r="B1064" s="150" t="s">
        <v>4887</v>
      </c>
      <c r="C1064" s="148" t="s">
        <v>4888</v>
      </c>
      <c r="D1064" s="148" t="s">
        <v>4889</v>
      </c>
      <c r="E1064" s="150"/>
      <c r="F1064" s="17"/>
      <c r="G1064" s="150" t="s">
        <v>4890</v>
      </c>
      <c r="H1064" s="150" t="s">
        <v>4891</v>
      </c>
      <c r="I1064" s="150" t="s">
        <v>4892</v>
      </c>
      <c r="K1064" s="208">
        <v>200</v>
      </c>
      <c r="L1064" s="76">
        <v>2</v>
      </c>
      <c r="M1064" s="76">
        <f t="shared" si="16"/>
        <v>20</v>
      </c>
    </row>
    <row r="1065" spans="1:13" s="147" customFormat="1" ht="30" x14ac:dyDescent="0.2">
      <c r="A1065" s="150" t="s">
        <v>4315</v>
      </c>
      <c r="B1065" s="150" t="s">
        <v>4894</v>
      </c>
      <c r="C1065" s="148" t="s">
        <v>4895</v>
      </c>
      <c r="D1065" s="148" t="s">
        <v>4896</v>
      </c>
      <c r="E1065" s="150"/>
      <c r="F1065" s="17"/>
      <c r="G1065" s="150" t="s">
        <v>4897</v>
      </c>
      <c r="H1065" s="150" t="s">
        <v>4277</v>
      </c>
      <c r="I1065" s="150" t="s">
        <v>4898</v>
      </c>
      <c r="K1065" s="208">
        <v>200</v>
      </c>
      <c r="L1065" s="76">
        <v>1</v>
      </c>
      <c r="M1065" s="76">
        <f t="shared" si="16"/>
        <v>20</v>
      </c>
    </row>
    <row r="1066" spans="1:13" s="147" customFormat="1" ht="30" x14ac:dyDescent="0.2">
      <c r="A1066" s="150" t="s">
        <v>4315</v>
      </c>
      <c r="B1066" s="150" t="s">
        <v>4899</v>
      </c>
      <c r="C1066" s="148" t="s">
        <v>4900</v>
      </c>
      <c r="D1066" s="148" t="s">
        <v>4901</v>
      </c>
      <c r="E1066" s="150"/>
      <c r="F1066" s="17"/>
      <c r="G1066" s="150" t="s">
        <v>4902</v>
      </c>
      <c r="H1066" s="150">
        <v>31029</v>
      </c>
      <c r="I1066" s="150" t="s">
        <v>1399</v>
      </c>
      <c r="K1066" s="208">
        <v>200</v>
      </c>
      <c r="L1066" s="76">
        <v>1</v>
      </c>
      <c r="M1066" s="76">
        <f t="shared" si="16"/>
        <v>20</v>
      </c>
    </row>
    <row r="1067" spans="1:13" s="147" customFormat="1" ht="30" x14ac:dyDescent="0.2">
      <c r="A1067" s="150" t="s">
        <v>4315</v>
      </c>
      <c r="B1067" s="150" t="s">
        <v>4904</v>
      </c>
      <c r="C1067" s="148" t="s">
        <v>4905</v>
      </c>
      <c r="D1067" s="148" t="s">
        <v>4906</v>
      </c>
      <c r="E1067" s="150"/>
      <c r="F1067" s="17"/>
      <c r="G1067" s="150" t="s">
        <v>4907</v>
      </c>
      <c r="H1067" s="150" t="s">
        <v>4908</v>
      </c>
      <c r="I1067" s="150" t="s">
        <v>4909</v>
      </c>
      <c r="K1067" s="208">
        <v>300</v>
      </c>
      <c r="L1067" s="76">
        <v>2</v>
      </c>
      <c r="M1067" s="76">
        <f t="shared" si="16"/>
        <v>30</v>
      </c>
    </row>
    <row r="1068" spans="1:13" s="147" customFormat="1" ht="30" x14ac:dyDescent="0.2">
      <c r="A1068" s="150" t="s">
        <v>4315</v>
      </c>
      <c r="B1068" s="150" t="s">
        <v>4910</v>
      </c>
      <c r="C1068" s="148" t="s">
        <v>4911</v>
      </c>
      <c r="D1068" s="148" t="s">
        <v>4912</v>
      </c>
      <c r="E1068" s="150"/>
      <c r="F1068" s="17"/>
      <c r="G1068" s="150" t="s">
        <v>4913</v>
      </c>
      <c r="H1068" s="150">
        <v>31058</v>
      </c>
      <c r="I1068" s="150" t="s">
        <v>4914</v>
      </c>
      <c r="K1068" s="208">
        <v>300</v>
      </c>
      <c r="L1068" s="76">
        <v>2</v>
      </c>
      <c r="M1068" s="76">
        <f t="shared" si="16"/>
        <v>30</v>
      </c>
    </row>
    <row r="1069" spans="1:13" s="147" customFormat="1" ht="30" x14ac:dyDescent="0.2">
      <c r="A1069" s="150" t="s">
        <v>4315</v>
      </c>
      <c r="B1069" s="150" t="s">
        <v>4915</v>
      </c>
      <c r="C1069" s="148" t="s">
        <v>4916</v>
      </c>
      <c r="D1069" s="148" t="s">
        <v>4917</v>
      </c>
      <c r="E1069" s="150"/>
      <c r="F1069" s="17"/>
      <c r="G1069" s="150" t="s">
        <v>4918</v>
      </c>
      <c r="H1069" s="150" t="s">
        <v>4919</v>
      </c>
      <c r="I1069" s="150" t="s">
        <v>4914</v>
      </c>
      <c r="K1069" s="208">
        <v>300</v>
      </c>
      <c r="L1069" s="76">
        <v>2</v>
      </c>
      <c r="M1069" s="76">
        <f t="shared" si="16"/>
        <v>30</v>
      </c>
    </row>
    <row r="1070" spans="1:13" s="147" customFormat="1" ht="30" x14ac:dyDescent="0.2">
      <c r="A1070" s="150" t="s">
        <v>4315</v>
      </c>
      <c r="B1070" s="150" t="s">
        <v>4920</v>
      </c>
      <c r="C1070" s="148" t="s">
        <v>4921</v>
      </c>
      <c r="D1070" s="148" t="s">
        <v>4922</v>
      </c>
      <c r="E1070" s="150"/>
      <c r="F1070" s="17"/>
      <c r="G1070" s="150" t="s">
        <v>4923</v>
      </c>
      <c r="H1070" s="150" t="s">
        <v>4121</v>
      </c>
      <c r="I1070" s="150" t="s">
        <v>2334</v>
      </c>
      <c r="K1070" s="208">
        <v>60</v>
      </c>
      <c r="L1070" s="76">
        <v>1</v>
      </c>
      <c r="M1070" s="76">
        <f t="shared" si="16"/>
        <v>6</v>
      </c>
    </row>
    <row r="1071" spans="1:13" s="147" customFormat="1" ht="30" x14ac:dyDescent="0.2">
      <c r="A1071" s="150" t="s">
        <v>4315</v>
      </c>
      <c r="B1071" s="150" t="s">
        <v>4925</v>
      </c>
      <c r="C1071" s="148" t="s">
        <v>4926</v>
      </c>
      <c r="D1071" s="148" t="s">
        <v>4927</v>
      </c>
      <c r="E1071" s="150"/>
      <c r="F1071" s="17"/>
      <c r="G1071" s="150" t="s">
        <v>4928</v>
      </c>
      <c r="H1071" s="150">
        <v>81012</v>
      </c>
      <c r="I1071" s="150" t="s">
        <v>4929</v>
      </c>
      <c r="K1071" s="208">
        <v>60</v>
      </c>
      <c r="L1071" s="76">
        <v>1</v>
      </c>
      <c r="M1071" s="76">
        <f t="shared" si="16"/>
        <v>6</v>
      </c>
    </row>
    <row r="1072" spans="1:13" s="147" customFormat="1" ht="30" x14ac:dyDescent="0.2">
      <c r="A1072" s="150" t="s">
        <v>4315</v>
      </c>
      <c r="B1072" s="150" t="s">
        <v>4930</v>
      </c>
      <c r="C1072" s="148" t="s">
        <v>4931</v>
      </c>
      <c r="D1072" s="148" t="s">
        <v>4932</v>
      </c>
      <c r="E1072" s="150"/>
      <c r="F1072" s="17"/>
      <c r="G1072" s="150" t="s">
        <v>4933</v>
      </c>
      <c r="H1072" s="150" t="s">
        <v>4934</v>
      </c>
      <c r="I1072" s="150" t="s">
        <v>715</v>
      </c>
      <c r="K1072" s="208">
        <v>300</v>
      </c>
      <c r="L1072" s="76">
        <v>2</v>
      </c>
      <c r="M1072" s="76">
        <f t="shared" si="16"/>
        <v>30</v>
      </c>
    </row>
    <row r="1073" spans="1:1025" s="147" customFormat="1" ht="30" x14ac:dyDescent="0.2">
      <c r="A1073" s="150" t="s">
        <v>4315</v>
      </c>
      <c r="B1073" s="150" t="s">
        <v>4935</v>
      </c>
      <c r="C1073" s="148" t="s">
        <v>4936</v>
      </c>
      <c r="D1073" s="148" t="s">
        <v>4937</v>
      </c>
      <c r="E1073" s="150"/>
      <c r="F1073" s="17"/>
      <c r="G1073" s="150" t="s">
        <v>4938</v>
      </c>
      <c r="H1073" s="150" t="s">
        <v>4939</v>
      </c>
      <c r="I1073" s="150" t="s">
        <v>4940</v>
      </c>
      <c r="K1073" s="208">
        <v>300</v>
      </c>
      <c r="L1073" s="76">
        <v>2</v>
      </c>
      <c r="M1073" s="76">
        <f t="shared" si="16"/>
        <v>30</v>
      </c>
    </row>
    <row r="1074" spans="1:1025" s="147" customFormat="1" ht="30" x14ac:dyDescent="0.2">
      <c r="A1074" s="150" t="s">
        <v>4315</v>
      </c>
      <c r="B1074" s="150" t="s">
        <v>4941</v>
      </c>
      <c r="C1074" s="148" t="s">
        <v>4942</v>
      </c>
      <c r="D1074" s="148" t="s">
        <v>4943</v>
      </c>
      <c r="E1074" s="150"/>
      <c r="F1074" s="17"/>
      <c r="G1074" s="150" t="s">
        <v>3755</v>
      </c>
      <c r="H1074" s="150" t="s">
        <v>3757</v>
      </c>
      <c r="I1074" s="150" t="s">
        <v>3758</v>
      </c>
      <c r="K1074" s="208">
        <v>300</v>
      </c>
      <c r="L1074" s="76">
        <v>2</v>
      </c>
      <c r="M1074" s="76">
        <f t="shared" si="16"/>
        <v>30</v>
      </c>
    </row>
    <row r="1075" spans="1:1025" s="147" customFormat="1" ht="30" x14ac:dyDescent="0.2">
      <c r="A1075" s="150" t="s">
        <v>4315</v>
      </c>
      <c r="B1075" s="150" t="s">
        <v>4944</v>
      </c>
      <c r="C1075" s="148" t="s">
        <v>4945</v>
      </c>
      <c r="D1075" s="148" t="s">
        <v>4946</v>
      </c>
      <c r="E1075" s="150"/>
      <c r="F1075" s="17"/>
      <c r="G1075" s="150" t="s">
        <v>4947</v>
      </c>
      <c r="H1075" s="150" t="s">
        <v>4948</v>
      </c>
      <c r="I1075" s="150" t="s">
        <v>4949</v>
      </c>
      <c r="K1075" s="208">
        <v>300</v>
      </c>
      <c r="L1075" s="76">
        <v>2</v>
      </c>
      <c r="M1075" s="76">
        <f t="shared" si="16"/>
        <v>30</v>
      </c>
    </row>
    <row r="1076" spans="1:1025" s="147" customFormat="1" ht="30" x14ac:dyDescent="0.2">
      <c r="A1076" s="150" t="s">
        <v>4315</v>
      </c>
      <c r="B1076" s="150" t="s">
        <v>4950</v>
      </c>
      <c r="C1076" s="148" t="s">
        <v>4951</v>
      </c>
      <c r="D1076" s="148"/>
      <c r="E1076" s="150"/>
      <c r="F1076" s="17"/>
      <c r="G1076" s="150" t="s">
        <v>4952</v>
      </c>
      <c r="H1076" s="150">
        <v>91190</v>
      </c>
      <c r="I1076" s="150" t="s">
        <v>4953</v>
      </c>
      <c r="K1076" s="208">
        <v>60</v>
      </c>
      <c r="L1076" s="76">
        <v>1</v>
      </c>
      <c r="M1076" s="76">
        <f t="shared" si="16"/>
        <v>6</v>
      </c>
    </row>
    <row r="1077" spans="1:1025" s="147" customFormat="1" ht="30" x14ac:dyDescent="0.2">
      <c r="A1077" s="150" t="s">
        <v>4315</v>
      </c>
      <c r="B1077" s="150" t="s">
        <v>4954</v>
      </c>
      <c r="C1077" s="148" t="s">
        <v>4955</v>
      </c>
      <c r="D1077" s="148" t="s">
        <v>4956</v>
      </c>
      <c r="E1077" s="150"/>
      <c r="F1077" s="17"/>
      <c r="G1077" s="150" t="s">
        <v>4957</v>
      </c>
      <c r="H1077" s="150" t="s">
        <v>4958</v>
      </c>
      <c r="I1077" s="150" t="s">
        <v>4959</v>
      </c>
      <c r="K1077" s="208">
        <v>60</v>
      </c>
      <c r="L1077" s="76">
        <v>1</v>
      </c>
      <c r="M1077" s="76">
        <f t="shared" si="16"/>
        <v>6</v>
      </c>
    </row>
    <row r="1078" spans="1:1025" s="147" customFormat="1" ht="30" x14ac:dyDescent="0.2">
      <c r="A1078" s="150" t="s">
        <v>4315</v>
      </c>
      <c r="B1078" s="150" t="s">
        <v>4960</v>
      </c>
      <c r="C1078" s="148" t="s">
        <v>4961</v>
      </c>
      <c r="D1078" s="148" t="s">
        <v>4962</v>
      </c>
      <c r="E1078" s="150"/>
      <c r="F1078" s="17"/>
      <c r="G1078" s="150" t="s">
        <v>4963</v>
      </c>
      <c r="H1078" s="150" t="s">
        <v>4964</v>
      </c>
      <c r="I1078" s="150" t="s">
        <v>1829</v>
      </c>
      <c r="K1078" s="208">
        <v>200</v>
      </c>
      <c r="L1078" s="76">
        <v>3</v>
      </c>
      <c r="M1078" s="76">
        <f t="shared" si="16"/>
        <v>20</v>
      </c>
    </row>
    <row r="1079" spans="1:1025" s="28" customFormat="1" ht="30" x14ac:dyDescent="0.2">
      <c r="A1079" s="27" t="s">
        <v>1525</v>
      </c>
      <c r="B1079" s="27" t="s">
        <v>1544</v>
      </c>
      <c r="C1079" s="22" t="s">
        <v>2617</v>
      </c>
      <c r="D1079" s="23">
        <v>495503383</v>
      </c>
      <c r="E1079" s="150"/>
      <c r="F1079" s="17" t="s">
        <v>1589</v>
      </c>
      <c r="G1079" s="27"/>
      <c r="H1079" s="26" t="s">
        <v>1591</v>
      </c>
      <c r="I1079" s="27" t="s">
        <v>1592</v>
      </c>
      <c r="J1079" s="166"/>
      <c r="K1079" s="27">
        <v>60</v>
      </c>
      <c r="L1079" s="76">
        <v>1</v>
      </c>
      <c r="M1079" s="76">
        <f t="shared" si="16"/>
        <v>6</v>
      </c>
    </row>
    <row r="1080" spans="1:1025" s="225" customFormat="1" x14ac:dyDescent="0.2">
      <c r="A1080" s="201" t="s">
        <v>3731</v>
      </c>
      <c r="B1080" s="17"/>
      <c r="C1080" s="17"/>
      <c r="D1080" s="144" t="s">
        <v>5067</v>
      </c>
      <c r="E1080" s="150"/>
      <c r="F1080" s="17" t="s">
        <v>3732</v>
      </c>
      <c r="G1080" s="144"/>
      <c r="H1080" s="226" t="s">
        <v>5672</v>
      </c>
      <c r="I1080" s="17" t="s">
        <v>4518</v>
      </c>
      <c r="J1080" s="168"/>
      <c r="K1080" s="17">
        <v>1500</v>
      </c>
      <c r="L1080" s="76">
        <v>2</v>
      </c>
      <c r="M1080" s="76">
        <f t="shared" ref="M1080:M1143" si="17">K1080/10</f>
        <v>150</v>
      </c>
      <c r="N1080" s="143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  <c r="AA1080" s="143"/>
      <c r="AB1080" s="143"/>
      <c r="AC1080" s="143"/>
      <c r="AD1080" s="143"/>
      <c r="AE1080" s="143"/>
      <c r="AF1080" s="143"/>
      <c r="AG1080" s="143"/>
      <c r="AH1080" s="143"/>
      <c r="AI1080" s="143"/>
      <c r="AJ1080" s="143"/>
      <c r="AK1080" s="143"/>
      <c r="AL1080" s="143"/>
      <c r="AM1080" s="143"/>
      <c r="AN1080" s="143"/>
      <c r="AO1080" s="143"/>
      <c r="AP1080" s="143"/>
      <c r="AQ1080" s="143"/>
      <c r="AR1080" s="143"/>
      <c r="AS1080" s="143"/>
      <c r="AT1080" s="143"/>
      <c r="AU1080" s="143"/>
      <c r="AV1080" s="143"/>
      <c r="AW1080" s="143"/>
      <c r="AX1080" s="143"/>
      <c r="AY1080" s="143"/>
      <c r="AZ1080" s="143"/>
      <c r="BA1080" s="143"/>
      <c r="BB1080" s="143"/>
      <c r="BC1080" s="143"/>
      <c r="BD1080" s="143"/>
      <c r="BE1080" s="143"/>
      <c r="BF1080" s="143"/>
      <c r="BG1080" s="143"/>
      <c r="BH1080" s="143"/>
      <c r="BI1080" s="143"/>
      <c r="BJ1080" s="143"/>
      <c r="BK1080" s="143"/>
      <c r="BL1080" s="143"/>
      <c r="BM1080" s="143"/>
      <c r="BN1080" s="143"/>
      <c r="BO1080" s="143"/>
      <c r="BP1080" s="143"/>
      <c r="BQ1080" s="143"/>
      <c r="BR1080" s="143"/>
      <c r="BS1080" s="143"/>
      <c r="BT1080" s="143"/>
      <c r="BU1080" s="143"/>
      <c r="BV1080" s="143"/>
      <c r="BW1080" s="143"/>
      <c r="BX1080" s="143"/>
      <c r="BY1080" s="143"/>
      <c r="BZ1080" s="143"/>
      <c r="CA1080" s="143"/>
      <c r="CB1080" s="143"/>
      <c r="CC1080" s="143"/>
      <c r="CD1080" s="143"/>
      <c r="CE1080" s="143"/>
      <c r="CF1080" s="143"/>
      <c r="CG1080" s="143"/>
      <c r="CH1080" s="143"/>
      <c r="CI1080" s="143"/>
      <c r="CJ1080" s="143"/>
      <c r="CK1080" s="143"/>
      <c r="CL1080" s="143"/>
      <c r="CM1080" s="143"/>
      <c r="CN1080" s="143"/>
      <c r="CO1080" s="143"/>
      <c r="CP1080" s="143"/>
      <c r="CQ1080" s="143"/>
      <c r="CR1080" s="143"/>
      <c r="CS1080" s="143"/>
      <c r="CT1080" s="143"/>
      <c r="CU1080" s="143"/>
      <c r="CV1080" s="143"/>
      <c r="CW1080" s="143"/>
      <c r="CX1080" s="143"/>
      <c r="CY1080" s="143"/>
      <c r="CZ1080" s="143"/>
      <c r="DA1080" s="143"/>
      <c r="DB1080" s="143"/>
      <c r="DC1080" s="143"/>
      <c r="DD1080" s="143"/>
      <c r="DE1080" s="143"/>
      <c r="DF1080" s="143"/>
      <c r="DG1080" s="143"/>
      <c r="DH1080" s="143"/>
      <c r="DI1080" s="143"/>
      <c r="DJ1080" s="143"/>
      <c r="DK1080" s="143"/>
      <c r="DL1080" s="143"/>
      <c r="DM1080" s="143"/>
      <c r="DN1080" s="143"/>
      <c r="DO1080" s="143"/>
      <c r="DP1080" s="143"/>
      <c r="DQ1080" s="143"/>
      <c r="DR1080" s="143"/>
      <c r="DS1080" s="143"/>
      <c r="DT1080" s="143"/>
      <c r="DU1080" s="143"/>
      <c r="DV1080" s="143"/>
      <c r="DW1080" s="143"/>
      <c r="DX1080" s="143"/>
      <c r="DY1080" s="143"/>
      <c r="DZ1080" s="143"/>
      <c r="EA1080" s="143"/>
      <c r="EB1080" s="143"/>
      <c r="EC1080" s="143"/>
      <c r="ED1080" s="143"/>
      <c r="EE1080" s="143"/>
      <c r="EF1080" s="143"/>
      <c r="EG1080" s="143"/>
      <c r="EH1080" s="143"/>
      <c r="EI1080" s="143"/>
      <c r="EJ1080" s="143"/>
      <c r="EK1080" s="143"/>
      <c r="EL1080" s="143"/>
      <c r="EM1080" s="143"/>
      <c r="EN1080" s="143"/>
      <c r="EO1080" s="143"/>
      <c r="EP1080" s="143"/>
      <c r="EQ1080" s="143"/>
      <c r="ER1080" s="143"/>
      <c r="ES1080" s="143"/>
      <c r="ET1080" s="143"/>
      <c r="EU1080" s="143"/>
      <c r="EV1080" s="143"/>
      <c r="EW1080" s="143"/>
      <c r="EX1080" s="143"/>
      <c r="EY1080" s="143"/>
      <c r="EZ1080" s="143"/>
      <c r="FA1080" s="143"/>
      <c r="FB1080" s="143"/>
      <c r="FC1080" s="143"/>
      <c r="FD1080" s="143"/>
      <c r="FE1080" s="143"/>
      <c r="FF1080" s="143"/>
      <c r="FG1080" s="143"/>
      <c r="FH1080" s="143"/>
      <c r="FI1080" s="143"/>
      <c r="FJ1080" s="143"/>
      <c r="FK1080" s="143"/>
      <c r="FL1080" s="143"/>
      <c r="FM1080" s="143"/>
      <c r="FN1080" s="143"/>
      <c r="FO1080" s="143"/>
      <c r="FP1080" s="143"/>
      <c r="FQ1080" s="143"/>
      <c r="FR1080" s="143"/>
      <c r="FS1080" s="143"/>
      <c r="FT1080" s="143"/>
      <c r="FU1080" s="143"/>
      <c r="FV1080" s="143"/>
      <c r="FW1080" s="143"/>
      <c r="FX1080" s="143"/>
      <c r="FY1080" s="143"/>
      <c r="FZ1080" s="143"/>
      <c r="GA1080" s="143"/>
      <c r="GB1080" s="143"/>
      <c r="GC1080" s="143"/>
      <c r="GD1080" s="143"/>
      <c r="GE1080" s="143"/>
      <c r="GF1080" s="143"/>
      <c r="GG1080" s="143"/>
      <c r="GH1080" s="143"/>
      <c r="GI1080" s="143"/>
      <c r="GJ1080" s="143"/>
      <c r="GK1080" s="143"/>
      <c r="GL1080" s="143"/>
      <c r="GM1080" s="143"/>
      <c r="GN1080" s="143"/>
      <c r="GO1080" s="143"/>
      <c r="GP1080" s="143"/>
      <c r="GQ1080" s="143"/>
      <c r="GR1080" s="143"/>
      <c r="GS1080" s="143"/>
      <c r="GT1080" s="143"/>
      <c r="GU1080" s="143"/>
      <c r="GV1080" s="143"/>
      <c r="GW1080" s="143"/>
      <c r="GX1080" s="143"/>
      <c r="GY1080" s="143"/>
      <c r="GZ1080" s="143"/>
      <c r="HA1080" s="143"/>
      <c r="HB1080" s="143"/>
      <c r="HC1080" s="143"/>
      <c r="HD1080" s="143"/>
      <c r="HE1080" s="143"/>
      <c r="HF1080" s="143"/>
      <c r="HG1080" s="143"/>
      <c r="HH1080" s="143"/>
      <c r="HI1080" s="143"/>
      <c r="HJ1080" s="143"/>
      <c r="HK1080" s="143"/>
      <c r="HL1080" s="143"/>
      <c r="HM1080" s="143"/>
      <c r="HN1080" s="143"/>
      <c r="HO1080" s="143"/>
      <c r="HP1080" s="143"/>
      <c r="HQ1080" s="143"/>
      <c r="HR1080" s="143"/>
      <c r="HS1080" s="143"/>
      <c r="HT1080" s="143"/>
      <c r="HU1080" s="143"/>
      <c r="HV1080" s="143"/>
      <c r="HW1080" s="143"/>
      <c r="HX1080" s="143"/>
      <c r="HY1080" s="143"/>
      <c r="HZ1080" s="143"/>
      <c r="IA1080" s="143"/>
      <c r="IB1080" s="143"/>
      <c r="IC1080" s="143"/>
      <c r="ID1080" s="143"/>
      <c r="IE1080" s="143"/>
      <c r="IF1080" s="143"/>
      <c r="IG1080" s="143"/>
      <c r="IH1080" s="143"/>
      <c r="II1080" s="143"/>
      <c r="IJ1080" s="143"/>
      <c r="IK1080" s="143"/>
      <c r="IL1080" s="143"/>
      <c r="IM1080" s="143"/>
      <c r="IN1080" s="143"/>
      <c r="IO1080" s="143"/>
      <c r="IP1080" s="143"/>
      <c r="IQ1080" s="143"/>
      <c r="IR1080" s="143"/>
      <c r="IS1080" s="143"/>
      <c r="IT1080" s="143"/>
      <c r="IU1080" s="143"/>
      <c r="IV1080" s="143"/>
      <c r="IW1080" s="143"/>
      <c r="IX1080" s="143"/>
      <c r="IY1080" s="143"/>
      <c r="IZ1080" s="143"/>
      <c r="JA1080" s="143"/>
      <c r="JB1080" s="143"/>
      <c r="JC1080" s="143"/>
      <c r="JD1080" s="143"/>
      <c r="JE1080" s="143"/>
      <c r="JF1080" s="143"/>
      <c r="JG1080" s="143"/>
      <c r="JH1080" s="143"/>
      <c r="JI1080" s="143"/>
      <c r="JJ1080" s="143"/>
      <c r="JK1080" s="143"/>
      <c r="JL1080" s="143"/>
      <c r="JM1080" s="143"/>
      <c r="JN1080" s="143"/>
      <c r="JO1080" s="143"/>
      <c r="JP1080" s="143"/>
      <c r="JQ1080" s="143"/>
      <c r="JR1080" s="143"/>
      <c r="JS1080" s="143"/>
      <c r="JT1080" s="143"/>
      <c r="JU1080" s="143"/>
      <c r="JV1080" s="143"/>
      <c r="JW1080" s="143"/>
      <c r="JX1080" s="143"/>
      <c r="JY1080" s="143"/>
      <c r="JZ1080" s="143"/>
      <c r="KA1080" s="143"/>
      <c r="KB1080" s="143"/>
      <c r="KC1080" s="143"/>
      <c r="KD1080" s="143"/>
      <c r="KE1080" s="143"/>
      <c r="KF1080" s="143"/>
      <c r="KG1080" s="143"/>
      <c r="KH1080" s="143"/>
      <c r="KI1080" s="143"/>
      <c r="KJ1080" s="143"/>
      <c r="KK1080" s="143"/>
      <c r="KL1080" s="143"/>
      <c r="KM1080" s="143"/>
      <c r="KN1080" s="143"/>
      <c r="KO1080" s="143"/>
      <c r="KP1080" s="143"/>
      <c r="KQ1080" s="143"/>
      <c r="KR1080" s="143"/>
      <c r="KS1080" s="143"/>
      <c r="KT1080" s="143"/>
      <c r="KU1080" s="143"/>
      <c r="KV1080" s="143"/>
      <c r="KW1080" s="143"/>
      <c r="KX1080" s="143"/>
      <c r="KY1080" s="143"/>
      <c r="KZ1080" s="143"/>
      <c r="LA1080" s="143"/>
      <c r="LB1080" s="143"/>
      <c r="LC1080" s="143"/>
      <c r="LD1080" s="143"/>
      <c r="LE1080" s="143"/>
      <c r="LF1080" s="143"/>
      <c r="LG1080" s="143"/>
      <c r="LH1080" s="143"/>
      <c r="LI1080" s="143"/>
      <c r="LJ1080" s="143"/>
      <c r="LK1080" s="143"/>
      <c r="LL1080" s="143"/>
      <c r="LM1080" s="143"/>
      <c r="LN1080" s="143"/>
      <c r="LO1080" s="143"/>
      <c r="LP1080" s="143"/>
      <c r="LQ1080" s="143"/>
      <c r="LR1080" s="143"/>
      <c r="LS1080" s="143"/>
      <c r="LT1080" s="143"/>
      <c r="LU1080" s="143"/>
      <c r="LV1080" s="143"/>
      <c r="LW1080" s="143"/>
      <c r="LX1080" s="143"/>
      <c r="LY1080" s="143"/>
      <c r="LZ1080" s="143"/>
      <c r="MA1080" s="143"/>
      <c r="MB1080" s="143"/>
      <c r="MC1080" s="143"/>
      <c r="MD1080" s="143"/>
      <c r="ME1080" s="143"/>
      <c r="MF1080" s="143"/>
      <c r="MG1080" s="143"/>
      <c r="MH1080" s="143"/>
      <c r="MI1080" s="143"/>
      <c r="MJ1080" s="143"/>
      <c r="MK1080" s="143"/>
      <c r="ML1080" s="143"/>
      <c r="MM1080" s="143"/>
      <c r="MN1080" s="143"/>
      <c r="MO1080" s="143"/>
      <c r="MP1080" s="143"/>
      <c r="MQ1080" s="143"/>
      <c r="MR1080" s="143"/>
      <c r="MS1080" s="143"/>
      <c r="MT1080" s="143"/>
      <c r="MU1080" s="143"/>
      <c r="MV1080" s="143"/>
      <c r="MW1080" s="143"/>
      <c r="MX1080" s="143"/>
      <c r="MY1080" s="143"/>
      <c r="MZ1080" s="143"/>
      <c r="NA1080" s="143"/>
      <c r="NB1080" s="143"/>
      <c r="NC1080" s="143"/>
      <c r="ND1080" s="143"/>
      <c r="NE1080" s="143"/>
      <c r="NF1080" s="143"/>
      <c r="NG1080" s="143"/>
      <c r="NH1080" s="143"/>
      <c r="NI1080" s="143"/>
      <c r="NJ1080" s="143"/>
      <c r="NK1080" s="143"/>
      <c r="NL1080" s="143"/>
      <c r="NM1080" s="143"/>
      <c r="NN1080" s="143"/>
      <c r="NO1080" s="143"/>
      <c r="NP1080" s="143"/>
      <c r="NQ1080" s="143"/>
      <c r="NR1080" s="143"/>
      <c r="NS1080" s="143"/>
      <c r="NT1080" s="143"/>
      <c r="NU1080" s="143"/>
      <c r="NV1080" s="143"/>
      <c r="NW1080" s="143"/>
      <c r="NX1080" s="143"/>
      <c r="NY1080" s="143"/>
      <c r="NZ1080" s="143"/>
      <c r="OA1080" s="143"/>
      <c r="OB1080" s="143"/>
      <c r="OC1080" s="143"/>
      <c r="OD1080" s="143"/>
      <c r="OE1080" s="143"/>
      <c r="OF1080" s="143"/>
      <c r="OG1080" s="143"/>
      <c r="OH1080" s="143"/>
      <c r="OI1080" s="143"/>
      <c r="OJ1080" s="143"/>
      <c r="OK1080" s="143"/>
      <c r="OL1080" s="143"/>
      <c r="OM1080" s="143"/>
      <c r="ON1080" s="143"/>
      <c r="OO1080" s="143"/>
      <c r="OP1080" s="143"/>
      <c r="OQ1080" s="143"/>
      <c r="OR1080" s="143"/>
      <c r="OS1080" s="143"/>
      <c r="OT1080" s="143"/>
      <c r="OU1080" s="143"/>
      <c r="OV1080" s="143"/>
      <c r="OW1080" s="143"/>
      <c r="OX1080" s="143"/>
      <c r="OY1080" s="143"/>
      <c r="OZ1080" s="143"/>
      <c r="PA1080" s="143"/>
      <c r="PB1080" s="143"/>
      <c r="PC1080" s="143"/>
      <c r="PD1080" s="143"/>
      <c r="PE1080" s="143"/>
      <c r="PF1080" s="143"/>
      <c r="PG1080" s="143"/>
      <c r="PH1080" s="143"/>
      <c r="PI1080" s="143"/>
      <c r="PJ1080" s="143"/>
      <c r="PK1080" s="143"/>
      <c r="PL1080" s="143"/>
      <c r="PM1080" s="143"/>
      <c r="PN1080" s="143"/>
      <c r="PO1080" s="143"/>
      <c r="PP1080" s="143"/>
      <c r="PQ1080" s="143"/>
      <c r="PR1080" s="143"/>
      <c r="PS1080" s="143"/>
      <c r="PT1080" s="143"/>
      <c r="PU1080" s="143"/>
      <c r="PV1080" s="143"/>
      <c r="PW1080" s="143"/>
      <c r="PX1080" s="143"/>
      <c r="PY1080" s="143"/>
      <c r="PZ1080" s="143"/>
      <c r="QA1080" s="143"/>
      <c r="QB1080" s="143"/>
      <c r="QC1080" s="143"/>
      <c r="QD1080" s="143"/>
      <c r="QE1080" s="143"/>
      <c r="QF1080" s="143"/>
      <c r="QG1080" s="143"/>
      <c r="QH1080" s="143"/>
      <c r="QI1080" s="143"/>
      <c r="QJ1080" s="143"/>
      <c r="QK1080" s="143"/>
      <c r="QL1080" s="143"/>
      <c r="QM1080" s="143"/>
      <c r="QN1080" s="143"/>
      <c r="QO1080" s="143"/>
      <c r="QP1080" s="143"/>
      <c r="QQ1080" s="143"/>
      <c r="QR1080" s="143"/>
      <c r="QS1080" s="143"/>
      <c r="QT1080" s="143"/>
      <c r="QU1080" s="143"/>
      <c r="QV1080" s="143"/>
      <c r="QW1080" s="143"/>
      <c r="QX1080" s="143"/>
      <c r="QY1080" s="143"/>
      <c r="QZ1080" s="143"/>
      <c r="RA1080" s="143"/>
      <c r="RB1080" s="143"/>
      <c r="RC1080" s="143"/>
      <c r="RD1080" s="143"/>
      <c r="RE1080" s="143"/>
      <c r="RF1080" s="143"/>
      <c r="RG1080" s="143"/>
      <c r="RH1080" s="143"/>
      <c r="RI1080" s="143"/>
      <c r="RJ1080" s="143"/>
      <c r="RK1080" s="143"/>
      <c r="RL1080" s="143"/>
      <c r="RM1080" s="143"/>
      <c r="RN1080" s="143"/>
      <c r="RO1080" s="143"/>
      <c r="RP1080" s="143"/>
      <c r="RQ1080" s="143"/>
      <c r="RR1080" s="143"/>
      <c r="RS1080" s="143"/>
      <c r="RT1080" s="143"/>
      <c r="RU1080" s="143"/>
      <c r="RV1080" s="143"/>
      <c r="RW1080" s="143"/>
      <c r="RX1080" s="143"/>
      <c r="RY1080" s="143"/>
      <c r="RZ1080" s="143"/>
      <c r="SA1080" s="143"/>
      <c r="SB1080" s="143"/>
      <c r="SC1080" s="143"/>
      <c r="SD1080" s="143"/>
      <c r="SE1080" s="143"/>
      <c r="SF1080" s="143"/>
      <c r="SG1080" s="143"/>
      <c r="SH1080" s="143"/>
      <c r="SI1080" s="143"/>
      <c r="SJ1080" s="143"/>
      <c r="SK1080" s="143"/>
      <c r="SL1080" s="143"/>
      <c r="SM1080" s="143"/>
      <c r="SN1080" s="143"/>
      <c r="SO1080" s="143"/>
      <c r="SP1080" s="143"/>
      <c r="SQ1080" s="143"/>
      <c r="SR1080" s="143"/>
      <c r="SS1080" s="143"/>
      <c r="ST1080" s="143"/>
      <c r="SU1080" s="143"/>
      <c r="SV1080" s="143"/>
      <c r="SW1080" s="143"/>
      <c r="SX1080" s="143"/>
      <c r="SY1080" s="143"/>
      <c r="SZ1080" s="143"/>
      <c r="TA1080" s="143"/>
      <c r="TB1080" s="143"/>
      <c r="TC1080" s="143"/>
      <c r="TD1080" s="143"/>
      <c r="TE1080" s="143"/>
      <c r="TF1080" s="143"/>
      <c r="TG1080" s="143"/>
      <c r="TH1080" s="143"/>
      <c r="TI1080" s="143"/>
      <c r="TJ1080" s="143"/>
      <c r="TK1080" s="143"/>
      <c r="TL1080" s="143"/>
      <c r="TM1080" s="143"/>
      <c r="TN1080" s="143"/>
      <c r="TO1080" s="143"/>
      <c r="TP1080" s="143"/>
      <c r="TQ1080" s="143"/>
      <c r="TR1080" s="143"/>
      <c r="TS1080" s="143"/>
      <c r="TT1080" s="143"/>
      <c r="TU1080" s="143"/>
      <c r="TV1080" s="143"/>
      <c r="TW1080" s="143"/>
      <c r="TX1080" s="143"/>
      <c r="TY1080" s="143"/>
      <c r="TZ1080" s="143"/>
      <c r="UA1080" s="143"/>
      <c r="UB1080" s="143"/>
      <c r="UC1080" s="143"/>
      <c r="UD1080" s="143"/>
      <c r="UE1080" s="143"/>
      <c r="UF1080" s="143"/>
      <c r="UG1080" s="143"/>
      <c r="UH1080" s="143"/>
      <c r="UI1080" s="143"/>
      <c r="UJ1080" s="143"/>
      <c r="UK1080" s="143"/>
      <c r="UL1080" s="143"/>
      <c r="UM1080" s="143"/>
      <c r="UN1080" s="143"/>
      <c r="UO1080" s="143"/>
      <c r="UP1080" s="143"/>
      <c r="UQ1080" s="143"/>
      <c r="UR1080" s="143"/>
      <c r="US1080" s="143"/>
      <c r="UT1080" s="143"/>
      <c r="UU1080" s="143"/>
      <c r="UV1080" s="143"/>
      <c r="UW1080" s="143"/>
      <c r="UX1080" s="143"/>
      <c r="UY1080" s="143"/>
      <c r="UZ1080" s="143"/>
      <c r="VA1080" s="143"/>
      <c r="VB1080" s="143"/>
      <c r="VC1080" s="143"/>
      <c r="VD1080" s="143"/>
      <c r="VE1080" s="143"/>
      <c r="VF1080" s="143"/>
      <c r="VG1080" s="143"/>
      <c r="VH1080" s="143"/>
      <c r="VI1080" s="143"/>
      <c r="VJ1080" s="143"/>
      <c r="VK1080" s="143"/>
      <c r="VL1080" s="143"/>
      <c r="VM1080" s="143"/>
      <c r="VN1080" s="143"/>
      <c r="VO1080" s="143"/>
      <c r="VP1080" s="143"/>
      <c r="VQ1080" s="143"/>
      <c r="VR1080" s="143"/>
      <c r="VS1080" s="143"/>
      <c r="VT1080" s="143"/>
      <c r="VU1080" s="143"/>
      <c r="VV1080" s="143"/>
      <c r="VW1080" s="143"/>
      <c r="VX1080" s="143"/>
      <c r="VY1080" s="143"/>
      <c r="VZ1080" s="143"/>
      <c r="WA1080" s="143"/>
      <c r="WB1080" s="143"/>
      <c r="WC1080" s="143"/>
      <c r="WD1080" s="143"/>
      <c r="WE1080" s="143"/>
      <c r="WF1080" s="143"/>
      <c r="WG1080" s="143"/>
      <c r="WH1080" s="143"/>
      <c r="WI1080" s="143"/>
      <c r="WJ1080" s="143"/>
      <c r="WK1080" s="143"/>
      <c r="WL1080" s="143"/>
      <c r="WM1080" s="143"/>
      <c r="WN1080" s="143"/>
      <c r="WO1080" s="143"/>
      <c r="WP1080" s="143"/>
      <c r="WQ1080" s="143"/>
      <c r="WR1080" s="143"/>
      <c r="WS1080" s="143"/>
      <c r="WT1080" s="143"/>
      <c r="WU1080" s="143"/>
      <c r="WV1080" s="143"/>
      <c r="WW1080" s="143"/>
      <c r="WX1080" s="143"/>
      <c r="WY1080" s="143"/>
      <c r="WZ1080" s="143"/>
      <c r="XA1080" s="143"/>
      <c r="XB1080" s="143"/>
      <c r="XC1080" s="143"/>
      <c r="XD1080" s="143"/>
      <c r="XE1080" s="143"/>
      <c r="XF1080" s="143"/>
      <c r="XG1080" s="143"/>
      <c r="XH1080" s="143"/>
      <c r="XI1080" s="143"/>
      <c r="XJ1080" s="143"/>
      <c r="XK1080" s="143"/>
      <c r="XL1080" s="143"/>
      <c r="XM1080" s="143"/>
      <c r="XN1080" s="143"/>
      <c r="XO1080" s="143"/>
      <c r="XP1080" s="143"/>
      <c r="XQ1080" s="143"/>
      <c r="XR1080" s="143"/>
      <c r="XS1080" s="143"/>
      <c r="XT1080" s="143"/>
      <c r="XU1080" s="143"/>
      <c r="XV1080" s="143"/>
      <c r="XW1080" s="143"/>
      <c r="XX1080" s="143"/>
      <c r="XY1080" s="143"/>
      <c r="XZ1080" s="143"/>
      <c r="YA1080" s="143"/>
      <c r="YB1080" s="143"/>
      <c r="YC1080" s="143"/>
      <c r="YD1080" s="143"/>
      <c r="YE1080" s="143"/>
      <c r="YF1080" s="143"/>
      <c r="YG1080" s="143"/>
      <c r="YH1080" s="143"/>
      <c r="YI1080" s="143"/>
      <c r="YJ1080" s="143"/>
      <c r="YK1080" s="143"/>
      <c r="YL1080" s="143"/>
      <c r="YM1080" s="143"/>
      <c r="YN1080" s="143"/>
      <c r="YO1080" s="143"/>
      <c r="YP1080" s="143"/>
      <c r="YQ1080" s="143"/>
      <c r="YR1080" s="143"/>
      <c r="YS1080" s="143"/>
      <c r="YT1080" s="143"/>
      <c r="YU1080" s="143"/>
      <c r="YV1080" s="143"/>
      <c r="YW1080" s="143"/>
      <c r="YX1080" s="143"/>
      <c r="YY1080" s="143"/>
      <c r="YZ1080" s="143"/>
      <c r="ZA1080" s="143"/>
      <c r="ZB1080" s="143"/>
      <c r="ZC1080" s="143"/>
      <c r="ZD1080" s="143"/>
      <c r="ZE1080" s="143"/>
      <c r="ZF1080" s="143"/>
      <c r="ZG1080" s="143"/>
      <c r="ZH1080" s="143"/>
      <c r="ZI1080" s="143"/>
      <c r="ZJ1080" s="143"/>
      <c r="ZK1080" s="143"/>
      <c r="ZL1080" s="143"/>
      <c r="ZM1080" s="143"/>
      <c r="ZN1080" s="143"/>
      <c r="ZO1080" s="143"/>
      <c r="ZP1080" s="143"/>
      <c r="ZQ1080" s="143"/>
      <c r="ZR1080" s="143"/>
      <c r="ZS1080" s="143"/>
      <c r="ZT1080" s="143"/>
      <c r="ZU1080" s="143"/>
      <c r="ZV1080" s="143"/>
      <c r="ZW1080" s="143"/>
      <c r="ZX1080" s="143"/>
      <c r="ZY1080" s="143"/>
      <c r="ZZ1080" s="143"/>
      <c r="AAA1080" s="143"/>
      <c r="AAB1080" s="143"/>
      <c r="AAC1080" s="143"/>
      <c r="AAD1080" s="143"/>
      <c r="AAE1080" s="143"/>
      <c r="AAF1080" s="143"/>
      <c r="AAG1080" s="143"/>
      <c r="AAH1080" s="143"/>
      <c r="AAI1080" s="143"/>
      <c r="AAJ1080" s="143"/>
      <c r="AAK1080" s="143"/>
      <c r="AAL1080" s="143"/>
      <c r="AAM1080" s="143"/>
      <c r="AAN1080" s="143"/>
      <c r="AAO1080" s="143"/>
      <c r="AAP1080" s="143"/>
      <c r="AAQ1080" s="143"/>
      <c r="AAR1080" s="143"/>
      <c r="AAS1080" s="143"/>
      <c r="AAT1080" s="143"/>
      <c r="AAU1080" s="143"/>
      <c r="AAV1080" s="143"/>
      <c r="AAW1080" s="143"/>
      <c r="AAX1080" s="143"/>
      <c r="AAY1080" s="143"/>
      <c r="AAZ1080" s="143"/>
      <c r="ABA1080" s="143"/>
      <c r="ABB1080" s="143"/>
      <c r="ABC1080" s="143"/>
      <c r="ABD1080" s="143"/>
      <c r="ABE1080" s="143"/>
      <c r="ABF1080" s="143"/>
      <c r="ABG1080" s="143"/>
      <c r="ABH1080" s="143"/>
      <c r="ABI1080" s="143"/>
      <c r="ABJ1080" s="143"/>
      <c r="ABK1080" s="143"/>
      <c r="ABL1080" s="143"/>
      <c r="ABM1080" s="143"/>
      <c r="ABN1080" s="143"/>
      <c r="ABO1080" s="143"/>
      <c r="ABP1080" s="143"/>
      <c r="ABQ1080" s="143"/>
      <c r="ABR1080" s="143"/>
      <c r="ABS1080" s="143"/>
      <c r="ABT1080" s="143"/>
      <c r="ABU1080" s="143"/>
      <c r="ABV1080" s="143"/>
      <c r="ABW1080" s="143"/>
      <c r="ABX1080" s="143"/>
      <c r="ABY1080" s="143"/>
      <c r="ABZ1080" s="143"/>
      <c r="ACA1080" s="143"/>
      <c r="ACB1080" s="143"/>
      <c r="ACC1080" s="143"/>
      <c r="ACD1080" s="143"/>
      <c r="ACE1080" s="143"/>
      <c r="ACF1080" s="143"/>
      <c r="ACG1080" s="143"/>
      <c r="ACH1080" s="143"/>
      <c r="ACI1080" s="143"/>
      <c r="ACJ1080" s="143"/>
      <c r="ACK1080" s="143"/>
      <c r="ACL1080" s="143"/>
      <c r="ACM1080" s="143"/>
      <c r="ACN1080" s="143"/>
      <c r="ACO1080" s="143"/>
      <c r="ACP1080" s="143"/>
      <c r="ACQ1080" s="143"/>
      <c r="ACR1080" s="143"/>
      <c r="ACS1080" s="143"/>
      <c r="ACT1080" s="143"/>
      <c r="ACU1080" s="143"/>
      <c r="ACV1080" s="143"/>
      <c r="ACW1080" s="143"/>
      <c r="ACX1080" s="143"/>
      <c r="ACY1080" s="143"/>
      <c r="ACZ1080" s="143"/>
      <c r="ADA1080" s="143"/>
      <c r="ADB1080" s="143"/>
      <c r="ADC1080" s="143"/>
      <c r="ADD1080" s="143"/>
      <c r="ADE1080" s="143"/>
      <c r="ADF1080" s="143"/>
      <c r="ADG1080" s="143"/>
      <c r="ADH1080" s="143"/>
      <c r="ADI1080" s="143"/>
      <c r="ADJ1080" s="143"/>
      <c r="ADK1080" s="143"/>
      <c r="ADL1080" s="143"/>
      <c r="ADM1080" s="143"/>
      <c r="ADN1080" s="143"/>
      <c r="ADO1080" s="143"/>
      <c r="ADP1080" s="143"/>
      <c r="ADQ1080" s="143"/>
      <c r="ADR1080" s="143"/>
      <c r="ADS1080" s="143"/>
      <c r="ADT1080" s="143"/>
      <c r="ADU1080" s="143"/>
      <c r="ADV1080" s="143"/>
      <c r="ADW1080" s="143"/>
      <c r="ADX1080" s="143"/>
      <c r="ADY1080" s="143"/>
      <c r="ADZ1080" s="143"/>
      <c r="AEA1080" s="143"/>
      <c r="AEB1080" s="143"/>
      <c r="AEC1080" s="143"/>
      <c r="AED1080" s="143"/>
      <c r="AEE1080" s="143"/>
      <c r="AEF1080" s="143"/>
      <c r="AEG1080" s="143"/>
      <c r="AEH1080" s="143"/>
      <c r="AEI1080" s="143"/>
      <c r="AEJ1080" s="143"/>
      <c r="AEK1080" s="143"/>
      <c r="AEL1080" s="143"/>
      <c r="AEM1080" s="143"/>
      <c r="AEN1080" s="143"/>
      <c r="AEO1080" s="143"/>
      <c r="AEP1080" s="143"/>
      <c r="AEQ1080" s="143"/>
      <c r="AER1080" s="143"/>
      <c r="AES1080" s="143"/>
      <c r="AET1080" s="143"/>
      <c r="AEU1080" s="143"/>
      <c r="AEV1080" s="143"/>
      <c r="AEW1080" s="143"/>
      <c r="AEX1080" s="143"/>
      <c r="AEY1080" s="143"/>
      <c r="AEZ1080" s="143"/>
      <c r="AFA1080" s="143"/>
      <c r="AFB1080" s="143"/>
      <c r="AFC1080" s="143"/>
      <c r="AFD1080" s="143"/>
      <c r="AFE1080" s="143"/>
      <c r="AFF1080" s="143"/>
      <c r="AFG1080" s="143"/>
      <c r="AFH1080" s="143"/>
      <c r="AFI1080" s="143"/>
      <c r="AFJ1080" s="143"/>
      <c r="AFK1080" s="143"/>
      <c r="AFL1080" s="143"/>
      <c r="AFM1080" s="143"/>
      <c r="AFN1080" s="143"/>
      <c r="AFO1080" s="143"/>
      <c r="AFP1080" s="143"/>
      <c r="AFQ1080" s="143"/>
      <c r="AFR1080" s="143"/>
      <c r="AFS1080" s="143"/>
      <c r="AFT1080" s="143"/>
      <c r="AFU1080" s="143"/>
      <c r="AFV1080" s="143"/>
      <c r="AFW1080" s="143"/>
      <c r="AFX1080" s="143"/>
      <c r="AFY1080" s="143"/>
      <c r="AFZ1080" s="143"/>
      <c r="AGA1080" s="143"/>
      <c r="AGB1080" s="143"/>
      <c r="AGC1080" s="143"/>
      <c r="AGD1080" s="143"/>
      <c r="AGE1080" s="143"/>
      <c r="AGF1080" s="143"/>
      <c r="AGG1080" s="143"/>
      <c r="AGH1080" s="143"/>
      <c r="AGI1080" s="143"/>
      <c r="AGJ1080" s="143"/>
      <c r="AGK1080" s="143"/>
      <c r="AGL1080" s="143"/>
      <c r="AGM1080" s="143"/>
      <c r="AGN1080" s="143"/>
      <c r="AGO1080" s="143"/>
      <c r="AGP1080" s="143"/>
      <c r="AGQ1080" s="143"/>
      <c r="AGR1080" s="143"/>
      <c r="AGS1080" s="143"/>
      <c r="AGT1080" s="143"/>
      <c r="AGU1080" s="143"/>
      <c r="AGV1080" s="143"/>
      <c r="AGW1080" s="143"/>
      <c r="AGX1080" s="143"/>
      <c r="AGY1080" s="143"/>
      <c r="AGZ1080" s="143"/>
      <c r="AHA1080" s="143"/>
      <c r="AHB1080" s="143"/>
      <c r="AHC1080" s="143"/>
      <c r="AHD1080" s="143"/>
      <c r="AHE1080" s="143"/>
      <c r="AHF1080" s="143"/>
      <c r="AHG1080" s="143"/>
      <c r="AHH1080" s="143"/>
      <c r="AHI1080" s="143"/>
      <c r="AHJ1080" s="143"/>
      <c r="AHK1080" s="143"/>
      <c r="AHL1080" s="143"/>
      <c r="AHM1080" s="143"/>
      <c r="AHN1080" s="143"/>
      <c r="AHO1080" s="143"/>
      <c r="AHP1080" s="143"/>
      <c r="AHQ1080" s="143"/>
      <c r="AHR1080" s="143"/>
      <c r="AHS1080" s="143"/>
      <c r="AHT1080" s="143"/>
      <c r="AHU1080" s="143"/>
      <c r="AHV1080" s="143"/>
      <c r="AHW1080" s="143"/>
      <c r="AHX1080" s="143"/>
      <c r="AHY1080" s="143"/>
      <c r="AHZ1080" s="143"/>
      <c r="AIA1080" s="143"/>
      <c r="AIB1080" s="143"/>
      <c r="AIC1080" s="143"/>
      <c r="AID1080" s="143"/>
      <c r="AIE1080" s="143"/>
      <c r="AIF1080" s="143"/>
      <c r="AIG1080" s="143"/>
      <c r="AIH1080" s="143"/>
      <c r="AII1080" s="143"/>
      <c r="AIJ1080" s="143"/>
      <c r="AIK1080" s="143"/>
      <c r="AIL1080" s="143"/>
      <c r="AIM1080" s="143"/>
      <c r="AIN1080" s="143"/>
      <c r="AIO1080" s="143"/>
      <c r="AIP1080" s="143"/>
      <c r="AIQ1080" s="143"/>
      <c r="AIR1080" s="143"/>
      <c r="AIS1080" s="143"/>
      <c r="AIT1080" s="143"/>
      <c r="AIU1080" s="143"/>
      <c r="AIV1080" s="143"/>
      <c r="AIW1080" s="143"/>
      <c r="AIX1080" s="143"/>
      <c r="AIY1080" s="143"/>
      <c r="AIZ1080" s="143"/>
      <c r="AJA1080" s="143"/>
      <c r="AJB1080" s="143"/>
      <c r="AJC1080" s="143"/>
      <c r="AJD1080" s="143"/>
      <c r="AJE1080" s="143"/>
      <c r="AJF1080" s="143"/>
      <c r="AJG1080" s="143"/>
      <c r="AJH1080" s="143"/>
      <c r="AJI1080" s="143"/>
      <c r="AJJ1080" s="143"/>
      <c r="AJK1080" s="143"/>
      <c r="AJL1080" s="143"/>
      <c r="AJM1080" s="143"/>
      <c r="AJN1080" s="143"/>
      <c r="AJO1080" s="143"/>
      <c r="AJP1080" s="143"/>
      <c r="AJQ1080" s="143"/>
      <c r="AJR1080" s="143"/>
      <c r="AJS1080" s="143"/>
      <c r="AJT1080" s="143"/>
      <c r="AJU1080" s="143"/>
      <c r="AJV1080" s="143"/>
      <c r="AJW1080" s="143"/>
      <c r="AJX1080" s="143"/>
      <c r="AJY1080" s="143"/>
      <c r="AJZ1080" s="143"/>
      <c r="AKA1080" s="143"/>
      <c r="AKB1080" s="143"/>
      <c r="AKC1080" s="143"/>
      <c r="AKD1080" s="143"/>
      <c r="AKE1080" s="143"/>
      <c r="AKF1080" s="143"/>
      <c r="AKG1080" s="143"/>
      <c r="AKH1080" s="143"/>
      <c r="AKI1080" s="143"/>
      <c r="AKJ1080" s="143"/>
      <c r="AKK1080" s="143"/>
      <c r="AKL1080" s="143"/>
      <c r="AKM1080" s="143"/>
      <c r="AKN1080" s="143"/>
      <c r="AKO1080" s="143"/>
      <c r="AKP1080" s="143"/>
      <c r="AKQ1080" s="143"/>
      <c r="AKR1080" s="143"/>
      <c r="AKS1080" s="143"/>
      <c r="AKT1080" s="143"/>
      <c r="AKU1080" s="143"/>
      <c r="AKV1080" s="143"/>
      <c r="AKW1080" s="143"/>
      <c r="AKX1080" s="143"/>
      <c r="AKY1080" s="143"/>
      <c r="AKZ1080" s="143"/>
      <c r="ALA1080" s="143"/>
      <c r="ALB1080" s="143"/>
      <c r="ALC1080" s="143"/>
      <c r="ALD1080" s="143"/>
      <c r="ALE1080" s="143"/>
      <c r="ALF1080" s="143"/>
      <c r="ALG1080" s="143"/>
      <c r="ALH1080" s="143"/>
      <c r="ALI1080" s="143"/>
      <c r="ALJ1080" s="143"/>
      <c r="ALK1080" s="143"/>
      <c r="ALL1080" s="143"/>
      <c r="ALM1080" s="143"/>
      <c r="ALN1080" s="143"/>
      <c r="ALO1080" s="143"/>
      <c r="ALP1080" s="143"/>
      <c r="ALQ1080" s="143"/>
      <c r="ALR1080" s="143"/>
      <c r="ALS1080" s="143"/>
      <c r="ALT1080" s="143"/>
      <c r="ALU1080" s="143"/>
      <c r="ALV1080" s="143"/>
      <c r="ALW1080" s="143"/>
      <c r="ALX1080" s="143"/>
      <c r="ALY1080" s="143"/>
      <c r="ALZ1080" s="143"/>
      <c r="AMA1080" s="143"/>
      <c r="AMB1080" s="143"/>
      <c r="AMC1080" s="143"/>
      <c r="AMD1080" s="143"/>
      <c r="AME1080" s="143"/>
      <c r="AMF1080" s="143"/>
      <c r="AMG1080" s="143"/>
      <c r="AMH1080" s="143"/>
      <c r="AMI1080" s="143"/>
      <c r="AMJ1080" s="143"/>
      <c r="AMK1080" s="143"/>
    </row>
    <row r="1081" spans="1:1025" ht="21.75" customHeight="1" x14ac:dyDescent="0.2">
      <c r="A1081" s="1" t="s">
        <v>3733</v>
      </c>
      <c r="C1081" s="1" t="s">
        <v>3734</v>
      </c>
      <c r="D1081" s="1" t="s">
        <v>5068</v>
      </c>
      <c r="E1081" s="150"/>
      <c r="F1081" s="17" t="s">
        <v>5065</v>
      </c>
      <c r="H1081" s="2" t="s">
        <v>5673</v>
      </c>
      <c r="I1081" s="1" t="s">
        <v>5674</v>
      </c>
      <c r="K1081" s="1">
        <v>600</v>
      </c>
      <c r="L1081" s="76">
        <v>2</v>
      </c>
      <c r="M1081" s="76">
        <f t="shared" si="17"/>
        <v>60</v>
      </c>
    </row>
    <row r="1082" spans="1:1025" x14ac:dyDescent="0.2">
      <c r="A1082" s="1" t="s">
        <v>3735</v>
      </c>
      <c r="D1082" s="1" t="s">
        <v>5066</v>
      </c>
      <c r="E1082" s="150"/>
      <c r="F1082" s="17" t="s">
        <v>3736</v>
      </c>
      <c r="H1082" s="2" t="s">
        <v>5675</v>
      </c>
      <c r="I1082" s="1" t="s">
        <v>5679</v>
      </c>
      <c r="K1082" s="1">
        <v>1500</v>
      </c>
      <c r="L1082" s="76">
        <v>2</v>
      </c>
      <c r="M1082" s="76">
        <f t="shared" si="17"/>
        <v>150</v>
      </c>
    </row>
    <row r="1083" spans="1:1025" ht="27.75" customHeight="1" x14ac:dyDescent="0.2">
      <c r="A1083" s="1" t="s">
        <v>3737</v>
      </c>
      <c r="D1083" s="1" t="s">
        <v>5069</v>
      </c>
      <c r="E1083" s="150"/>
      <c r="F1083" s="17" t="s">
        <v>3738</v>
      </c>
      <c r="H1083" s="2" t="s">
        <v>5676</v>
      </c>
      <c r="I1083" s="1" t="s">
        <v>5680</v>
      </c>
      <c r="K1083" s="1">
        <v>1500</v>
      </c>
      <c r="L1083" s="76">
        <v>2</v>
      </c>
      <c r="M1083" s="76">
        <f t="shared" si="17"/>
        <v>150</v>
      </c>
    </row>
    <row r="1084" spans="1:1025" ht="27" customHeight="1" x14ac:dyDescent="0.2">
      <c r="A1084" s="1" t="s">
        <v>3739</v>
      </c>
      <c r="D1084" s="1" t="s">
        <v>5070</v>
      </c>
      <c r="E1084" s="150"/>
      <c r="F1084" s="17" t="s">
        <v>3740</v>
      </c>
      <c r="H1084" s="2" t="s">
        <v>5677</v>
      </c>
      <c r="I1084" s="1" t="s">
        <v>5681</v>
      </c>
      <c r="K1084" s="1">
        <v>1500</v>
      </c>
      <c r="L1084" s="76">
        <v>2</v>
      </c>
      <c r="M1084" s="76">
        <f t="shared" si="17"/>
        <v>150</v>
      </c>
    </row>
    <row r="1085" spans="1:1025" x14ac:dyDescent="0.2">
      <c r="A1085" s="1" t="s">
        <v>3741</v>
      </c>
      <c r="D1085" s="1" t="s">
        <v>5071</v>
      </c>
      <c r="E1085" s="150"/>
      <c r="F1085" s="17"/>
      <c r="G1085" s="1" t="s">
        <v>3742</v>
      </c>
      <c r="H1085" s="2" t="s">
        <v>5662</v>
      </c>
      <c r="I1085" s="1" t="s">
        <v>4813</v>
      </c>
      <c r="K1085" s="1">
        <v>1500</v>
      </c>
      <c r="L1085" s="76">
        <v>2</v>
      </c>
      <c r="M1085" s="76">
        <f t="shared" si="17"/>
        <v>150</v>
      </c>
    </row>
    <row r="1086" spans="1:1025" x14ac:dyDescent="0.2">
      <c r="A1086" s="1" t="s">
        <v>3743</v>
      </c>
      <c r="D1086" s="1" t="s">
        <v>5072</v>
      </c>
      <c r="E1086" s="150"/>
      <c r="F1086" s="17"/>
      <c r="G1086" s="1" t="s">
        <v>3744</v>
      </c>
      <c r="H1086" s="2" t="s">
        <v>5663</v>
      </c>
      <c r="I1086" s="1" t="s">
        <v>5671</v>
      </c>
      <c r="K1086" s="1">
        <v>1500</v>
      </c>
      <c r="L1086" s="76">
        <v>2</v>
      </c>
      <c r="M1086" s="76">
        <f t="shared" si="17"/>
        <v>150</v>
      </c>
    </row>
    <row r="1087" spans="1:1025" x14ac:dyDescent="0.2">
      <c r="A1087" s="1" t="s">
        <v>3745</v>
      </c>
      <c r="D1087" s="1" t="s">
        <v>5073</v>
      </c>
      <c r="E1087" s="150"/>
      <c r="F1087" s="17" t="s">
        <v>3746</v>
      </c>
      <c r="H1087" s="2" t="s">
        <v>5682</v>
      </c>
      <c r="I1087" s="1" t="s">
        <v>5683</v>
      </c>
      <c r="K1087" s="1">
        <v>1500</v>
      </c>
      <c r="L1087" s="76">
        <v>2</v>
      </c>
      <c r="M1087" s="76">
        <f t="shared" si="17"/>
        <v>150</v>
      </c>
    </row>
    <row r="1088" spans="1:1025" ht="45" x14ac:dyDescent="0.2">
      <c r="A1088" s="1" t="s">
        <v>3747</v>
      </c>
      <c r="E1088" s="150"/>
      <c r="F1088" s="17"/>
      <c r="G1088" s="1" t="s">
        <v>3750</v>
      </c>
      <c r="H1088" s="2" t="s">
        <v>5664</v>
      </c>
      <c r="I1088" s="1" t="s">
        <v>5670</v>
      </c>
      <c r="K1088" s="1">
        <v>1500</v>
      </c>
      <c r="L1088" s="76">
        <v>2</v>
      </c>
      <c r="M1088" s="76">
        <f t="shared" si="17"/>
        <v>150</v>
      </c>
    </row>
    <row r="1089" spans="1:13" x14ac:dyDescent="0.2">
      <c r="A1089" s="1" t="s">
        <v>3748</v>
      </c>
      <c r="E1089" s="150"/>
      <c r="F1089" s="17" t="s">
        <v>3749</v>
      </c>
      <c r="H1089" s="2" t="s">
        <v>5678</v>
      </c>
      <c r="I1089" s="1" t="s">
        <v>5684</v>
      </c>
      <c r="K1089" s="1">
        <v>600</v>
      </c>
      <c r="L1089" s="76">
        <v>2</v>
      </c>
      <c r="M1089" s="76">
        <f t="shared" si="17"/>
        <v>60</v>
      </c>
    </row>
    <row r="1090" spans="1:13" s="147" customFormat="1" ht="60" x14ac:dyDescent="0.2">
      <c r="A1090" s="150" t="s">
        <v>5078</v>
      </c>
      <c r="B1090" s="150"/>
      <c r="C1090" s="148" t="s">
        <v>5081</v>
      </c>
      <c r="D1090" s="148" t="s">
        <v>5080</v>
      </c>
      <c r="E1090" s="150"/>
      <c r="F1090" s="17"/>
      <c r="G1090" s="150" t="s">
        <v>5079</v>
      </c>
      <c r="H1090" s="150" t="s">
        <v>5666</v>
      </c>
      <c r="I1090" s="150" t="s">
        <v>5669</v>
      </c>
      <c r="K1090" s="208">
        <v>600</v>
      </c>
      <c r="L1090" s="76">
        <v>2</v>
      </c>
      <c r="M1090" s="76">
        <f t="shared" si="17"/>
        <v>60</v>
      </c>
    </row>
    <row r="1091" spans="1:13" s="147" customFormat="1" x14ac:dyDescent="0.2">
      <c r="A1091" s="150" t="s">
        <v>5082</v>
      </c>
      <c r="B1091" s="150"/>
      <c r="C1091" s="148" t="s">
        <v>5088</v>
      </c>
      <c r="D1091" s="148" t="s">
        <v>5087</v>
      </c>
      <c r="E1091" s="150"/>
      <c r="F1091" s="17" t="s">
        <v>5094</v>
      </c>
      <c r="G1091" s="142" t="s">
        <v>5101</v>
      </c>
      <c r="H1091" s="150">
        <v>59040</v>
      </c>
      <c r="I1091" s="150" t="s">
        <v>5685</v>
      </c>
      <c r="K1091" s="208">
        <v>300</v>
      </c>
      <c r="L1091" s="76">
        <v>2</v>
      </c>
      <c r="M1091" s="76">
        <f t="shared" si="17"/>
        <v>30</v>
      </c>
    </row>
    <row r="1092" spans="1:13" s="147" customFormat="1" x14ac:dyDescent="0.2">
      <c r="A1092" s="150" t="s">
        <v>5083</v>
      </c>
      <c r="B1092" s="150"/>
      <c r="C1092" s="148" t="s">
        <v>5088</v>
      </c>
      <c r="D1092" s="148" t="s">
        <v>5102</v>
      </c>
      <c r="E1092" s="150"/>
      <c r="F1092" s="17" t="s">
        <v>5103</v>
      </c>
      <c r="G1092" s="1" t="s">
        <v>5104</v>
      </c>
      <c r="H1092" s="150">
        <v>20297</v>
      </c>
      <c r="I1092" s="150" t="s">
        <v>1373</v>
      </c>
      <c r="K1092" s="208">
        <v>300</v>
      </c>
      <c r="L1092" s="76">
        <v>2</v>
      </c>
      <c r="M1092" s="76">
        <f t="shared" si="17"/>
        <v>30</v>
      </c>
    </row>
    <row r="1093" spans="1:13" s="147" customFormat="1" x14ac:dyDescent="0.2">
      <c r="A1093" s="150" t="s">
        <v>5084</v>
      </c>
      <c r="B1093" s="150"/>
      <c r="C1093" s="148" t="s">
        <v>5089</v>
      </c>
      <c r="D1093" s="148" t="s">
        <v>5099</v>
      </c>
      <c r="E1093" s="150"/>
      <c r="F1093" s="17" t="s">
        <v>5098</v>
      </c>
      <c r="G1093" s="1" t="s">
        <v>5100</v>
      </c>
      <c r="H1093" s="150">
        <v>44322</v>
      </c>
      <c r="I1093" s="150" t="s">
        <v>5686</v>
      </c>
      <c r="K1093" s="208">
        <v>300</v>
      </c>
      <c r="L1093" s="76">
        <v>2</v>
      </c>
      <c r="M1093" s="76">
        <f t="shared" si="17"/>
        <v>30</v>
      </c>
    </row>
    <row r="1094" spans="1:13" s="147" customFormat="1" ht="15.75" thickBot="1" x14ac:dyDescent="0.25">
      <c r="A1094" s="150" t="s">
        <v>5085</v>
      </c>
      <c r="B1094" s="150"/>
      <c r="C1094" s="148" t="s">
        <v>5090</v>
      </c>
      <c r="D1094" s="148" t="s">
        <v>5091</v>
      </c>
      <c r="E1094" s="150"/>
      <c r="F1094" s="17" t="s">
        <v>5093</v>
      </c>
      <c r="G1094" s="1" t="s">
        <v>5092</v>
      </c>
      <c r="H1094" s="150">
        <v>57078</v>
      </c>
      <c r="I1094" s="150" t="s">
        <v>5688</v>
      </c>
      <c r="K1094" s="208">
        <v>300</v>
      </c>
      <c r="L1094" s="76">
        <v>2</v>
      </c>
      <c r="M1094" s="76">
        <f t="shared" si="17"/>
        <v>30</v>
      </c>
    </row>
    <row r="1095" spans="1:13" s="147" customFormat="1" ht="15.75" thickBot="1" x14ac:dyDescent="0.25">
      <c r="A1095" s="150" t="s">
        <v>5086</v>
      </c>
      <c r="B1095" s="150"/>
      <c r="C1095" s="148" t="s">
        <v>5089</v>
      </c>
      <c r="D1095" s="148" t="s">
        <v>5095</v>
      </c>
      <c r="E1095" s="150"/>
      <c r="F1095" s="17" t="s">
        <v>5096</v>
      </c>
      <c r="G1095" s="183" t="s">
        <v>5097</v>
      </c>
      <c r="H1095" s="150">
        <v>69616</v>
      </c>
      <c r="I1095" s="150" t="s">
        <v>5687</v>
      </c>
      <c r="K1095" s="208">
        <v>300</v>
      </c>
      <c r="L1095" s="76">
        <v>2</v>
      </c>
      <c r="M1095" s="76">
        <f t="shared" si="17"/>
        <v>30</v>
      </c>
    </row>
    <row r="1096" spans="1:13" s="147" customFormat="1" ht="60" x14ac:dyDescent="0.2">
      <c r="A1096" s="150" t="s">
        <v>5105</v>
      </c>
      <c r="B1096" s="150"/>
      <c r="C1096" s="148"/>
      <c r="D1096" s="148" t="s">
        <v>5106</v>
      </c>
      <c r="E1096" s="150"/>
      <c r="F1096" s="17"/>
      <c r="G1096" s="150" t="s">
        <v>5107</v>
      </c>
      <c r="H1096" s="150" t="s">
        <v>5665</v>
      </c>
      <c r="I1096" s="150" t="s">
        <v>5668</v>
      </c>
      <c r="K1096" s="208">
        <v>1500</v>
      </c>
      <c r="L1096" s="76">
        <v>2</v>
      </c>
      <c r="M1096" s="76">
        <f t="shared" si="17"/>
        <v>150</v>
      </c>
    </row>
    <row r="1097" spans="1:13" s="147" customFormat="1" ht="56.25" customHeight="1" x14ac:dyDescent="0.2">
      <c r="A1097" s="150" t="s">
        <v>5690</v>
      </c>
      <c r="B1097" s="150"/>
      <c r="C1097" s="148"/>
      <c r="D1097" s="148" t="s">
        <v>5108</v>
      </c>
      <c r="E1097" s="150"/>
      <c r="F1097" s="17"/>
      <c r="G1097" s="150" t="s">
        <v>5109</v>
      </c>
      <c r="H1097" s="150" t="s">
        <v>3860</v>
      </c>
      <c r="I1097" s="150" t="s">
        <v>5667</v>
      </c>
      <c r="K1097" s="208">
        <v>600</v>
      </c>
      <c r="L1097" s="76">
        <v>2</v>
      </c>
      <c r="M1097" s="76">
        <f t="shared" si="17"/>
        <v>60</v>
      </c>
    </row>
    <row r="1098" spans="1:13" x14ac:dyDescent="0.2">
      <c r="A1098" s="43" t="s">
        <v>5145</v>
      </c>
      <c r="B1098" s="27" t="s">
        <v>5146</v>
      </c>
      <c r="C1098" s="197" t="s">
        <v>5147</v>
      </c>
      <c r="D1098" s="197"/>
      <c r="E1098" s="150"/>
      <c r="F1098" s="17" t="s">
        <v>5148</v>
      </c>
      <c r="G1098" s="198"/>
      <c r="H1098" s="31" t="s">
        <v>5149</v>
      </c>
      <c r="I1098" s="27" t="s">
        <v>71</v>
      </c>
      <c r="J1098" s="166"/>
      <c r="K1098" s="27">
        <v>300</v>
      </c>
      <c r="L1098" s="76">
        <v>2</v>
      </c>
      <c r="M1098" s="76">
        <f t="shared" si="17"/>
        <v>30</v>
      </c>
    </row>
    <row r="1099" spans="1:13" x14ac:dyDescent="0.2">
      <c r="A1099" s="27" t="s">
        <v>5145</v>
      </c>
      <c r="B1099" s="27" t="s">
        <v>5146</v>
      </c>
      <c r="C1099" s="22" t="s">
        <v>20</v>
      </c>
      <c r="D1099" s="22"/>
      <c r="F1099" s="17" t="s">
        <v>5150</v>
      </c>
      <c r="G1099" s="27" t="s">
        <v>134</v>
      </c>
      <c r="H1099" s="31" t="s">
        <v>5151</v>
      </c>
      <c r="I1099" s="27" t="s">
        <v>1850</v>
      </c>
      <c r="J1099" s="166"/>
      <c r="K1099" s="27">
        <v>300</v>
      </c>
      <c r="L1099" s="76">
        <v>2</v>
      </c>
      <c r="M1099" s="76">
        <f t="shared" si="17"/>
        <v>30</v>
      </c>
    </row>
    <row r="1100" spans="1:13" x14ac:dyDescent="0.2">
      <c r="A1100" s="27" t="s">
        <v>5145</v>
      </c>
      <c r="B1100" s="27" t="s">
        <v>5146</v>
      </c>
      <c r="C1100" s="22" t="s">
        <v>5152</v>
      </c>
      <c r="D1100" s="22"/>
      <c r="E1100" s="27" t="s">
        <v>5153</v>
      </c>
      <c r="F1100" s="17"/>
      <c r="G1100" s="27" t="s">
        <v>5154</v>
      </c>
      <c r="H1100" s="31" t="s">
        <v>5155</v>
      </c>
      <c r="I1100" s="27" t="s">
        <v>97</v>
      </c>
      <c r="J1100" s="166"/>
      <c r="K1100" s="27">
        <v>300</v>
      </c>
      <c r="L1100" s="76">
        <v>2</v>
      </c>
      <c r="M1100" s="76">
        <f t="shared" si="17"/>
        <v>30</v>
      </c>
    </row>
    <row r="1101" spans="1:13" x14ac:dyDescent="0.2">
      <c r="A1101" s="27" t="s">
        <v>5145</v>
      </c>
      <c r="B1101" s="27" t="s">
        <v>5146</v>
      </c>
      <c r="C1101" s="22" t="s">
        <v>5156</v>
      </c>
      <c r="D1101" s="22"/>
      <c r="E1101" s="27" t="s">
        <v>5153</v>
      </c>
      <c r="F1101" s="17"/>
      <c r="G1101" s="27" t="s">
        <v>5157</v>
      </c>
      <c r="H1101" s="31" t="s">
        <v>1924</v>
      </c>
      <c r="I1101" s="27" t="s">
        <v>1851</v>
      </c>
      <c r="J1101" s="166"/>
      <c r="K1101" s="27">
        <v>300</v>
      </c>
      <c r="L1101" s="76">
        <v>2</v>
      </c>
      <c r="M1101" s="76">
        <f t="shared" si="17"/>
        <v>30</v>
      </c>
    </row>
    <row r="1102" spans="1:13" x14ac:dyDescent="0.2">
      <c r="A1102" s="27" t="s">
        <v>5145</v>
      </c>
      <c r="B1102" s="27" t="s">
        <v>5146</v>
      </c>
      <c r="C1102" s="22" t="s">
        <v>5158</v>
      </c>
      <c r="D1102" s="22"/>
      <c r="E1102" s="27" t="s">
        <v>5159</v>
      </c>
      <c r="F1102" s="17"/>
      <c r="G1102" s="27" t="s">
        <v>5160</v>
      </c>
      <c r="H1102" s="31" t="s">
        <v>5161</v>
      </c>
      <c r="I1102" s="27" t="s">
        <v>1852</v>
      </c>
      <c r="J1102" s="166"/>
      <c r="K1102" s="27">
        <v>300</v>
      </c>
      <c r="L1102" s="76">
        <v>2</v>
      </c>
      <c r="M1102" s="76">
        <f t="shared" si="17"/>
        <v>30</v>
      </c>
    </row>
    <row r="1103" spans="1:13" x14ac:dyDescent="0.2">
      <c r="A1103" s="27" t="s">
        <v>5145</v>
      </c>
      <c r="B1103" s="27" t="s">
        <v>5146</v>
      </c>
      <c r="C1103" s="22" t="s">
        <v>5162</v>
      </c>
      <c r="D1103" s="22"/>
      <c r="E1103" s="27" t="s">
        <v>5163</v>
      </c>
      <c r="F1103" s="17" t="s">
        <v>5164</v>
      </c>
      <c r="G1103" s="27" t="s">
        <v>5165</v>
      </c>
      <c r="H1103" s="31" t="s">
        <v>5166</v>
      </c>
      <c r="I1103" s="27" t="s">
        <v>1339</v>
      </c>
      <c r="J1103" s="166"/>
      <c r="K1103" s="27">
        <v>300</v>
      </c>
      <c r="L1103" s="76">
        <v>2</v>
      </c>
      <c r="M1103" s="76">
        <f t="shared" si="17"/>
        <v>30</v>
      </c>
    </row>
    <row r="1104" spans="1:13" x14ac:dyDescent="0.2">
      <c r="A1104" s="27" t="s">
        <v>5145</v>
      </c>
      <c r="B1104" s="27" t="s">
        <v>5146</v>
      </c>
      <c r="C1104" s="197" t="s">
        <v>5167</v>
      </c>
      <c r="D1104" s="197"/>
      <c r="E1104" s="27" t="s">
        <v>5153</v>
      </c>
      <c r="F1104" s="17" t="s">
        <v>5168</v>
      </c>
      <c r="G1104" s="27" t="s">
        <v>5169</v>
      </c>
      <c r="H1104" s="31" t="s">
        <v>3624</v>
      </c>
      <c r="I1104" s="27" t="s">
        <v>125</v>
      </c>
      <c r="J1104" s="166"/>
      <c r="K1104" s="27">
        <v>300</v>
      </c>
      <c r="L1104" s="76">
        <v>2</v>
      </c>
      <c r="M1104" s="76">
        <f t="shared" si="17"/>
        <v>30</v>
      </c>
    </row>
    <row r="1105" spans="1:13" ht="30" x14ac:dyDescent="0.2">
      <c r="A1105" s="27" t="s">
        <v>5145</v>
      </c>
      <c r="B1105" s="27" t="s">
        <v>5146</v>
      </c>
      <c r="C1105" s="22" t="s">
        <v>5170</v>
      </c>
      <c r="D1105" s="22"/>
      <c r="E1105" s="27" t="s">
        <v>5171</v>
      </c>
      <c r="F1105" s="17" t="s">
        <v>5172</v>
      </c>
      <c r="G1105" s="27" t="s">
        <v>5173</v>
      </c>
      <c r="H1105" s="31" t="s">
        <v>1553</v>
      </c>
      <c r="I1105" s="27" t="s">
        <v>5174</v>
      </c>
      <c r="J1105" s="166"/>
      <c r="K1105" s="27">
        <v>300</v>
      </c>
      <c r="L1105" s="76">
        <v>2</v>
      </c>
      <c r="M1105" s="76">
        <f t="shared" si="17"/>
        <v>30</v>
      </c>
    </row>
    <row r="1106" spans="1:13" x14ac:dyDescent="0.2">
      <c r="A1106" s="27" t="s">
        <v>5145</v>
      </c>
      <c r="B1106" s="27" t="s">
        <v>5146</v>
      </c>
      <c r="C1106" s="197" t="s">
        <v>5175</v>
      </c>
      <c r="D1106" s="197"/>
      <c r="E1106" s="27" t="s">
        <v>5176</v>
      </c>
      <c r="F1106" s="17" t="s">
        <v>5177</v>
      </c>
      <c r="G1106" s="27" t="s">
        <v>5178</v>
      </c>
      <c r="H1106" s="31" t="s">
        <v>5116</v>
      </c>
      <c r="I1106" s="27" t="s">
        <v>1853</v>
      </c>
      <c r="J1106" s="166"/>
      <c r="K1106" s="27">
        <v>300</v>
      </c>
      <c r="L1106" s="76">
        <v>2</v>
      </c>
      <c r="M1106" s="76">
        <f t="shared" si="17"/>
        <v>30</v>
      </c>
    </row>
    <row r="1107" spans="1:13" x14ac:dyDescent="0.2">
      <c r="A1107" s="27" t="s">
        <v>5145</v>
      </c>
      <c r="B1107" s="27" t="s">
        <v>5146</v>
      </c>
      <c r="C1107" s="22" t="s">
        <v>5179</v>
      </c>
      <c r="D1107" s="22"/>
      <c r="E1107" s="27" t="s">
        <v>5180</v>
      </c>
      <c r="F1107" s="17" t="s">
        <v>5181</v>
      </c>
      <c r="G1107" s="27" t="s">
        <v>5182</v>
      </c>
      <c r="H1107" s="31" t="s">
        <v>5183</v>
      </c>
      <c r="I1107" s="27" t="s">
        <v>132</v>
      </c>
      <c r="J1107" s="166"/>
      <c r="K1107" s="27">
        <v>300</v>
      </c>
      <c r="L1107" s="76">
        <v>2</v>
      </c>
      <c r="M1107" s="76">
        <f t="shared" si="17"/>
        <v>30</v>
      </c>
    </row>
    <row r="1108" spans="1:13" x14ac:dyDescent="0.2">
      <c r="A1108" s="27" t="s">
        <v>5145</v>
      </c>
      <c r="B1108" s="27" t="s">
        <v>5146</v>
      </c>
      <c r="C1108" s="22" t="s">
        <v>5184</v>
      </c>
      <c r="D1108" s="22"/>
      <c r="E1108" s="27" t="s">
        <v>1581</v>
      </c>
      <c r="F1108" s="17" t="s">
        <v>5185</v>
      </c>
      <c r="G1108" s="27" t="s">
        <v>5186</v>
      </c>
      <c r="H1108" s="31" t="s">
        <v>5187</v>
      </c>
      <c r="I1108" s="27" t="s">
        <v>5188</v>
      </c>
      <c r="J1108" s="166"/>
      <c r="K1108" s="27">
        <v>300</v>
      </c>
      <c r="L1108" s="76">
        <v>2</v>
      </c>
      <c r="M1108" s="76">
        <f t="shared" si="17"/>
        <v>30</v>
      </c>
    </row>
    <row r="1109" spans="1:13" x14ac:dyDescent="0.2">
      <c r="A1109" s="27" t="s">
        <v>5145</v>
      </c>
      <c r="B1109" s="27" t="s">
        <v>5146</v>
      </c>
      <c r="C1109" s="22" t="s">
        <v>5189</v>
      </c>
      <c r="D1109" s="22"/>
      <c r="E1109" s="27"/>
      <c r="F1109" s="17" t="s">
        <v>5190</v>
      </c>
      <c r="G1109" s="27" t="s">
        <v>5191</v>
      </c>
      <c r="H1109" s="31" t="s">
        <v>5192</v>
      </c>
      <c r="I1109" s="27" t="s">
        <v>1854</v>
      </c>
      <c r="J1109" s="166"/>
      <c r="K1109" s="27">
        <v>300</v>
      </c>
      <c r="L1109" s="76">
        <v>2</v>
      </c>
      <c r="M1109" s="76">
        <f t="shared" si="17"/>
        <v>30</v>
      </c>
    </row>
    <row r="1110" spans="1:13" x14ac:dyDescent="0.2">
      <c r="A1110" s="27" t="s">
        <v>5145</v>
      </c>
      <c r="B1110" s="27" t="s">
        <v>5146</v>
      </c>
      <c r="C1110" s="22" t="s">
        <v>5193</v>
      </c>
      <c r="D1110" s="22"/>
      <c r="E1110" s="27"/>
      <c r="F1110" s="17"/>
      <c r="G1110" s="27" t="s">
        <v>5194</v>
      </c>
      <c r="H1110" s="31" t="s">
        <v>5195</v>
      </c>
      <c r="I1110" s="27" t="s">
        <v>1855</v>
      </c>
      <c r="J1110" s="166"/>
      <c r="K1110" s="27">
        <v>300</v>
      </c>
      <c r="L1110" s="76">
        <v>2</v>
      </c>
      <c r="M1110" s="76">
        <f t="shared" si="17"/>
        <v>30</v>
      </c>
    </row>
    <row r="1111" spans="1:13" x14ac:dyDescent="0.2">
      <c r="A1111" s="27" t="s">
        <v>5145</v>
      </c>
      <c r="B1111" s="48" t="s">
        <v>5196</v>
      </c>
      <c r="C1111" s="22" t="s">
        <v>20</v>
      </c>
      <c r="D1111" s="22"/>
      <c r="E1111" s="48"/>
      <c r="F1111" s="17"/>
      <c r="G1111" s="41" t="s">
        <v>5197</v>
      </c>
      <c r="H1111" s="31">
        <v>13357</v>
      </c>
      <c r="I1111" s="41" t="s">
        <v>14</v>
      </c>
      <c r="J1111" s="166"/>
      <c r="K1111" s="27">
        <v>300</v>
      </c>
      <c r="L1111" s="76">
        <v>2</v>
      </c>
      <c r="M1111" s="76">
        <f t="shared" si="17"/>
        <v>30</v>
      </c>
    </row>
    <row r="1112" spans="1:13" x14ac:dyDescent="0.2">
      <c r="A1112" s="27" t="s">
        <v>5145</v>
      </c>
      <c r="B1112" s="27" t="s">
        <v>5146</v>
      </c>
      <c r="C1112" s="22" t="s">
        <v>5198</v>
      </c>
      <c r="D1112" s="22"/>
      <c r="E1112" s="27"/>
      <c r="F1112" s="17" t="s">
        <v>5199</v>
      </c>
      <c r="G1112" s="27" t="s">
        <v>5200</v>
      </c>
      <c r="H1112" s="31" t="s">
        <v>5201</v>
      </c>
      <c r="I1112" s="27" t="s">
        <v>5202</v>
      </c>
      <c r="J1112" s="166"/>
      <c r="K1112" s="27">
        <v>300</v>
      </c>
      <c r="L1112" s="76">
        <v>2</v>
      </c>
      <c r="M1112" s="76">
        <f t="shared" si="17"/>
        <v>30</v>
      </c>
    </row>
    <row r="1113" spans="1:13" ht="30" x14ac:dyDescent="0.2">
      <c r="A1113" s="27" t="s">
        <v>5145</v>
      </c>
      <c r="B1113" s="27" t="s">
        <v>5146</v>
      </c>
      <c r="C1113" s="22" t="s">
        <v>5203</v>
      </c>
      <c r="D1113" s="22"/>
      <c r="E1113" s="27" t="s">
        <v>5204</v>
      </c>
      <c r="F1113" s="17"/>
      <c r="G1113" s="27" t="s">
        <v>5205</v>
      </c>
      <c r="H1113" s="31" t="s">
        <v>5206</v>
      </c>
      <c r="I1113" s="27" t="s">
        <v>168</v>
      </c>
      <c r="J1113" s="166"/>
      <c r="K1113" s="27">
        <v>300</v>
      </c>
      <c r="L1113" s="76">
        <v>2</v>
      </c>
      <c r="M1113" s="76">
        <f t="shared" si="17"/>
        <v>30</v>
      </c>
    </row>
    <row r="1114" spans="1:13" x14ac:dyDescent="0.2">
      <c r="A1114" s="27" t="s">
        <v>5145</v>
      </c>
      <c r="B1114" s="27" t="s">
        <v>5146</v>
      </c>
      <c r="C1114" s="22" t="s">
        <v>5207</v>
      </c>
      <c r="D1114" s="22"/>
      <c r="E1114" s="27" t="s">
        <v>5180</v>
      </c>
      <c r="F1114" s="17" t="s">
        <v>5208</v>
      </c>
      <c r="G1114" s="27" t="s">
        <v>5209</v>
      </c>
      <c r="H1114" s="31" t="s">
        <v>5210</v>
      </c>
      <c r="I1114" s="27" t="s">
        <v>175</v>
      </c>
      <c r="J1114" s="166"/>
      <c r="K1114" s="27">
        <v>300</v>
      </c>
      <c r="L1114" s="76">
        <v>2</v>
      </c>
      <c r="M1114" s="76">
        <f t="shared" si="17"/>
        <v>30</v>
      </c>
    </row>
    <row r="1115" spans="1:13" x14ac:dyDescent="0.2">
      <c r="A1115" s="27" t="s">
        <v>5145</v>
      </c>
      <c r="B1115" s="27" t="s">
        <v>5146</v>
      </c>
      <c r="C1115" s="22" t="s">
        <v>5211</v>
      </c>
      <c r="D1115" s="22"/>
      <c r="E1115" s="27" t="s">
        <v>1856</v>
      </c>
      <c r="F1115" s="17"/>
      <c r="G1115" s="27" t="s">
        <v>5212</v>
      </c>
      <c r="H1115" s="31">
        <v>17000</v>
      </c>
      <c r="I1115" s="27" t="s">
        <v>1973</v>
      </c>
      <c r="J1115" s="166"/>
      <c r="K1115" s="27">
        <v>300</v>
      </c>
      <c r="L1115" s="76">
        <v>2</v>
      </c>
      <c r="M1115" s="76">
        <f t="shared" si="17"/>
        <v>30</v>
      </c>
    </row>
    <row r="1116" spans="1:13" x14ac:dyDescent="0.2">
      <c r="A1116" s="27" t="s">
        <v>5145</v>
      </c>
      <c r="B1116" s="27" t="s">
        <v>5146</v>
      </c>
      <c r="C1116" s="22" t="s">
        <v>5213</v>
      </c>
      <c r="D1116" s="22"/>
      <c r="E1116" s="27"/>
      <c r="F1116" s="17" t="s">
        <v>5214</v>
      </c>
      <c r="G1116" s="27" t="s">
        <v>5215</v>
      </c>
      <c r="H1116" s="31">
        <v>18000</v>
      </c>
      <c r="I1116" s="27" t="s">
        <v>1857</v>
      </c>
      <c r="J1116" s="166"/>
      <c r="K1116" s="27">
        <v>300</v>
      </c>
      <c r="L1116" s="76">
        <v>2</v>
      </c>
      <c r="M1116" s="76">
        <f t="shared" si="17"/>
        <v>30</v>
      </c>
    </row>
    <row r="1117" spans="1:13" ht="30" x14ac:dyDescent="0.2">
      <c r="A1117" s="27" t="s">
        <v>5145</v>
      </c>
      <c r="B1117" s="27" t="s">
        <v>5146</v>
      </c>
      <c r="C1117" s="22" t="s">
        <v>5216</v>
      </c>
      <c r="D1117" s="22"/>
      <c r="E1117" s="27" t="s">
        <v>5217</v>
      </c>
      <c r="F1117" s="17"/>
      <c r="G1117" s="27" t="s">
        <v>5218</v>
      </c>
      <c r="H1117" s="31" t="s">
        <v>5219</v>
      </c>
      <c r="I1117" s="27" t="s">
        <v>203</v>
      </c>
      <c r="J1117" s="166"/>
      <c r="K1117" s="27">
        <v>300</v>
      </c>
      <c r="L1117" s="76">
        <v>2</v>
      </c>
      <c r="M1117" s="76">
        <f t="shared" si="17"/>
        <v>30</v>
      </c>
    </row>
    <row r="1118" spans="1:13" x14ac:dyDescent="0.2">
      <c r="A1118" s="27" t="s">
        <v>5145</v>
      </c>
      <c r="B1118" s="27" t="s">
        <v>5146</v>
      </c>
      <c r="C1118" s="22" t="s">
        <v>5220</v>
      </c>
      <c r="D1118" s="22"/>
      <c r="E1118" s="27"/>
      <c r="F1118" s="17"/>
      <c r="G1118" s="27" t="s">
        <v>5221</v>
      </c>
      <c r="H1118" s="31" t="s">
        <v>5222</v>
      </c>
      <c r="I1118" s="27" t="s">
        <v>1858</v>
      </c>
      <c r="J1118" s="166"/>
      <c r="K1118" s="27">
        <v>300</v>
      </c>
      <c r="L1118" s="76">
        <v>2</v>
      </c>
      <c r="M1118" s="76">
        <f t="shared" si="17"/>
        <v>30</v>
      </c>
    </row>
    <row r="1119" spans="1:13" x14ac:dyDescent="0.2">
      <c r="A1119" s="27" t="s">
        <v>5145</v>
      </c>
      <c r="B1119" s="48" t="s">
        <v>5223</v>
      </c>
      <c r="C1119" s="22" t="s">
        <v>20</v>
      </c>
      <c r="D1119" s="22"/>
      <c r="E1119" s="48"/>
      <c r="F1119" s="17" t="s">
        <v>5224</v>
      </c>
      <c r="G1119" s="41" t="s">
        <v>5225</v>
      </c>
      <c r="H1119" s="31">
        <v>20191</v>
      </c>
      <c r="I1119" s="41" t="s">
        <v>5226</v>
      </c>
      <c r="J1119" s="166"/>
      <c r="K1119" s="27">
        <v>300</v>
      </c>
      <c r="L1119" s="76">
        <v>2</v>
      </c>
      <c r="M1119" s="76">
        <f t="shared" si="17"/>
        <v>30</v>
      </c>
    </row>
    <row r="1120" spans="1:13" x14ac:dyDescent="0.2">
      <c r="A1120" s="27" t="s">
        <v>5145</v>
      </c>
      <c r="B1120" s="27" t="s">
        <v>5146</v>
      </c>
      <c r="C1120" s="22" t="s">
        <v>5227</v>
      </c>
      <c r="D1120" s="22"/>
      <c r="E1120" s="27" t="s">
        <v>5228</v>
      </c>
      <c r="F1120" s="17" t="s">
        <v>5229</v>
      </c>
      <c r="G1120" s="27" t="s">
        <v>5230</v>
      </c>
      <c r="H1120" s="31" t="s">
        <v>5231</v>
      </c>
      <c r="I1120" s="27" t="s">
        <v>208</v>
      </c>
      <c r="J1120" s="166"/>
      <c r="K1120" s="27">
        <v>300</v>
      </c>
      <c r="L1120" s="76">
        <v>2</v>
      </c>
      <c r="M1120" s="76">
        <f t="shared" si="17"/>
        <v>30</v>
      </c>
    </row>
    <row r="1121" spans="1:13" x14ac:dyDescent="0.2">
      <c r="A1121" s="27" t="s">
        <v>5145</v>
      </c>
      <c r="B1121" s="27" t="s">
        <v>5146</v>
      </c>
      <c r="C1121" s="22" t="s">
        <v>5232</v>
      </c>
      <c r="D1121" s="22"/>
      <c r="E1121" s="27" t="s">
        <v>5233</v>
      </c>
      <c r="F1121" s="17" t="s">
        <v>5234</v>
      </c>
      <c r="G1121" s="27" t="s">
        <v>1006</v>
      </c>
      <c r="H1121" s="31">
        <v>21000</v>
      </c>
      <c r="I1121" s="27" t="s">
        <v>223</v>
      </c>
      <c r="J1121" s="166"/>
      <c r="K1121" s="27">
        <v>300</v>
      </c>
      <c r="L1121" s="76">
        <v>2</v>
      </c>
      <c r="M1121" s="76">
        <f t="shared" si="17"/>
        <v>30</v>
      </c>
    </row>
    <row r="1122" spans="1:13" x14ac:dyDescent="0.2">
      <c r="A1122" s="27" t="s">
        <v>5145</v>
      </c>
      <c r="B1122" s="48" t="s">
        <v>5235</v>
      </c>
      <c r="C1122" s="22" t="s">
        <v>20</v>
      </c>
      <c r="D1122" s="22"/>
      <c r="E1122" s="48"/>
      <c r="F1122" s="17"/>
      <c r="G1122" s="41" t="s">
        <v>5236</v>
      </c>
      <c r="H1122" s="31">
        <v>21042</v>
      </c>
      <c r="I1122" s="41" t="s">
        <v>223</v>
      </c>
      <c r="J1122" s="166"/>
      <c r="K1122" s="27">
        <v>300</v>
      </c>
      <c r="L1122" s="76">
        <v>2</v>
      </c>
      <c r="M1122" s="76">
        <f t="shared" si="17"/>
        <v>30</v>
      </c>
    </row>
    <row r="1123" spans="1:13" x14ac:dyDescent="0.2">
      <c r="A1123" s="27" t="s">
        <v>5145</v>
      </c>
      <c r="B1123" s="27" t="s">
        <v>5146</v>
      </c>
      <c r="C1123" s="22" t="s">
        <v>5237</v>
      </c>
      <c r="D1123" s="22"/>
      <c r="E1123" s="27"/>
      <c r="F1123" s="17" t="s">
        <v>5238</v>
      </c>
      <c r="G1123" s="27" t="s">
        <v>5239</v>
      </c>
      <c r="H1123" s="31">
        <v>22023</v>
      </c>
      <c r="I1123" s="27" t="s">
        <v>234</v>
      </c>
      <c r="J1123" s="166"/>
      <c r="K1123" s="27">
        <v>300</v>
      </c>
      <c r="L1123" s="76">
        <v>2</v>
      </c>
      <c r="M1123" s="76">
        <f t="shared" si="17"/>
        <v>30</v>
      </c>
    </row>
    <row r="1124" spans="1:13" x14ac:dyDescent="0.2">
      <c r="A1124" s="27" t="s">
        <v>5145</v>
      </c>
      <c r="B1124" s="27" t="s">
        <v>5146</v>
      </c>
      <c r="C1124" s="197" t="s">
        <v>5240</v>
      </c>
      <c r="D1124" s="197"/>
      <c r="E1124" s="27" t="s">
        <v>5241</v>
      </c>
      <c r="F1124" s="17" t="s">
        <v>5242</v>
      </c>
      <c r="G1124" s="27" t="s">
        <v>5243</v>
      </c>
      <c r="H1124" s="31">
        <v>23000</v>
      </c>
      <c r="I1124" s="27" t="s">
        <v>245</v>
      </c>
      <c r="J1124" s="166"/>
      <c r="K1124" s="27">
        <v>300</v>
      </c>
      <c r="L1124" s="76">
        <v>2</v>
      </c>
      <c r="M1124" s="76">
        <f t="shared" si="17"/>
        <v>30</v>
      </c>
    </row>
    <row r="1125" spans="1:13" x14ac:dyDescent="0.2">
      <c r="A1125" s="27" t="s">
        <v>5145</v>
      </c>
      <c r="B1125" s="27" t="s">
        <v>5146</v>
      </c>
      <c r="C1125" s="22" t="s">
        <v>5244</v>
      </c>
      <c r="D1125" s="22"/>
      <c r="E1125" s="27" t="s">
        <v>5245</v>
      </c>
      <c r="F1125" s="17" t="s">
        <v>5246</v>
      </c>
      <c r="G1125" s="27" t="s">
        <v>5247</v>
      </c>
      <c r="H1125" s="31" t="s">
        <v>5248</v>
      </c>
      <c r="I1125" s="27" t="s">
        <v>255</v>
      </c>
      <c r="J1125" s="166"/>
      <c r="K1125" s="27">
        <v>300</v>
      </c>
      <c r="L1125" s="76">
        <v>2</v>
      </c>
      <c r="M1125" s="76">
        <f t="shared" si="17"/>
        <v>30</v>
      </c>
    </row>
    <row r="1126" spans="1:13" x14ac:dyDescent="0.2">
      <c r="A1126" s="27" t="s">
        <v>5145</v>
      </c>
      <c r="B1126" s="27" t="s">
        <v>5146</v>
      </c>
      <c r="C1126" s="197" t="s">
        <v>5249</v>
      </c>
      <c r="D1126" s="197"/>
      <c r="E1126" s="198" t="s">
        <v>5250</v>
      </c>
      <c r="F1126" s="17"/>
      <c r="G1126" s="27" t="s">
        <v>5251</v>
      </c>
      <c r="H1126" s="31">
        <v>25043</v>
      </c>
      <c r="I1126" s="27" t="s">
        <v>259</v>
      </c>
      <c r="J1126" s="166"/>
      <c r="K1126" s="27">
        <v>300</v>
      </c>
      <c r="L1126" s="76">
        <v>2</v>
      </c>
      <c r="M1126" s="76">
        <f t="shared" si="17"/>
        <v>30</v>
      </c>
    </row>
    <row r="1127" spans="1:13" ht="30" x14ac:dyDescent="0.2">
      <c r="A1127" s="27" t="s">
        <v>5145</v>
      </c>
      <c r="B1127" s="27" t="s">
        <v>5146</v>
      </c>
      <c r="C1127" s="197" t="s">
        <v>5252</v>
      </c>
      <c r="D1127" s="197"/>
      <c r="E1127" s="27"/>
      <c r="F1127" s="17" t="s">
        <v>5253</v>
      </c>
      <c r="G1127" s="27" t="s">
        <v>5254</v>
      </c>
      <c r="H1127" s="31">
        <v>26009</v>
      </c>
      <c r="I1127" s="27" t="s">
        <v>266</v>
      </c>
      <c r="J1127" s="166"/>
      <c r="K1127" s="27">
        <v>300</v>
      </c>
      <c r="L1127" s="76">
        <v>2</v>
      </c>
      <c r="M1127" s="76">
        <f t="shared" si="17"/>
        <v>30</v>
      </c>
    </row>
    <row r="1128" spans="1:13" x14ac:dyDescent="0.2">
      <c r="A1128" s="27" t="s">
        <v>5145</v>
      </c>
      <c r="B1128" s="27" t="s">
        <v>5146</v>
      </c>
      <c r="C1128" s="22" t="s">
        <v>5255</v>
      </c>
      <c r="D1128" s="22"/>
      <c r="E1128" s="27" t="s">
        <v>1705</v>
      </c>
      <c r="F1128" s="17" t="s">
        <v>5256</v>
      </c>
      <c r="G1128" s="27" t="s">
        <v>5257</v>
      </c>
      <c r="H1128" s="31" t="s">
        <v>5258</v>
      </c>
      <c r="I1128" s="27" t="s">
        <v>279</v>
      </c>
      <c r="J1128" s="166"/>
      <c r="K1128" s="27">
        <v>300</v>
      </c>
      <c r="L1128" s="76">
        <v>2</v>
      </c>
      <c r="M1128" s="76">
        <f t="shared" si="17"/>
        <v>30</v>
      </c>
    </row>
    <row r="1129" spans="1:13" x14ac:dyDescent="0.2">
      <c r="A1129" s="27" t="s">
        <v>5145</v>
      </c>
      <c r="B1129" s="27" t="s">
        <v>5146</v>
      </c>
      <c r="C1129" s="22" t="s">
        <v>5259</v>
      </c>
      <c r="D1129" s="22"/>
      <c r="E1129" s="27" t="s">
        <v>5153</v>
      </c>
      <c r="F1129" s="17"/>
      <c r="G1129" s="27" t="s">
        <v>5260</v>
      </c>
      <c r="H1129" s="31" t="s">
        <v>5123</v>
      </c>
      <c r="I1129" s="27" t="s">
        <v>284</v>
      </c>
      <c r="J1129" s="166"/>
      <c r="K1129" s="27">
        <v>300</v>
      </c>
      <c r="L1129" s="76">
        <v>2</v>
      </c>
      <c r="M1129" s="76">
        <f t="shared" si="17"/>
        <v>30</v>
      </c>
    </row>
    <row r="1130" spans="1:13" x14ac:dyDescent="0.2">
      <c r="A1130" s="27" t="s">
        <v>5145</v>
      </c>
      <c r="B1130" s="27" t="s">
        <v>5146</v>
      </c>
      <c r="C1130" s="22" t="s">
        <v>5261</v>
      </c>
      <c r="D1130" s="22"/>
      <c r="E1130" s="27" t="s">
        <v>134</v>
      </c>
      <c r="F1130" s="17" t="s">
        <v>5262</v>
      </c>
      <c r="G1130" s="27" t="s">
        <v>5263</v>
      </c>
      <c r="H1130" s="31" t="s">
        <v>5264</v>
      </c>
      <c r="I1130" s="27" t="s">
        <v>5265</v>
      </c>
      <c r="J1130" s="166"/>
      <c r="K1130" s="27">
        <v>300</v>
      </c>
      <c r="L1130" s="76">
        <v>2</v>
      </c>
      <c r="M1130" s="76">
        <f t="shared" si="17"/>
        <v>30</v>
      </c>
    </row>
    <row r="1131" spans="1:13" x14ac:dyDescent="0.2">
      <c r="A1131" s="27" t="s">
        <v>5145</v>
      </c>
      <c r="B1131" s="27" t="s">
        <v>5146</v>
      </c>
      <c r="C1131" s="197" t="s">
        <v>5266</v>
      </c>
      <c r="D1131" s="197"/>
      <c r="E1131" s="27" t="s">
        <v>5153</v>
      </c>
      <c r="F1131" s="17"/>
      <c r="G1131" s="27" t="s">
        <v>5267</v>
      </c>
      <c r="H1131" s="31">
        <v>30032</v>
      </c>
      <c r="I1131" s="27" t="s">
        <v>1391</v>
      </c>
      <c r="J1131" s="166"/>
      <c r="K1131" s="27">
        <v>300</v>
      </c>
      <c r="L1131" s="76">
        <v>2</v>
      </c>
      <c r="M1131" s="76">
        <f t="shared" si="17"/>
        <v>30</v>
      </c>
    </row>
    <row r="1132" spans="1:13" x14ac:dyDescent="0.2">
      <c r="A1132" s="27" t="s">
        <v>5145</v>
      </c>
      <c r="B1132" s="48" t="s">
        <v>5268</v>
      </c>
      <c r="C1132" s="22"/>
      <c r="D1132" s="22"/>
      <c r="E1132" s="48"/>
      <c r="F1132" s="17" t="s">
        <v>5269</v>
      </c>
      <c r="G1132" s="41" t="s">
        <v>5270</v>
      </c>
      <c r="H1132" s="31">
        <v>31066</v>
      </c>
      <c r="I1132" s="41" t="s">
        <v>5271</v>
      </c>
      <c r="J1132" s="166"/>
      <c r="K1132" s="27">
        <v>300</v>
      </c>
      <c r="L1132" s="76">
        <v>2</v>
      </c>
      <c r="M1132" s="76">
        <f t="shared" si="17"/>
        <v>30</v>
      </c>
    </row>
    <row r="1133" spans="1:13" x14ac:dyDescent="0.2">
      <c r="A1133" s="27" t="s">
        <v>5145</v>
      </c>
      <c r="B1133" s="27" t="s">
        <v>5146</v>
      </c>
      <c r="C1133" s="22" t="s">
        <v>5272</v>
      </c>
      <c r="D1133" s="22"/>
      <c r="E1133" s="27" t="s">
        <v>5273</v>
      </c>
      <c r="F1133" s="17" t="s">
        <v>5274</v>
      </c>
      <c r="G1133" s="27" t="s">
        <v>5275</v>
      </c>
      <c r="H1133" s="31" t="s">
        <v>5276</v>
      </c>
      <c r="I1133" s="27" t="s">
        <v>5277</v>
      </c>
      <c r="J1133" s="166"/>
      <c r="K1133" s="27">
        <v>300</v>
      </c>
      <c r="L1133" s="76">
        <v>2</v>
      </c>
      <c r="M1133" s="76">
        <f t="shared" si="17"/>
        <v>30</v>
      </c>
    </row>
    <row r="1134" spans="1:13" x14ac:dyDescent="0.2">
      <c r="A1134" s="27" t="s">
        <v>5145</v>
      </c>
      <c r="B1134" s="27" t="s">
        <v>5146</v>
      </c>
      <c r="C1134" s="22" t="s">
        <v>5278</v>
      </c>
      <c r="D1134" s="22"/>
      <c r="E1134" s="27"/>
      <c r="F1134" s="17" t="s">
        <v>5279</v>
      </c>
      <c r="G1134" s="27" t="s">
        <v>5280</v>
      </c>
      <c r="H1134" s="31" t="s">
        <v>5281</v>
      </c>
      <c r="I1134" s="27" t="s">
        <v>309</v>
      </c>
      <c r="J1134" s="166"/>
      <c r="K1134" s="27">
        <v>300</v>
      </c>
      <c r="L1134" s="76">
        <v>2</v>
      </c>
      <c r="M1134" s="76">
        <f t="shared" si="17"/>
        <v>30</v>
      </c>
    </row>
    <row r="1135" spans="1:13" x14ac:dyDescent="0.2">
      <c r="A1135" s="27" t="s">
        <v>5145</v>
      </c>
      <c r="B1135" s="48" t="s">
        <v>5282</v>
      </c>
      <c r="C1135" s="22" t="s">
        <v>20</v>
      </c>
      <c r="D1135" s="22"/>
      <c r="E1135" s="48"/>
      <c r="F1135" s="17" t="s">
        <v>5283</v>
      </c>
      <c r="G1135" s="41" t="s">
        <v>5284</v>
      </c>
      <c r="H1135" s="31">
        <v>33060</v>
      </c>
      <c r="I1135" s="41" t="s">
        <v>315</v>
      </c>
      <c r="J1135" s="166"/>
      <c r="K1135" s="27">
        <v>300</v>
      </c>
      <c r="L1135" s="76">
        <v>2</v>
      </c>
      <c r="M1135" s="76">
        <f t="shared" si="17"/>
        <v>30</v>
      </c>
    </row>
    <row r="1136" spans="1:13" x14ac:dyDescent="0.2">
      <c r="A1136" s="27" t="s">
        <v>5145</v>
      </c>
      <c r="B1136" s="27" t="s">
        <v>5146</v>
      </c>
      <c r="C1136" s="22" t="s">
        <v>5285</v>
      </c>
      <c r="D1136" s="22"/>
      <c r="E1136" s="27" t="s">
        <v>1705</v>
      </c>
      <c r="F1136" s="17" t="s">
        <v>1860</v>
      </c>
      <c r="G1136" s="27" t="s">
        <v>5286</v>
      </c>
      <c r="H1136" s="31" t="s">
        <v>5287</v>
      </c>
      <c r="I1136" s="27" t="s">
        <v>315</v>
      </c>
      <c r="J1136" s="166"/>
      <c r="K1136" s="27">
        <v>300</v>
      </c>
      <c r="L1136" s="76">
        <v>2</v>
      </c>
      <c r="M1136" s="76">
        <f t="shared" si="17"/>
        <v>30</v>
      </c>
    </row>
    <row r="1137" spans="1:13" x14ac:dyDescent="0.2">
      <c r="A1137" s="27" t="s">
        <v>5145</v>
      </c>
      <c r="B1137" s="27" t="s">
        <v>5146</v>
      </c>
      <c r="C1137" s="22" t="s">
        <v>5288</v>
      </c>
      <c r="D1137" s="22"/>
      <c r="E1137" s="27"/>
      <c r="F1137" s="17"/>
      <c r="G1137" s="27" t="s">
        <v>5289</v>
      </c>
      <c r="H1137" s="31" t="s">
        <v>5290</v>
      </c>
      <c r="I1137" s="27" t="s">
        <v>1861</v>
      </c>
      <c r="J1137" s="166"/>
      <c r="K1137" s="27">
        <v>300</v>
      </c>
      <c r="L1137" s="76">
        <v>2</v>
      </c>
      <c r="M1137" s="76">
        <f t="shared" si="17"/>
        <v>30</v>
      </c>
    </row>
    <row r="1138" spans="1:13" x14ac:dyDescent="0.2">
      <c r="A1138" s="27" t="s">
        <v>5145</v>
      </c>
      <c r="B1138" s="27" t="s">
        <v>5146</v>
      </c>
      <c r="C1138" s="22" t="s">
        <v>5291</v>
      </c>
      <c r="D1138" s="22"/>
      <c r="E1138" s="27"/>
      <c r="F1138" s="17"/>
      <c r="G1138" s="27" t="s">
        <v>5292</v>
      </c>
      <c r="H1138" s="31" t="s">
        <v>5293</v>
      </c>
      <c r="I1138" s="54" t="s">
        <v>1333</v>
      </c>
      <c r="J1138" s="166"/>
      <c r="K1138" s="27">
        <v>300</v>
      </c>
      <c r="L1138" s="76">
        <v>2</v>
      </c>
      <c r="M1138" s="76">
        <f t="shared" si="17"/>
        <v>30</v>
      </c>
    </row>
    <row r="1139" spans="1:13" x14ac:dyDescent="0.2">
      <c r="A1139" s="27" t="s">
        <v>5145</v>
      </c>
      <c r="B1139" s="48" t="s">
        <v>5294</v>
      </c>
      <c r="C1139" s="22" t="s">
        <v>20</v>
      </c>
      <c r="D1139" s="22"/>
      <c r="E1139" s="48" t="s">
        <v>134</v>
      </c>
      <c r="F1139" s="17" t="s">
        <v>5295</v>
      </c>
      <c r="G1139" s="41" t="s">
        <v>5296</v>
      </c>
      <c r="H1139" s="31">
        <v>35021</v>
      </c>
      <c r="I1139" s="41" t="s">
        <v>33</v>
      </c>
      <c r="J1139" s="166"/>
      <c r="K1139" s="27">
        <v>300</v>
      </c>
      <c r="L1139" s="76">
        <v>2</v>
      </c>
      <c r="M1139" s="76">
        <f t="shared" si="17"/>
        <v>30</v>
      </c>
    </row>
    <row r="1140" spans="1:13" x14ac:dyDescent="0.2">
      <c r="A1140" s="27" t="s">
        <v>5145</v>
      </c>
      <c r="B1140" s="27" t="s">
        <v>5146</v>
      </c>
      <c r="C1140" s="22" t="s">
        <v>5297</v>
      </c>
      <c r="D1140" s="22"/>
      <c r="E1140" s="27" t="s">
        <v>5180</v>
      </c>
      <c r="F1140" s="17" t="s">
        <v>5298</v>
      </c>
      <c r="G1140" s="27" t="s">
        <v>5299</v>
      </c>
      <c r="H1140" s="31" t="s">
        <v>5300</v>
      </c>
      <c r="I1140" s="27" t="s">
        <v>5301</v>
      </c>
      <c r="J1140" s="166"/>
      <c r="K1140" s="27">
        <v>300</v>
      </c>
      <c r="L1140" s="76">
        <v>2</v>
      </c>
      <c r="M1140" s="76">
        <f t="shared" si="17"/>
        <v>30</v>
      </c>
    </row>
    <row r="1141" spans="1:13" x14ac:dyDescent="0.2">
      <c r="A1141" s="27" t="s">
        <v>5145</v>
      </c>
      <c r="B1141" s="27" t="s">
        <v>5146</v>
      </c>
      <c r="C1141" s="22" t="s">
        <v>5302</v>
      </c>
      <c r="D1141" s="22"/>
      <c r="E1141" s="27"/>
      <c r="F1141" s="17"/>
      <c r="G1141" s="27" t="s">
        <v>5303</v>
      </c>
      <c r="H1141" s="31" t="s">
        <v>5304</v>
      </c>
      <c r="I1141" s="27" t="s">
        <v>5305</v>
      </c>
      <c r="J1141" s="166"/>
      <c r="K1141" s="27">
        <v>300</v>
      </c>
      <c r="L1141" s="76">
        <v>2</v>
      </c>
      <c r="M1141" s="76">
        <f t="shared" si="17"/>
        <v>30</v>
      </c>
    </row>
    <row r="1142" spans="1:13" x14ac:dyDescent="0.2">
      <c r="A1142" s="27" t="s">
        <v>5145</v>
      </c>
      <c r="B1142" s="27" t="s">
        <v>5146</v>
      </c>
      <c r="C1142" s="22" t="s">
        <v>5306</v>
      </c>
      <c r="D1142" s="22"/>
      <c r="E1142" s="27" t="s">
        <v>5153</v>
      </c>
      <c r="F1142" s="17"/>
      <c r="G1142" s="27" t="s">
        <v>5307</v>
      </c>
      <c r="H1142" s="31" t="s">
        <v>5308</v>
      </c>
      <c r="I1142" s="27" t="s">
        <v>1652</v>
      </c>
      <c r="J1142" s="166"/>
      <c r="K1142" s="27">
        <v>300</v>
      </c>
      <c r="L1142" s="76">
        <v>2</v>
      </c>
      <c r="M1142" s="76">
        <f t="shared" si="17"/>
        <v>30</v>
      </c>
    </row>
    <row r="1143" spans="1:13" x14ac:dyDescent="0.2">
      <c r="A1143" s="27" t="s">
        <v>5145</v>
      </c>
      <c r="B1143" s="27" t="s">
        <v>5146</v>
      </c>
      <c r="C1143" s="22" t="s">
        <v>5309</v>
      </c>
      <c r="D1143" s="22"/>
      <c r="E1143" s="27" t="s">
        <v>5153</v>
      </c>
      <c r="F1143" s="17"/>
      <c r="G1143" s="27" t="s">
        <v>5310</v>
      </c>
      <c r="H1143" s="31" t="s">
        <v>5311</v>
      </c>
      <c r="I1143" s="27" t="s">
        <v>5312</v>
      </c>
      <c r="J1143" s="166"/>
      <c r="K1143" s="27">
        <v>300</v>
      </c>
      <c r="L1143" s="76">
        <v>2</v>
      </c>
      <c r="M1143" s="76">
        <f t="shared" si="17"/>
        <v>30</v>
      </c>
    </row>
    <row r="1144" spans="1:13" x14ac:dyDescent="0.2">
      <c r="A1144" s="27" t="s">
        <v>5145</v>
      </c>
      <c r="B1144" s="27" t="s">
        <v>5146</v>
      </c>
      <c r="C1144" s="197" t="s">
        <v>5313</v>
      </c>
      <c r="D1144" s="197"/>
      <c r="E1144" s="27" t="s">
        <v>5153</v>
      </c>
      <c r="F1144" s="17" t="s">
        <v>5314</v>
      </c>
      <c r="G1144" s="27" t="s">
        <v>5315</v>
      </c>
      <c r="H1144" s="31">
        <v>40022</v>
      </c>
      <c r="I1144" s="27" t="s">
        <v>5316</v>
      </c>
      <c r="J1144" s="166"/>
      <c r="K1144" s="27">
        <v>300</v>
      </c>
      <c r="L1144" s="76">
        <v>2</v>
      </c>
      <c r="M1144" s="76">
        <f t="shared" ref="M1144:M1207" si="18">K1144/10</f>
        <v>30</v>
      </c>
    </row>
    <row r="1145" spans="1:13" ht="30" x14ac:dyDescent="0.2">
      <c r="A1145" s="27" t="s">
        <v>5145</v>
      </c>
      <c r="B1145" s="27" t="s">
        <v>5146</v>
      </c>
      <c r="C1145" s="22" t="s">
        <v>5317</v>
      </c>
      <c r="D1145" s="22"/>
      <c r="E1145" s="27" t="s">
        <v>5245</v>
      </c>
      <c r="F1145" s="17" t="s">
        <v>190</v>
      </c>
      <c r="G1145" s="27" t="s">
        <v>5318</v>
      </c>
      <c r="H1145" s="31" t="s">
        <v>5319</v>
      </c>
      <c r="I1145" s="27" t="s">
        <v>1662</v>
      </c>
      <c r="J1145" s="166"/>
      <c r="K1145" s="27">
        <v>300</v>
      </c>
      <c r="L1145" s="76">
        <v>2</v>
      </c>
      <c r="M1145" s="76">
        <f t="shared" si="18"/>
        <v>30</v>
      </c>
    </row>
    <row r="1146" spans="1:13" x14ac:dyDescent="0.2">
      <c r="A1146" s="27" t="s">
        <v>5145</v>
      </c>
      <c r="B1146" s="27" t="s">
        <v>5146</v>
      </c>
      <c r="C1146" s="22" t="s">
        <v>5320</v>
      </c>
      <c r="D1146" s="22"/>
      <c r="E1146" s="27"/>
      <c r="F1146" s="17"/>
      <c r="G1146" s="27" t="s">
        <v>5321</v>
      </c>
      <c r="H1146" s="31" t="s">
        <v>5322</v>
      </c>
      <c r="I1146" s="27" t="s">
        <v>5323</v>
      </c>
      <c r="J1146" s="166"/>
      <c r="K1146" s="27">
        <v>300</v>
      </c>
      <c r="L1146" s="76">
        <v>2</v>
      </c>
      <c r="M1146" s="76">
        <f t="shared" si="18"/>
        <v>30</v>
      </c>
    </row>
    <row r="1147" spans="1:13" x14ac:dyDescent="0.2">
      <c r="A1147" s="27" t="s">
        <v>5145</v>
      </c>
      <c r="B1147" s="27" t="s">
        <v>5146</v>
      </c>
      <c r="C1147" s="22" t="s">
        <v>5324</v>
      </c>
      <c r="D1147" s="22"/>
      <c r="E1147" s="27" t="s">
        <v>5180</v>
      </c>
      <c r="F1147" s="17" t="s">
        <v>5325</v>
      </c>
      <c r="G1147" s="27" t="s">
        <v>5326</v>
      </c>
      <c r="H1147" s="31" t="s">
        <v>5327</v>
      </c>
      <c r="I1147" s="27" t="s">
        <v>1864</v>
      </c>
      <c r="J1147" s="166"/>
      <c r="K1147" s="27">
        <v>300</v>
      </c>
      <c r="L1147" s="76">
        <v>2</v>
      </c>
      <c r="M1147" s="76">
        <f t="shared" si="18"/>
        <v>30</v>
      </c>
    </row>
    <row r="1148" spans="1:13" x14ac:dyDescent="0.2">
      <c r="A1148" s="27" t="s">
        <v>5145</v>
      </c>
      <c r="B1148" s="48" t="s">
        <v>5328</v>
      </c>
      <c r="C1148" s="22" t="s">
        <v>20</v>
      </c>
      <c r="D1148" s="22"/>
      <c r="E1148" s="48"/>
      <c r="F1148" s="17" t="s">
        <v>5329</v>
      </c>
      <c r="G1148" s="41" t="s">
        <v>5330</v>
      </c>
      <c r="H1148" s="31">
        <v>44035</v>
      </c>
      <c r="I1148" s="41" t="s">
        <v>418</v>
      </c>
      <c r="J1148" s="166"/>
      <c r="K1148" s="27">
        <v>300</v>
      </c>
      <c r="L1148" s="76">
        <v>2</v>
      </c>
      <c r="M1148" s="76">
        <f t="shared" si="18"/>
        <v>30</v>
      </c>
    </row>
    <row r="1149" spans="1:13" x14ac:dyDescent="0.2">
      <c r="A1149" s="27" t="s">
        <v>5145</v>
      </c>
      <c r="B1149" s="27" t="s">
        <v>5146</v>
      </c>
      <c r="C1149" s="197"/>
      <c r="D1149" s="197"/>
      <c r="E1149" s="27"/>
      <c r="F1149" s="17" t="s">
        <v>5331</v>
      </c>
      <c r="G1149" s="27" t="s">
        <v>5332</v>
      </c>
      <c r="H1149" s="31">
        <v>44201</v>
      </c>
      <c r="I1149" s="27" t="s">
        <v>427</v>
      </c>
      <c r="J1149" s="166"/>
      <c r="K1149" s="27">
        <v>300</v>
      </c>
      <c r="L1149" s="76">
        <v>2</v>
      </c>
      <c r="M1149" s="76">
        <f t="shared" si="18"/>
        <v>30</v>
      </c>
    </row>
    <row r="1150" spans="1:13" x14ac:dyDescent="0.2">
      <c r="A1150" s="27" t="s">
        <v>5145</v>
      </c>
      <c r="B1150" s="48" t="s">
        <v>5333</v>
      </c>
      <c r="C1150" s="22" t="s">
        <v>20</v>
      </c>
      <c r="D1150" s="22"/>
      <c r="E1150" s="48"/>
      <c r="F1150" s="17" t="s">
        <v>5334</v>
      </c>
      <c r="G1150" s="41" t="s">
        <v>5335</v>
      </c>
      <c r="H1150" s="31">
        <v>45032</v>
      </c>
      <c r="I1150" s="41" t="s">
        <v>5336</v>
      </c>
      <c r="J1150" s="166"/>
      <c r="K1150" s="27">
        <v>300</v>
      </c>
      <c r="L1150" s="76">
        <v>2</v>
      </c>
      <c r="M1150" s="76">
        <f t="shared" si="18"/>
        <v>30</v>
      </c>
    </row>
    <row r="1151" spans="1:13" ht="30" x14ac:dyDescent="0.2">
      <c r="A1151" s="27" t="s">
        <v>5145</v>
      </c>
      <c r="B1151" s="27" t="s">
        <v>5146</v>
      </c>
      <c r="C1151" s="22" t="s">
        <v>5337</v>
      </c>
      <c r="D1151" s="22"/>
      <c r="E1151" s="27" t="s">
        <v>5338</v>
      </c>
      <c r="F1151" s="17"/>
      <c r="G1151" s="27" t="s">
        <v>5339</v>
      </c>
      <c r="H1151" s="31" t="s">
        <v>2119</v>
      </c>
      <c r="I1151" s="27" t="s">
        <v>2120</v>
      </c>
      <c r="J1151" s="166"/>
      <c r="K1151" s="27">
        <v>300</v>
      </c>
      <c r="L1151" s="76">
        <v>2</v>
      </c>
      <c r="M1151" s="76">
        <f t="shared" si="18"/>
        <v>30</v>
      </c>
    </row>
    <row r="1152" spans="1:13" ht="30" x14ac:dyDescent="0.2">
      <c r="A1152" s="27" t="s">
        <v>5145</v>
      </c>
      <c r="B1152" s="27" t="s">
        <v>5146</v>
      </c>
      <c r="C1152" s="22" t="s">
        <v>5340</v>
      </c>
      <c r="D1152" s="22"/>
      <c r="E1152" s="27" t="s">
        <v>5341</v>
      </c>
      <c r="F1152" s="17"/>
      <c r="G1152" s="27" t="s">
        <v>5342</v>
      </c>
      <c r="H1152" s="31" t="s">
        <v>1171</v>
      </c>
      <c r="I1152" s="27" t="s">
        <v>5343</v>
      </c>
      <c r="J1152" s="166"/>
      <c r="K1152" s="27">
        <v>300</v>
      </c>
      <c r="L1152" s="76">
        <v>2</v>
      </c>
      <c r="M1152" s="76">
        <f t="shared" si="18"/>
        <v>30</v>
      </c>
    </row>
    <row r="1153" spans="1:13" x14ac:dyDescent="0.2">
      <c r="A1153" s="27" t="s">
        <v>5145</v>
      </c>
      <c r="B1153" s="27" t="s">
        <v>5146</v>
      </c>
      <c r="C1153" s="22" t="s">
        <v>5344</v>
      </c>
      <c r="D1153" s="22"/>
      <c r="E1153" s="27" t="s">
        <v>5345</v>
      </c>
      <c r="F1153" s="17" t="s">
        <v>5346</v>
      </c>
      <c r="G1153" s="27" t="s">
        <v>5347</v>
      </c>
      <c r="H1153" s="31">
        <v>47921</v>
      </c>
      <c r="I1153" s="27" t="s">
        <v>5348</v>
      </c>
      <c r="J1153" s="166"/>
      <c r="K1153" s="27">
        <v>300</v>
      </c>
      <c r="L1153" s="76">
        <v>2</v>
      </c>
      <c r="M1153" s="76">
        <f t="shared" si="18"/>
        <v>30</v>
      </c>
    </row>
    <row r="1154" spans="1:13" x14ac:dyDescent="0.2">
      <c r="A1154" s="27" t="s">
        <v>5145</v>
      </c>
      <c r="B1154" s="27" t="s">
        <v>5146</v>
      </c>
      <c r="C1154" s="197" t="s">
        <v>5349</v>
      </c>
      <c r="D1154" s="197"/>
      <c r="E1154" s="27" t="s">
        <v>5245</v>
      </c>
      <c r="F1154" s="17" t="s">
        <v>5350</v>
      </c>
      <c r="G1154" s="27" t="s">
        <v>5351</v>
      </c>
      <c r="H1154" s="31">
        <v>48005</v>
      </c>
      <c r="I1154" s="27" t="s">
        <v>5352</v>
      </c>
      <c r="J1154" s="166"/>
      <c r="K1154" s="27">
        <v>300</v>
      </c>
      <c r="L1154" s="76">
        <v>2</v>
      </c>
      <c r="M1154" s="76">
        <f t="shared" si="18"/>
        <v>30</v>
      </c>
    </row>
    <row r="1155" spans="1:13" ht="30" x14ac:dyDescent="0.2">
      <c r="A1155" s="27" t="s">
        <v>5145</v>
      </c>
      <c r="B1155" s="27" t="s">
        <v>5146</v>
      </c>
      <c r="C1155" s="22" t="s">
        <v>5353</v>
      </c>
      <c r="D1155" s="22"/>
      <c r="E1155" s="27" t="s">
        <v>5354</v>
      </c>
      <c r="F1155" s="17"/>
      <c r="G1155" s="27" t="s">
        <v>5355</v>
      </c>
      <c r="H1155" s="31" t="s">
        <v>5356</v>
      </c>
      <c r="I1155" s="27" t="s">
        <v>5357</v>
      </c>
      <c r="J1155" s="166"/>
      <c r="K1155" s="27">
        <v>300</v>
      </c>
      <c r="L1155" s="76">
        <v>2</v>
      </c>
      <c r="M1155" s="76">
        <f t="shared" si="18"/>
        <v>30</v>
      </c>
    </row>
    <row r="1156" spans="1:13" x14ac:dyDescent="0.2">
      <c r="A1156" s="27" t="s">
        <v>5145</v>
      </c>
      <c r="B1156" s="27" t="s">
        <v>5146</v>
      </c>
      <c r="C1156" s="22" t="s">
        <v>5358</v>
      </c>
      <c r="D1156" s="22"/>
      <c r="E1156" s="27" t="s">
        <v>134</v>
      </c>
      <c r="F1156" s="17" t="s">
        <v>5359</v>
      </c>
      <c r="G1156" s="27" t="s">
        <v>5360</v>
      </c>
      <c r="H1156" s="31">
        <v>50000</v>
      </c>
      <c r="I1156" s="27" t="s">
        <v>5361</v>
      </c>
      <c r="J1156" s="166"/>
      <c r="K1156" s="27">
        <v>300</v>
      </c>
      <c r="L1156" s="76">
        <v>2</v>
      </c>
      <c r="M1156" s="76">
        <f t="shared" si="18"/>
        <v>30</v>
      </c>
    </row>
    <row r="1157" spans="1:13" x14ac:dyDescent="0.2">
      <c r="A1157" s="27" t="s">
        <v>5145</v>
      </c>
      <c r="B1157" s="27" t="s">
        <v>5146</v>
      </c>
      <c r="C1157" s="22" t="s">
        <v>5362</v>
      </c>
      <c r="D1157" s="22"/>
      <c r="E1157" s="27" t="s">
        <v>1696</v>
      </c>
      <c r="F1157" s="17"/>
      <c r="G1157" s="27" t="s">
        <v>1697</v>
      </c>
      <c r="H1157" s="31" t="s">
        <v>1183</v>
      </c>
      <c r="I1157" s="27" t="s">
        <v>5363</v>
      </c>
      <c r="J1157" s="166"/>
      <c r="K1157" s="27">
        <v>300</v>
      </c>
      <c r="L1157" s="76">
        <v>2</v>
      </c>
      <c r="M1157" s="76">
        <f t="shared" si="18"/>
        <v>30</v>
      </c>
    </row>
    <row r="1158" spans="1:13" x14ac:dyDescent="0.2">
      <c r="A1158" s="27" t="s">
        <v>5145</v>
      </c>
      <c r="B1158" s="27" t="s">
        <v>5146</v>
      </c>
      <c r="C1158" s="22" t="s">
        <v>5364</v>
      </c>
      <c r="D1158" s="22"/>
      <c r="E1158" s="27" t="s">
        <v>5365</v>
      </c>
      <c r="F1158" s="17" t="s">
        <v>5366</v>
      </c>
      <c r="G1158" s="27" t="s">
        <v>5367</v>
      </c>
      <c r="H1158" s="31" t="s">
        <v>5368</v>
      </c>
      <c r="I1158" s="27" t="s">
        <v>1187</v>
      </c>
      <c r="J1158" s="166"/>
      <c r="K1158" s="27">
        <v>300</v>
      </c>
      <c r="L1158" s="76">
        <v>2</v>
      </c>
      <c r="M1158" s="76">
        <f t="shared" si="18"/>
        <v>30</v>
      </c>
    </row>
    <row r="1159" spans="1:13" x14ac:dyDescent="0.2">
      <c r="A1159" s="27" t="s">
        <v>5145</v>
      </c>
      <c r="B1159" s="27" t="s">
        <v>5146</v>
      </c>
      <c r="C1159" s="197" t="s">
        <v>5369</v>
      </c>
      <c r="D1159" s="197"/>
      <c r="E1159" s="27" t="s">
        <v>5370</v>
      </c>
      <c r="F1159" s="17" t="s">
        <v>5371</v>
      </c>
      <c r="G1159" s="27" t="s">
        <v>5372</v>
      </c>
      <c r="H1159" s="31">
        <v>53090</v>
      </c>
      <c r="I1159" s="27" t="s">
        <v>495</v>
      </c>
      <c r="J1159" s="166"/>
      <c r="K1159" s="27">
        <v>300</v>
      </c>
      <c r="L1159" s="76">
        <v>2</v>
      </c>
      <c r="M1159" s="76">
        <f t="shared" si="18"/>
        <v>30</v>
      </c>
    </row>
    <row r="1160" spans="1:13" x14ac:dyDescent="0.2">
      <c r="A1160" s="27" t="s">
        <v>5145</v>
      </c>
      <c r="B1160" s="27" t="s">
        <v>5146</v>
      </c>
      <c r="C1160" s="22" t="s">
        <v>5373</v>
      </c>
      <c r="D1160" s="22"/>
      <c r="E1160" s="27" t="s">
        <v>5374</v>
      </c>
      <c r="F1160" s="17"/>
      <c r="G1160" s="27" t="s">
        <v>5375</v>
      </c>
      <c r="H1160" s="31" t="s">
        <v>1865</v>
      </c>
      <c r="I1160" s="27" t="s">
        <v>5376</v>
      </c>
      <c r="J1160" s="166"/>
      <c r="K1160" s="27">
        <v>300</v>
      </c>
      <c r="L1160" s="76">
        <v>2</v>
      </c>
      <c r="M1160" s="76">
        <f t="shared" si="18"/>
        <v>30</v>
      </c>
    </row>
    <row r="1161" spans="1:13" x14ac:dyDescent="0.2">
      <c r="A1161" s="27" t="s">
        <v>5145</v>
      </c>
      <c r="B1161" s="27" t="s">
        <v>5146</v>
      </c>
      <c r="C1161" s="22" t="s">
        <v>5377</v>
      </c>
      <c r="D1161" s="22"/>
      <c r="E1161" s="27" t="s">
        <v>134</v>
      </c>
      <c r="F1161" s="17" t="s">
        <v>5378</v>
      </c>
      <c r="G1161" s="27" t="s">
        <v>5379</v>
      </c>
      <c r="H1161" s="31" t="s">
        <v>5380</v>
      </c>
      <c r="I1161" s="27" t="s">
        <v>5381</v>
      </c>
      <c r="J1161" s="166"/>
      <c r="K1161" s="27">
        <v>300</v>
      </c>
      <c r="L1161" s="76">
        <v>2</v>
      </c>
      <c r="M1161" s="76">
        <f t="shared" si="18"/>
        <v>30</v>
      </c>
    </row>
    <row r="1162" spans="1:13" ht="30" x14ac:dyDescent="0.2">
      <c r="A1162" s="27" t="s">
        <v>5145</v>
      </c>
      <c r="B1162" s="27" t="s">
        <v>5146</v>
      </c>
      <c r="C1162" s="22" t="s">
        <v>5382</v>
      </c>
      <c r="D1162" s="22"/>
      <c r="E1162" s="27" t="s">
        <v>5383</v>
      </c>
      <c r="F1162" s="17"/>
      <c r="G1162" s="27" t="s">
        <v>5384</v>
      </c>
      <c r="H1162" s="31" t="s">
        <v>5385</v>
      </c>
      <c r="I1162" s="27" t="s">
        <v>521</v>
      </c>
      <c r="J1162" s="166"/>
      <c r="K1162" s="27">
        <v>300</v>
      </c>
      <c r="L1162" s="76">
        <v>2</v>
      </c>
      <c r="M1162" s="76">
        <f t="shared" si="18"/>
        <v>30</v>
      </c>
    </row>
    <row r="1163" spans="1:13" x14ac:dyDescent="0.2">
      <c r="A1163" s="27" t="s">
        <v>5145</v>
      </c>
      <c r="B1163" s="27" t="s">
        <v>5146</v>
      </c>
      <c r="C1163" s="22" t="s">
        <v>5386</v>
      </c>
      <c r="D1163" s="22"/>
      <c r="E1163" s="27" t="s">
        <v>134</v>
      </c>
      <c r="F1163" s="17" t="s">
        <v>5387</v>
      </c>
      <c r="G1163" s="27" t="s">
        <v>5388</v>
      </c>
      <c r="H1163" s="31" t="s">
        <v>5389</v>
      </c>
      <c r="I1163" s="27" t="s">
        <v>534</v>
      </c>
      <c r="J1163" s="166"/>
      <c r="K1163" s="27">
        <v>300</v>
      </c>
      <c r="L1163" s="76">
        <v>2</v>
      </c>
      <c r="M1163" s="76">
        <f t="shared" si="18"/>
        <v>30</v>
      </c>
    </row>
    <row r="1164" spans="1:13" x14ac:dyDescent="0.2">
      <c r="A1164" s="27" t="s">
        <v>5145</v>
      </c>
      <c r="B1164" s="27" t="s">
        <v>5146</v>
      </c>
      <c r="C1164" s="197" t="s">
        <v>5390</v>
      </c>
      <c r="D1164" s="197"/>
      <c r="E1164" s="27"/>
      <c r="F1164" s="17" t="s">
        <v>5391</v>
      </c>
      <c r="G1164" s="27" t="s">
        <v>5392</v>
      </c>
      <c r="H1164" s="31">
        <v>58020</v>
      </c>
      <c r="I1164" s="27" t="s">
        <v>545</v>
      </c>
      <c r="J1164" s="166"/>
      <c r="K1164" s="27">
        <v>300</v>
      </c>
      <c r="L1164" s="76">
        <v>2</v>
      </c>
      <c r="M1164" s="76">
        <f t="shared" si="18"/>
        <v>30</v>
      </c>
    </row>
    <row r="1165" spans="1:13" x14ac:dyDescent="0.2">
      <c r="A1165" s="27" t="s">
        <v>5145</v>
      </c>
      <c r="B1165" s="27" t="s">
        <v>5146</v>
      </c>
      <c r="C1165" s="22" t="s">
        <v>5393</v>
      </c>
      <c r="D1165" s="22"/>
      <c r="E1165" s="27"/>
      <c r="F1165" s="17"/>
      <c r="G1165" s="27" t="s">
        <v>5394</v>
      </c>
      <c r="H1165" s="31" t="s">
        <v>5395</v>
      </c>
      <c r="I1165" s="27" t="s">
        <v>553</v>
      </c>
      <c r="J1165" s="166"/>
      <c r="K1165" s="27">
        <v>300</v>
      </c>
      <c r="L1165" s="76">
        <v>2</v>
      </c>
      <c r="M1165" s="76">
        <f t="shared" si="18"/>
        <v>30</v>
      </c>
    </row>
    <row r="1166" spans="1:13" x14ac:dyDescent="0.2">
      <c r="A1166" s="27" t="s">
        <v>5145</v>
      </c>
      <c r="B1166" s="48" t="s">
        <v>5396</v>
      </c>
      <c r="C1166" s="22" t="s">
        <v>20</v>
      </c>
      <c r="D1166" s="22"/>
      <c r="E1166" s="48"/>
      <c r="F1166" s="17" t="s">
        <v>5397</v>
      </c>
      <c r="G1166" s="41" t="s">
        <v>5398</v>
      </c>
      <c r="H1166" s="31">
        <v>59033</v>
      </c>
      <c r="I1166" s="41" t="s">
        <v>553</v>
      </c>
      <c r="J1166" s="166"/>
      <c r="K1166" s="27">
        <v>300</v>
      </c>
      <c r="L1166" s="76">
        <v>2</v>
      </c>
      <c r="M1166" s="76">
        <f t="shared" si="18"/>
        <v>30</v>
      </c>
    </row>
    <row r="1167" spans="1:13" x14ac:dyDescent="0.2">
      <c r="A1167" s="27" t="s">
        <v>5145</v>
      </c>
      <c r="B1167" s="27" t="s">
        <v>5146</v>
      </c>
      <c r="C1167" s="22" t="s">
        <v>5399</v>
      </c>
      <c r="D1167" s="22"/>
      <c r="E1167" s="27" t="s">
        <v>5245</v>
      </c>
      <c r="F1167" s="17" t="s">
        <v>5400</v>
      </c>
      <c r="G1167" s="27" t="s">
        <v>5401</v>
      </c>
      <c r="H1167" s="31" t="s">
        <v>1866</v>
      </c>
      <c r="I1167" s="54" t="s">
        <v>5402</v>
      </c>
      <c r="J1167" s="166"/>
      <c r="K1167" s="27">
        <v>300</v>
      </c>
      <c r="L1167" s="76">
        <v>2</v>
      </c>
      <c r="M1167" s="76">
        <f t="shared" si="18"/>
        <v>30</v>
      </c>
    </row>
    <row r="1168" spans="1:13" x14ac:dyDescent="0.2">
      <c r="A1168" s="27" t="s">
        <v>5145</v>
      </c>
      <c r="B1168" s="27" t="s">
        <v>5146</v>
      </c>
      <c r="C1168" s="22" t="s">
        <v>5403</v>
      </c>
      <c r="D1168" s="22"/>
      <c r="E1168" s="27" t="s">
        <v>134</v>
      </c>
      <c r="F1168" s="17" t="s">
        <v>5404</v>
      </c>
      <c r="G1168" s="27" t="s">
        <v>5405</v>
      </c>
      <c r="H1168" s="31" t="s">
        <v>5406</v>
      </c>
      <c r="I1168" s="54" t="s">
        <v>575</v>
      </c>
      <c r="J1168" s="166"/>
      <c r="K1168" s="27">
        <v>300</v>
      </c>
      <c r="L1168" s="76">
        <v>2</v>
      </c>
      <c r="M1168" s="76">
        <f t="shared" si="18"/>
        <v>30</v>
      </c>
    </row>
    <row r="1169" spans="1:13" x14ac:dyDescent="0.2">
      <c r="A1169" s="27" t="s">
        <v>5145</v>
      </c>
      <c r="B1169" s="27" t="s">
        <v>5146</v>
      </c>
      <c r="C1169" s="22" t="s">
        <v>5407</v>
      </c>
      <c r="D1169" s="22"/>
      <c r="E1169" s="27"/>
      <c r="F1169" s="17" t="s">
        <v>5408</v>
      </c>
      <c r="G1169" s="27" t="s">
        <v>5409</v>
      </c>
      <c r="H1169" s="31" t="s">
        <v>5410</v>
      </c>
      <c r="I1169" s="27" t="s">
        <v>583</v>
      </c>
      <c r="J1169" s="166"/>
      <c r="K1169" s="27">
        <v>300</v>
      </c>
      <c r="L1169" s="76">
        <v>2</v>
      </c>
      <c r="M1169" s="76">
        <f t="shared" si="18"/>
        <v>30</v>
      </c>
    </row>
    <row r="1170" spans="1:13" x14ac:dyDescent="0.2">
      <c r="A1170" s="27" t="s">
        <v>5145</v>
      </c>
      <c r="B1170" s="27" t="s">
        <v>5146</v>
      </c>
      <c r="C1170" s="22" t="s">
        <v>5411</v>
      </c>
      <c r="D1170" s="22"/>
      <c r="E1170" s="27" t="s">
        <v>5412</v>
      </c>
      <c r="F1170" s="17"/>
      <c r="G1170" s="27" t="s">
        <v>5413</v>
      </c>
      <c r="H1170" s="31" t="s">
        <v>5414</v>
      </c>
      <c r="I1170" s="27" t="s">
        <v>5415</v>
      </c>
      <c r="J1170" s="166"/>
      <c r="K1170" s="27">
        <v>300</v>
      </c>
      <c r="L1170" s="76">
        <v>2</v>
      </c>
      <c r="M1170" s="76">
        <f t="shared" si="18"/>
        <v>30</v>
      </c>
    </row>
    <row r="1171" spans="1:13" x14ac:dyDescent="0.2">
      <c r="A1171" s="27" t="s">
        <v>5145</v>
      </c>
      <c r="B1171" s="27" t="s">
        <v>5146</v>
      </c>
      <c r="C1171" s="22" t="s">
        <v>5416</v>
      </c>
      <c r="D1171" s="22"/>
      <c r="E1171" s="27"/>
      <c r="F1171" s="17"/>
      <c r="G1171" s="27" t="s">
        <v>5417</v>
      </c>
      <c r="H1171" s="31">
        <v>64027</v>
      </c>
      <c r="I1171" s="27" t="s">
        <v>5418</v>
      </c>
      <c r="J1171" s="166"/>
      <c r="K1171" s="27">
        <v>300</v>
      </c>
      <c r="L1171" s="76">
        <v>2</v>
      </c>
      <c r="M1171" s="76">
        <f t="shared" si="18"/>
        <v>30</v>
      </c>
    </row>
    <row r="1172" spans="1:13" ht="30" x14ac:dyDescent="0.2">
      <c r="A1172" s="27" t="s">
        <v>5145</v>
      </c>
      <c r="B1172" s="27" t="s">
        <v>5146</v>
      </c>
      <c r="C1172" s="22" t="s">
        <v>5419</v>
      </c>
      <c r="D1172" s="22"/>
      <c r="E1172" s="27" t="s">
        <v>5180</v>
      </c>
      <c r="F1172" s="17"/>
      <c r="G1172" s="27" t="s">
        <v>5420</v>
      </c>
      <c r="H1172" s="31">
        <v>65023</v>
      </c>
      <c r="I1172" s="27" t="s">
        <v>607</v>
      </c>
      <c r="J1172" s="166"/>
      <c r="K1172" s="27">
        <v>300</v>
      </c>
      <c r="L1172" s="76">
        <v>2</v>
      </c>
      <c r="M1172" s="76">
        <f t="shared" si="18"/>
        <v>30</v>
      </c>
    </row>
    <row r="1173" spans="1:13" x14ac:dyDescent="0.2">
      <c r="A1173" s="27" t="s">
        <v>5145</v>
      </c>
      <c r="B1173" s="27" t="s">
        <v>5146</v>
      </c>
      <c r="C1173" s="22" t="s">
        <v>5421</v>
      </c>
      <c r="D1173" s="22"/>
      <c r="E1173" s="27" t="s">
        <v>5422</v>
      </c>
      <c r="F1173" s="17"/>
      <c r="G1173" s="27" t="s">
        <v>5423</v>
      </c>
      <c r="H1173" s="31" t="s">
        <v>5424</v>
      </c>
      <c r="I1173" s="27" t="s">
        <v>1867</v>
      </c>
      <c r="J1173" s="166"/>
      <c r="K1173" s="27">
        <v>300</v>
      </c>
      <c r="L1173" s="76">
        <v>2</v>
      </c>
      <c r="M1173" s="76">
        <f t="shared" si="18"/>
        <v>30</v>
      </c>
    </row>
    <row r="1174" spans="1:13" ht="30" x14ac:dyDescent="0.2">
      <c r="A1174" s="27" t="s">
        <v>5145</v>
      </c>
      <c r="B1174" s="27" t="s">
        <v>5146</v>
      </c>
      <c r="C1174" s="22" t="s">
        <v>5425</v>
      </c>
      <c r="D1174" s="22"/>
      <c r="E1174" s="27"/>
      <c r="F1174" s="17"/>
      <c r="G1174" s="27" t="s">
        <v>5426</v>
      </c>
      <c r="H1174" s="31" t="s">
        <v>5120</v>
      </c>
      <c r="I1174" s="27" t="s">
        <v>1868</v>
      </c>
      <c r="J1174" s="166"/>
      <c r="K1174" s="27">
        <v>300</v>
      </c>
      <c r="L1174" s="76">
        <v>2</v>
      </c>
      <c r="M1174" s="76">
        <f t="shared" si="18"/>
        <v>30</v>
      </c>
    </row>
    <row r="1175" spans="1:13" x14ac:dyDescent="0.2">
      <c r="A1175" s="27" t="s">
        <v>5145</v>
      </c>
      <c r="B1175" s="48" t="s">
        <v>5427</v>
      </c>
      <c r="C1175" s="22" t="s">
        <v>20</v>
      </c>
      <c r="D1175" s="22"/>
      <c r="E1175" s="48"/>
      <c r="F1175" s="17" t="s">
        <v>5428</v>
      </c>
      <c r="G1175" s="41" t="s">
        <v>5429</v>
      </c>
      <c r="H1175" s="31">
        <v>67070</v>
      </c>
      <c r="I1175" s="41" t="s">
        <v>624</v>
      </c>
      <c r="J1175" s="166"/>
      <c r="K1175" s="27">
        <v>300</v>
      </c>
      <c r="L1175" s="76">
        <v>2</v>
      </c>
      <c r="M1175" s="76">
        <f t="shared" si="18"/>
        <v>30</v>
      </c>
    </row>
    <row r="1176" spans="1:13" x14ac:dyDescent="0.2">
      <c r="A1176" s="27" t="s">
        <v>5145</v>
      </c>
      <c r="B1176" s="27" t="s">
        <v>5146</v>
      </c>
      <c r="C1176" s="22" t="s">
        <v>5430</v>
      </c>
      <c r="D1176" s="22"/>
      <c r="E1176" s="27" t="s">
        <v>5431</v>
      </c>
      <c r="F1176" s="17" t="s">
        <v>5432</v>
      </c>
      <c r="G1176" s="27" t="s">
        <v>5433</v>
      </c>
      <c r="H1176" s="31">
        <v>68026</v>
      </c>
      <c r="I1176" s="27" t="s">
        <v>628</v>
      </c>
      <c r="J1176" s="166"/>
      <c r="K1176" s="27">
        <v>300</v>
      </c>
      <c r="L1176" s="76">
        <v>2</v>
      </c>
      <c r="M1176" s="76">
        <f t="shared" si="18"/>
        <v>30</v>
      </c>
    </row>
    <row r="1177" spans="1:13" x14ac:dyDescent="0.2">
      <c r="A1177" s="27" t="s">
        <v>5145</v>
      </c>
      <c r="B1177" s="27" t="s">
        <v>5146</v>
      </c>
      <c r="C1177" s="22" t="s">
        <v>5434</v>
      </c>
      <c r="D1177" s="22"/>
      <c r="E1177" s="27" t="s">
        <v>5180</v>
      </c>
      <c r="F1177" s="17" t="s">
        <v>5435</v>
      </c>
      <c r="G1177" s="27" t="s">
        <v>5436</v>
      </c>
      <c r="H1177" s="31" t="s">
        <v>5437</v>
      </c>
      <c r="I1177" s="27" t="s">
        <v>5438</v>
      </c>
      <c r="J1177" s="166"/>
      <c r="K1177" s="27">
        <v>300</v>
      </c>
      <c r="L1177" s="76">
        <v>2</v>
      </c>
      <c r="M1177" s="76">
        <f t="shared" si="18"/>
        <v>30</v>
      </c>
    </row>
    <row r="1178" spans="1:13" x14ac:dyDescent="0.2">
      <c r="A1178" s="27" t="s">
        <v>5145</v>
      </c>
      <c r="B1178" s="48" t="s">
        <v>5439</v>
      </c>
      <c r="C1178" s="22" t="s">
        <v>20</v>
      </c>
      <c r="D1178" s="22"/>
      <c r="E1178" s="48"/>
      <c r="F1178" s="17"/>
      <c r="G1178" s="41" t="s">
        <v>5440</v>
      </c>
      <c r="H1178" s="31">
        <v>69268</v>
      </c>
      <c r="I1178" s="41" t="s">
        <v>5441</v>
      </c>
      <c r="J1178" s="166"/>
      <c r="K1178" s="27">
        <v>300</v>
      </c>
      <c r="L1178" s="76">
        <v>2</v>
      </c>
      <c r="M1178" s="76">
        <f t="shared" si="18"/>
        <v>30</v>
      </c>
    </row>
    <row r="1179" spans="1:13" x14ac:dyDescent="0.2">
      <c r="A1179" s="27" t="s">
        <v>5145</v>
      </c>
      <c r="B1179" s="27" t="s">
        <v>5146</v>
      </c>
      <c r="C1179" s="22" t="s">
        <v>5442</v>
      </c>
      <c r="D1179" s="22"/>
      <c r="E1179" s="27"/>
      <c r="F1179" s="17"/>
      <c r="G1179" s="27" t="s">
        <v>5443</v>
      </c>
      <c r="H1179" s="31">
        <v>70000</v>
      </c>
      <c r="I1179" s="27" t="s">
        <v>5444</v>
      </c>
      <c r="J1179" s="166"/>
      <c r="K1179" s="27">
        <v>300</v>
      </c>
      <c r="L1179" s="76">
        <v>2</v>
      </c>
      <c r="M1179" s="76">
        <f t="shared" si="18"/>
        <v>30</v>
      </c>
    </row>
    <row r="1180" spans="1:13" x14ac:dyDescent="0.2">
      <c r="A1180" s="27" t="s">
        <v>5145</v>
      </c>
      <c r="B1180" s="27" t="s">
        <v>5146</v>
      </c>
      <c r="C1180" s="22" t="s">
        <v>5445</v>
      </c>
      <c r="D1180" s="22"/>
      <c r="E1180" s="27"/>
      <c r="F1180" s="17"/>
      <c r="G1180" s="27" t="s">
        <v>5446</v>
      </c>
      <c r="H1180" s="31" t="s">
        <v>5447</v>
      </c>
      <c r="I1180" s="27" t="s">
        <v>5448</v>
      </c>
      <c r="J1180" s="166"/>
      <c r="K1180" s="27">
        <v>300</v>
      </c>
      <c r="L1180" s="76">
        <v>2</v>
      </c>
      <c r="M1180" s="76">
        <f t="shared" si="18"/>
        <v>30</v>
      </c>
    </row>
    <row r="1181" spans="1:13" ht="30" x14ac:dyDescent="0.2">
      <c r="A1181" s="27" t="s">
        <v>5145</v>
      </c>
      <c r="B1181" s="27" t="s">
        <v>5146</v>
      </c>
      <c r="C1181" s="22" t="s">
        <v>5449</v>
      </c>
      <c r="D1181" s="22"/>
      <c r="E1181" s="27"/>
      <c r="F1181" s="17"/>
      <c r="G1181" s="27" t="s">
        <v>5450</v>
      </c>
      <c r="H1181" s="31" t="s">
        <v>5451</v>
      </c>
      <c r="I1181" s="27" t="s">
        <v>5452</v>
      </c>
      <c r="J1181" s="166"/>
      <c r="K1181" s="27">
        <v>300</v>
      </c>
      <c r="L1181" s="76">
        <v>2</v>
      </c>
      <c r="M1181" s="76">
        <f t="shared" si="18"/>
        <v>30</v>
      </c>
    </row>
    <row r="1182" spans="1:13" x14ac:dyDescent="0.2">
      <c r="A1182" s="27" t="s">
        <v>5145</v>
      </c>
      <c r="B1182" s="27" t="s">
        <v>5146</v>
      </c>
      <c r="C1182" s="22" t="s">
        <v>5453</v>
      </c>
      <c r="D1182" s="22"/>
      <c r="E1182" s="27"/>
      <c r="F1182" s="17" t="s">
        <v>5454</v>
      </c>
      <c r="G1182" s="27" t="s">
        <v>5455</v>
      </c>
      <c r="H1182" s="31" t="s">
        <v>5456</v>
      </c>
      <c r="I1182" s="27" t="s">
        <v>670</v>
      </c>
      <c r="J1182" s="166"/>
      <c r="K1182" s="27">
        <v>300</v>
      </c>
      <c r="L1182" s="76">
        <v>2</v>
      </c>
      <c r="M1182" s="76">
        <f t="shared" si="18"/>
        <v>30</v>
      </c>
    </row>
    <row r="1183" spans="1:13" x14ac:dyDescent="0.2">
      <c r="A1183" s="27" t="s">
        <v>5145</v>
      </c>
      <c r="B1183" s="27" t="s">
        <v>5146</v>
      </c>
      <c r="C1183" s="22" t="s">
        <v>5457</v>
      </c>
      <c r="D1183" s="22"/>
      <c r="E1183" s="27"/>
      <c r="F1183" s="17"/>
      <c r="G1183" s="27" t="s">
        <v>5458</v>
      </c>
      <c r="H1183" s="31" t="s">
        <v>5459</v>
      </c>
      <c r="I1183" s="27" t="s">
        <v>1869</v>
      </c>
      <c r="J1183" s="166"/>
      <c r="K1183" s="27">
        <v>300</v>
      </c>
      <c r="L1183" s="76">
        <v>2</v>
      </c>
      <c r="M1183" s="76">
        <f t="shared" si="18"/>
        <v>30</v>
      </c>
    </row>
    <row r="1184" spans="1:13" x14ac:dyDescent="0.2">
      <c r="A1184" s="27" t="s">
        <v>5145</v>
      </c>
      <c r="B1184" s="48" t="s">
        <v>5460</v>
      </c>
      <c r="C1184" s="22" t="s">
        <v>20</v>
      </c>
      <c r="D1184" s="22"/>
      <c r="E1184" s="48"/>
      <c r="F1184" s="17"/>
      <c r="G1184" s="41" t="s">
        <v>5461</v>
      </c>
      <c r="H1184" s="31">
        <v>75104</v>
      </c>
      <c r="I1184" s="41" t="s">
        <v>5462</v>
      </c>
      <c r="J1184" s="166"/>
      <c r="K1184" s="27">
        <v>300</v>
      </c>
      <c r="L1184" s="76">
        <v>2</v>
      </c>
      <c r="M1184" s="76">
        <f t="shared" si="18"/>
        <v>30</v>
      </c>
    </row>
    <row r="1185" spans="1:13" ht="30" x14ac:dyDescent="0.2">
      <c r="A1185" s="27" t="s">
        <v>5145</v>
      </c>
      <c r="B1185" s="27" t="s">
        <v>5146</v>
      </c>
      <c r="C1185" s="22" t="s">
        <v>5463</v>
      </c>
      <c r="D1185" s="22"/>
      <c r="E1185" s="27"/>
      <c r="F1185" s="17"/>
      <c r="G1185" s="27" t="s">
        <v>5464</v>
      </c>
      <c r="H1185" s="31">
        <v>75573</v>
      </c>
      <c r="I1185" s="27" t="s">
        <v>1013</v>
      </c>
      <c r="J1185" s="166"/>
      <c r="K1185" s="27">
        <v>300</v>
      </c>
      <c r="L1185" s="76">
        <v>2</v>
      </c>
      <c r="M1185" s="76">
        <f t="shared" si="18"/>
        <v>30</v>
      </c>
    </row>
    <row r="1186" spans="1:13" x14ac:dyDescent="0.2">
      <c r="A1186" s="27" t="s">
        <v>5145</v>
      </c>
      <c r="B1186" s="27" t="s">
        <v>5146</v>
      </c>
      <c r="C1186" s="22" t="s">
        <v>5465</v>
      </c>
      <c r="D1186" s="22"/>
      <c r="E1186" s="27" t="s">
        <v>5466</v>
      </c>
      <c r="F1186" s="17"/>
      <c r="G1186" s="27" t="s">
        <v>5467</v>
      </c>
      <c r="H1186" s="31">
        <v>76000</v>
      </c>
      <c r="I1186" s="27" t="s">
        <v>58</v>
      </c>
      <c r="J1186" s="166"/>
      <c r="K1186" s="27">
        <v>300</v>
      </c>
      <c r="L1186" s="76">
        <v>2</v>
      </c>
      <c r="M1186" s="76">
        <f t="shared" si="18"/>
        <v>30</v>
      </c>
    </row>
    <row r="1187" spans="1:13" x14ac:dyDescent="0.2">
      <c r="A1187" s="27" t="s">
        <v>5145</v>
      </c>
      <c r="B1187" s="48" t="s">
        <v>5468</v>
      </c>
      <c r="C1187" s="22" t="s">
        <v>20</v>
      </c>
      <c r="D1187" s="22"/>
      <c r="E1187" s="48"/>
      <c r="F1187" s="17"/>
      <c r="G1187" s="41" t="s">
        <v>5469</v>
      </c>
      <c r="H1187" s="31">
        <v>76037</v>
      </c>
      <c r="I1187" s="41" t="s">
        <v>697</v>
      </c>
      <c r="J1187" s="166"/>
      <c r="K1187" s="27">
        <v>300</v>
      </c>
      <c r="L1187" s="76">
        <v>2</v>
      </c>
      <c r="M1187" s="76">
        <f t="shared" si="18"/>
        <v>30</v>
      </c>
    </row>
    <row r="1188" spans="1:13" x14ac:dyDescent="0.2">
      <c r="A1188" s="27" t="s">
        <v>5145</v>
      </c>
      <c r="B1188" s="27" t="s">
        <v>5146</v>
      </c>
      <c r="C1188" s="22" t="s">
        <v>5470</v>
      </c>
      <c r="D1188" s="22"/>
      <c r="E1188" s="27"/>
      <c r="F1188" s="17"/>
      <c r="G1188" s="27" t="s">
        <v>5471</v>
      </c>
      <c r="H1188" s="31" t="s">
        <v>5472</v>
      </c>
      <c r="I1188" s="27" t="s">
        <v>1870</v>
      </c>
      <c r="J1188" s="166"/>
      <c r="K1188" s="27">
        <v>300</v>
      </c>
      <c r="L1188" s="76">
        <v>2</v>
      </c>
      <c r="M1188" s="76">
        <f t="shared" si="18"/>
        <v>30</v>
      </c>
    </row>
    <row r="1189" spans="1:13" x14ac:dyDescent="0.2">
      <c r="A1189" s="27" t="s">
        <v>5145</v>
      </c>
      <c r="B1189" s="27" t="s">
        <v>5146</v>
      </c>
      <c r="C1189" s="22" t="s">
        <v>5473</v>
      </c>
      <c r="D1189" s="22"/>
      <c r="E1189" s="27" t="s">
        <v>5153</v>
      </c>
      <c r="F1189" s="17"/>
      <c r="G1189" s="27" t="s">
        <v>5474</v>
      </c>
      <c r="H1189" s="31">
        <v>78015</v>
      </c>
      <c r="I1189" s="27" t="s">
        <v>711</v>
      </c>
      <c r="J1189" s="166"/>
      <c r="K1189" s="27">
        <v>300</v>
      </c>
      <c r="L1189" s="76">
        <v>2</v>
      </c>
      <c r="M1189" s="76">
        <f t="shared" si="18"/>
        <v>30</v>
      </c>
    </row>
    <row r="1190" spans="1:13" x14ac:dyDescent="0.2">
      <c r="A1190" s="27" t="s">
        <v>5145</v>
      </c>
      <c r="B1190" s="27" t="s">
        <v>5146</v>
      </c>
      <c r="C1190" s="22" t="s">
        <v>5475</v>
      </c>
      <c r="D1190" s="22"/>
      <c r="E1190" s="27"/>
      <c r="F1190" s="17" t="s">
        <v>5476</v>
      </c>
      <c r="G1190" s="27" t="s">
        <v>5477</v>
      </c>
      <c r="H1190" s="31">
        <v>79061</v>
      </c>
      <c r="I1190" s="27" t="s">
        <v>5478</v>
      </c>
      <c r="J1190" s="166"/>
      <c r="K1190" s="27">
        <v>300</v>
      </c>
      <c r="L1190" s="76">
        <v>2</v>
      </c>
      <c r="M1190" s="76">
        <f t="shared" si="18"/>
        <v>30</v>
      </c>
    </row>
    <row r="1191" spans="1:13" x14ac:dyDescent="0.2">
      <c r="A1191" s="27" t="s">
        <v>5145</v>
      </c>
      <c r="B1191" s="27" t="s">
        <v>5146</v>
      </c>
      <c r="C1191" s="22" t="s">
        <v>5479</v>
      </c>
      <c r="D1191" s="22"/>
      <c r="E1191" s="27"/>
      <c r="F1191" s="17"/>
      <c r="G1191" s="27" t="s">
        <v>5480</v>
      </c>
      <c r="H1191" s="31" t="s">
        <v>5481</v>
      </c>
      <c r="I1191" s="27" t="s">
        <v>5482</v>
      </c>
      <c r="J1191" s="166"/>
      <c r="K1191" s="27">
        <v>300</v>
      </c>
      <c r="L1191" s="76">
        <v>2</v>
      </c>
      <c r="M1191" s="76">
        <f t="shared" si="18"/>
        <v>30</v>
      </c>
    </row>
    <row r="1192" spans="1:13" x14ac:dyDescent="0.2">
      <c r="A1192" s="27" t="s">
        <v>5145</v>
      </c>
      <c r="B1192" s="27" t="s">
        <v>5146</v>
      </c>
      <c r="C1192" s="22" t="s">
        <v>5483</v>
      </c>
      <c r="D1192" s="22"/>
      <c r="E1192" s="27"/>
      <c r="F1192" s="17" t="s">
        <v>5484</v>
      </c>
      <c r="G1192" s="27" t="s">
        <v>5485</v>
      </c>
      <c r="H1192" s="31" t="s">
        <v>5486</v>
      </c>
      <c r="I1192" s="27" t="s">
        <v>1871</v>
      </c>
      <c r="J1192" s="166"/>
      <c r="K1192" s="27">
        <v>300</v>
      </c>
      <c r="L1192" s="76">
        <v>2</v>
      </c>
      <c r="M1192" s="76">
        <f t="shared" si="18"/>
        <v>30</v>
      </c>
    </row>
    <row r="1193" spans="1:13" x14ac:dyDescent="0.2">
      <c r="A1193" s="27" t="s">
        <v>5145</v>
      </c>
      <c r="B1193" s="27" t="s">
        <v>5146</v>
      </c>
      <c r="C1193" s="22" t="s">
        <v>5487</v>
      </c>
      <c r="D1193" s="22"/>
      <c r="E1193" s="27"/>
      <c r="F1193" s="17"/>
      <c r="G1193" s="27" t="s">
        <v>5488</v>
      </c>
      <c r="H1193" s="31" t="s">
        <v>5489</v>
      </c>
      <c r="I1193" s="27" t="s">
        <v>1872</v>
      </c>
      <c r="J1193" s="166"/>
      <c r="K1193" s="27">
        <v>300</v>
      </c>
      <c r="L1193" s="76">
        <v>2</v>
      </c>
      <c r="M1193" s="76">
        <f t="shared" si="18"/>
        <v>30</v>
      </c>
    </row>
    <row r="1194" spans="1:13" x14ac:dyDescent="0.2">
      <c r="A1194" s="27" t="s">
        <v>5145</v>
      </c>
      <c r="B1194" s="27" t="s">
        <v>5146</v>
      </c>
      <c r="C1194" s="22" t="s">
        <v>5490</v>
      </c>
      <c r="D1194" s="22"/>
      <c r="E1194" s="27" t="s">
        <v>1705</v>
      </c>
      <c r="F1194" s="17" t="s">
        <v>5491</v>
      </c>
      <c r="G1194" s="27" t="s">
        <v>5492</v>
      </c>
      <c r="H1194" s="31" t="s">
        <v>5493</v>
      </c>
      <c r="I1194" s="27" t="s">
        <v>760</v>
      </c>
      <c r="J1194" s="166"/>
      <c r="K1194" s="27">
        <v>300</v>
      </c>
      <c r="L1194" s="76">
        <v>2</v>
      </c>
      <c r="M1194" s="76">
        <f t="shared" si="18"/>
        <v>30</v>
      </c>
    </row>
    <row r="1195" spans="1:13" x14ac:dyDescent="0.2">
      <c r="A1195" s="27" t="s">
        <v>5145</v>
      </c>
      <c r="B1195" s="27" t="s">
        <v>5146</v>
      </c>
      <c r="C1195" s="22" t="s">
        <v>5494</v>
      </c>
      <c r="D1195" s="22"/>
      <c r="E1195" s="27" t="s">
        <v>5495</v>
      </c>
      <c r="F1195" s="17"/>
      <c r="G1195" s="27" t="s">
        <v>5496</v>
      </c>
      <c r="H1195" s="31" t="s">
        <v>2267</v>
      </c>
      <c r="I1195" s="27" t="s">
        <v>1802</v>
      </c>
      <c r="J1195" s="166"/>
      <c r="K1195" s="27">
        <v>300</v>
      </c>
      <c r="L1195" s="76">
        <v>2</v>
      </c>
      <c r="M1195" s="76">
        <f t="shared" si="18"/>
        <v>30</v>
      </c>
    </row>
    <row r="1196" spans="1:13" x14ac:dyDescent="0.2">
      <c r="A1196" s="27" t="s">
        <v>5145</v>
      </c>
      <c r="B1196" s="27" t="s">
        <v>5146</v>
      </c>
      <c r="C1196" s="22" t="s">
        <v>5497</v>
      </c>
      <c r="D1196" s="22"/>
      <c r="E1196" s="27" t="s">
        <v>5498</v>
      </c>
      <c r="F1196" s="17" t="s">
        <v>5499</v>
      </c>
      <c r="G1196" s="27" t="s">
        <v>5500</v>
      </c>
      <c r="H1196" s="31" t="s">
        <v>5501</v>
      </c>
      <c r="I1196" s="27" t="s">
        <v>1873</v>
      </c>
      <c r="J1196" s="166"/>
      <c r="K1196" s="27">
        <v>300</v>
      </c>
      <c r="L1196" s="76">
        <v>2</v>
      </c>
      <c r="M1196" s="76">
        <f t="shared" si="18"/>
        <v>30</v>
      </c>
    </row>
    <row r="1197" spans="1:13" x14ac:dyDescent="0.2">
      <c r="A1197" s="27" t="s">
        <v>5145</v>
      </c>
      <c r="B1197" s="27" t="s">
        <v>5146</v>
      </c>
      <c r="C1197" s="22" t="s">
        <v>5502</v>
      </c>
      <c r="D1197" s="22"/>
      <c r="E1197" s="27"/>
      <c r="F1197" s="17" t="s">
        <v>5503</v>
      </c>
      <c r="G1197" s="27" t="s">
        <v>5504</v>
      </c>
      <c r="H1197" s="31" t="s">
        <v>5505</v>
      </c>
      <c r="I1197" s="27" t="s">
        <v>785</v>
      </c>
      <c r="J1197" s="166"/>
      <c r="K1197" s="27">
        <v>300</v>
      </c>
      <c r="L1197" s="76">
        <v>2</v>
      </c>
      <c r="M1197" s="76">
        <f t="shared" si="18"/>
        <v>30</v>
      </c>
    </row>
    <row r="1198" spans="1:13" x14ac:dyDescent="0.2">
      <c r="A1198" s="27" t="s">
        <v>5145</v>
      </c>
      <c r="B1198" s="27" t="s">
        <v>5146</v>
      </c>
      <c r="C1198" s="22" t="s">
        <v>5506</v>
      </c>
      <c r="D1198" s="22"/>
      <c r="E1198" s="27"/>
      <c r="F1198" s="17" t="s">
        <v>5507</v>
      </c>
      <c r="G1198" s="27" t="s">
        <v>5508</v>
      </c>
      <c r="H1198" s="31" t="s">
        <v>5509</v>
      </c>
      <c r="I1198" s="27" t="s">
        <v>1282</v>
      </c>
      <c r="J1198" s="166"/>
      <c r="K1198" s="27">
        <v>300</v>
      </c>
      <c r="L1198" s="76">
        <v>2</v>
      </c>
      <c r="M1198" s="76">
        <f t="shared" si="18"/>
        <v>30</v>
      </c>
    </row>
    <row r="1199" spans="1:13" x14ac:dyDescent="0.2">
      <c r="A1199" s="27" t="s">
        <v>5145</v>
      </c>
      <c r="B1199" s="27" t="s">
        <v>5146</v>
      </c>
      <c r="C1199" s="22" t="s">
        <v>5510</v>
      </c>
      <c r="D1199" s="22"/>
      <c r="E1199" s="27" t="s">
        <v>5180</v>
      </c>
      <c r="F1199" s="17" t="s">
        <v>5511</v>
      </c>
      <c r="G1199" s="27" t="s">
        <v>5512</v>
      </c>
      <c r="H1199" s="31" t="s">
        <v>5513</v>
      </c>
      <c r="I1199" s="27" t="s">
        <v>1874</v>
      </c>
      <c r="J1199" s="166"/>
      <c r="K1199" s="27">
        <v>300</v>
      </c>
      <c r="L1199" s="76">
        <v>2</v>
      </c>
      <c r="M1199" s="76">
        <f t="shared" si="18"/>
        <v>30</v>
      </c>
    </row>
    <row r="1200" spans="1:13" x14ac:dyDescent="0.2">
      <c r="A1200" s="27" t="s">
        <v>5145</v>
      </c>
      <c r="B1200" s="27" t="s">
        <v>5146</v>
      </c>
      <c r="C1200" s="22" t="s">
        <v>5514</v>
      </c>
      <c r="D1200" s="22"/>
      <c r="E1200" s="27"/>
      <c r="F1200" s="17" t="s">
        <v>5515</v>
      </c>
      <c r="G1200" s="27" t="s">
        <v>5516</v>
      </c>
      <c r="H1200" s="31" t="s">
        <v>2282</v>
      </c>
      <c r="I1200" s="27" t="s">
        <v>5517</v>
      </c>
      <c r="J1200" s="166"/>
      <c r="K1200" s="27">
        <v>300</v>
      </c>
      <c r="L1200" s="76">
        <v>2</v>
      </c>
      <c r="M1200" s="76">
        <f t="shared" si="18"/>
        <v>30</v>
      </c>
    </row>
    <row r="1201" spans="1:13" x14ac:dyDescent="0.2">
      <c r="A1201" s="27" t="s">
        <v>5145</v>
      </c>
      <c r="B1201" s="27" t="s">
        <v>5146</v>
      </c>
      <c r="C1201" s="22" t="s">
        <v>5518</v>
      </c>
      <c r="D1201" s="22"/>
      <c r="E1201" s="27"/>
      <c r="F1201" s="17"/>
      <c r="G1201" s="27" t="s">
        <v>5519</v>
      </c>
      <c r="H1201" s="31" t="s">
        <v>5520</v>
      </c>
      <c r="I1201" s="27" t="s">
        <v>1875</v>
      </c>
      <c r="J1201" s="166"/>
      <c r="K1201" s="27">
        <v>300</v>
      </c>
      <c r="L1201" s="76">
        <v>2</v>
      </c>
      <c r="M1201" s="76">
        <f t="shared" si="18"/>
        <v>30</v>
      </c>
    </row>
    <row r="1202" spans="1:13" ht="30" x14ac:dyDescent="0.2">
      <c r="A1202" s="27" t="s">
        <v>5145</v>
      </c>
      <c r="B1202" s="27" t="s">
        <v>5146</v>
      </c>
      <c r="C1202" s="22" t="s">
        <v>5521</v>
      </c>
      <c r="D1202" s="22"/>
      <c r="E1202" s="27"/>
      <c r="F1202" s="17"/>
      <c r="G1202" s="27" t="s">
        <v>5522</v>
      </c>
      <c r="H1202" s="31" t="s">
        <v>5523</v>
      </c>
      <c r="I1202" s="27" t="s">
        <v>819</v>
      </c>
      <c r="J1202" s="166"/>
      <c r="K1202" s="27">
        <v>300</v>
      </c>
      <c r="L1202" s="76">
        <v>2</v>
      </c>
      <c r="M1202" s="76">
        <f t="shared" si="18"/>
        <v>30</v>
      </c>
    </row>
    <row r="1203" spans="1:13" x14ac:dyDescent="0.2">
      <c r="A1203" s="27" t="s">
        <v>5145</v>
      </c>
      <c r="B1203" s="27" t="s">
        <v>5146</v>
      </c>
      <c r="C1203" s="22" t="s">
        <v>5524</v>
      </c>
      <c r="D1203" s="22"/>
      <c r="E1203" s="27"/>
      <c r="F1203" s="17"/>
      <c r="G1203" s="27" t="s">
        <v>5525</v>
      </c>
      <c r="H1203" s="31" t="s">
        <v>5526</v>
      </c>
      <c r="I1203" s="27" t="s">
        <v>5527</v>
      </c>
      <c r="J1203" s="166"/>
      <c r="K1203" s="27">
        <v>300</v>
      </c>
      <c r="L1203" s="76">
        <v>2</v>
      </c>
      <c r="M1203" s="76">
        <f t="shared" si="18"/>
        <v>30</v>
      </c>
    </row>
    <row r="1204" spans="1:13" x14ac:dyDescent="0.2">
      <c r="A1204" s="27" t="s">
        <v>5145</v>
      </c>
      <c r="B1204" s="27" t="s">
        <v>5146</v>
      </c>
      <c r="C1204" s="22" t="s">
        <v>5528</v>
      </c>
      <c r="D1204" s="22"/>
      <c r="E1204" s="27"/>
      <c r="F1204" s="17"/>
      <c r="G1204" s="27" t="s">
        <v>5529</v>
      </c>
      <c r="H1204" s="31" t="s">
        <v>5530</v>
      </c>
      <c r="I1204" s="27" t="s">
        <v>5531</v>
      </c>
      <c r="J1204" s="166"/>
      <c r="K1204" s="27">
        <v>300</v>
      </c>
      <c r="L1204" s="76">
        <v>2</v>
      </c>
      <c r="M1204" s="76">
        <f t="shared" si="18"/>
        <v>30</v>
      </c>
    </row>
    <row r="1205" spans="1:13" x14ac:dyDescent="0.2">
      <c r="A1205" s="27" t="s">
        <v>5145</v>
      </c>
      <c r="B1205" s="27" t="s">
        <v>5146</v>
      </c>
      <c r="C1205" s="22" t="s">
        <v>5532</v>
      </c>
      <c r="D1205" s="22"/>
      <c r="E1205" s="27" t="s">
        <v>5180</v>
      </c>
      <c r="F1205" s="17"/>
      <c r="G1205" s="27" t="s">
        <v>5533</v>
      </c>
      <c r="H1205" s="31">
        <v>94040</v>
      </c>
      <c r="I1205" s="27" t="s">
        <v>840</v>
      </c>
      <c r="J1205" s="166"/>
      <c r="K1205" s="27">
        <v>300</v>
      </c>
      <c r="L1205" s="76">
        <v>2</v>
      </c>
      <c r="M1205" s="76">
        <f t="shared" si="18"/>
        <v>30</v>
      </c>
    </row>
    <row r="1206" spans="1:13" ht="30" x14ac:dyDescent="0.2">
      <c r="A1206" s="27" t="s">
        <v>5145</v>
      </c>
      <c r="B1206" s="27" t="s">
        <v>5146</v>
      </c>
      <c r="C1206" s="22" t="s">
        <v>5534</v>
      </c>
      <c r="D1206" s="22"/>
      <c r="E1206" s="27" t="s">
        <v>5535</v>
      </c>
      <c r="F1206" s="17" t="s">
        <v>5536</v>
      </c>
      <c r="G1206" s="27" t="s">
        <v>5537</v>
      </c>
      <c r="H1206" s="31" t="s">
        <v>5538</v>
      </c>
      <c r="I1206" s="27" t="s">
        <v>5539</v>
      </c>
      <c r="J1206" s="166"/>
      <c r="K1206" s="27">
        <v>300</v>
      </c>
      <c r="L1206" s="76">
        <v>2</v>
      </c>
      <c r="M1206" s="76">
        <f t="shared" si="18"/>
        <v>30</v>
      </c>
    </row>
    <row r="1207" spans="1:13" x14ac:dyDescent="0.2">
      <c r="A1207" s="27" t="s">
        <v>5145</v>
      </c>
      <c r="B1207" s="27" t="s">
        <v>5146</v>
      </c>
      <c r="C1207" s="22" t="s">
        <v>5540</v>
      </c>
      <c r="D1207" s="22"/>
      <c r="E1207" s="27" t="s">
        <v>5541</v>
      </c>
      <c r="F1207" s="17" t="s">
        <v>5542</v>
      </c>
      <c r="G1207" s="27" t="s">
        <v>5543</v>
      </c>
      <c r="H1207" s="31" t="s">
        <v>5544</v>
      </c>
      <c r="I1207" s="27" t="s">
        <v>1876</v>
      </c>
      <c r="J1207" s="166"/>
      <c r="K1207" s="27">
        <v>200</v>
      </c>
      <c r="L1207" s="76">
        <v>2</v>
      </c>
      <c r="M1207" s="76">
        <f t="shared" si="18"/>
        <v>20</v>
      </c>
    </row>
    <row r="1208" spans="1:13" x14ac:dyDescent="0.2">
      <c r="A1208" s="27" t="s">
        <v>5145</v>
      </c>
      <c r="B1208" s="27" t="s">
        <v>5146</v>
      </c>
      <c r="C1208" s="22" t="s">
        <v>5545</v>
      </c>
      <c r="D1208" s="22"/>
      <c r="E1208" s="27" t="s">
        <v>5546</v>
      </c>
      <c r="F1208" s="17" t="s">
        <v>5547</v>
      </c>
      <c r="G1208" s="27" t="s">
        <v>5548</v>
      </c>
      <c r="H1208" s="31" t="s">
        <v>5549</v>
      </c>
      <c r="I1208" s="27" t="s">
        <v>1836</v>
      </c>
      <c r="J1208" s="166"/>
      <c r="K1208" s="27">
        <v>200</v>
      </c>
      <c r="L1208" s="76">
        <v>2</v>
      </c>
      <c r="M1208" s="76">
        <f t="shared" ref="M1208:M1240" si="19">K1208/10</f>
        <v>20</v>
      </c>
    </row>
    <row r="1209" spans="1:13" x14ac:dyDescent="0.2">
      <c r="A1209" s="27" t="s">
        <v>5145</v>
      </c>
      <c r="B1209" s="27" t="s">
        <v>5146</v>
      </c>
      <c r="C1209" s="22" t="s">
        <v>5550</v>
      </c>
      <c r="D1209" s="22"/>
      <c r="E1209" s="27"/>
      <c r="F1209" s="17"/>
      <c r="G1209" s="27" t="s">
        <v>5551</v>
      </c>
      <c r="H1209" s="31" t="s">
        <v>5552</v>
      </c>
      <c r="I1209" s="27" t="s">
        <v>1840</v>
      </c>
      <c r="J1209" s="166"/>
      <c r="K1209" s="27">
        <v>200</v>
      </c>
      <c r="L1209" s="76">
        <v>2</v>
      </c>
      <c r="M1209" s="76">
        <f t="shared" si="19"/>
        <v>20</v>
      </c>
    </row>
    <row r="1210" spans="1:13" x14ac:dyDescent="0.2">
      <c r="A1210" s="27" t="s">
        <v>5145</v>
      </c>
      <c r="B1210" s="27" t="s">
        <v>5146</v>
      </c>
      <c r="C1210" s="22" t="s">
        <v>5553</v>
      </c>
      <c r="D1210" s="22"/>
      <c r="E1210" s="27"/>
      <c r="F1210" s="17"/>
      <c r="G1210" s="27" t="s">
        <v>5554</v>
      </c>
      <c r="H1210" s="31" t="s">
        <v>5555</v>
      </c>
      <c r="I1210" s="27" t="s">
        <v>5556</v>
      </c>
      <c r="J1210" s="166"/>
      <c r="K1210" s="27">
        <v>200</v>
      </c>
      <c r="L1210" s="76">
        <v>2</v>
      </c>
      <c r="M1210" s="76">
        <f t="shared" si="19"/>
        <v>20</v>
      </c>
    </row>
    <row r="1211" spans="1:13" x14ac:dyDescent="0.2">
      <c r="A1211" s="27" t="s">
        <v>5145</v>
      </c>
      <c r="B1211" s="27" t="s">
        <v>5146</v>
      </c>
      <c r="C1211" s="22" t="s">
        <v>20</v>
      </c>
      <c r="D1211" s="22"/>
      <c r="E1211" s="27" t="s">
        <v>5180</v>
      </c>
      <c r="F1211" s="17"/>
      <c r="G1211" s="27" t="s">
        <v>5557</v>
      </c>
      <c r="H1211" s="31">
        <v>97600</v>
      </c>
      <c r="I1211" s="27" t="s">
        <v>1321</v>
      </c>
      <c r="J1211" s="166"/>
      <c r="K1211" s="27">
        <v>200</v>
      </c>
      <c r="L1211" s="76">
        <v>2</v>
      </c>
      <c r="M1211" s="76">
        <f t="shared" si="19"/>
        <v>20</v>
      </c>
    </row>
    <row r="1212" spans="1:13" x14ac:dyDescent="0.2">
      <c r="A1212" s="27" t="s">
        <v>5145</v>
      </c>
      <c r="B1212" s="27" t="s">
        <v>5146</v>
      </c>
      <c r="C1212" s="22" t="s">
        <v>5558</v>
      </c>
      <c r="D1212" s="22"/>
      <c r="E1212" s="27" t="s">
        <v>5559</v>
      </c>
      <c r="F1212" s="17"/>
      <c r="G1212" s="27" t="s">
        <v>5560</v>
      </c>
      <c r="H1212" s="31" t="s">
        <v>5561</v>
      </c>
      <c r="I1212" s="27" t="s">
        <v>5562</v>
      </c>
      <c r="J1212" s="166"/>
      <c r="K1212" s="27">
        <v>200</v>
      </c>
      <c r="L1212" s="76">
        <v>2</v>
      </c>
      <c r="M1212" s="76">
        <f t="shared" si="19"/>
        <v>20</v>
      </c>
    </row>
    <row r="1213" spans="1:13" ht="30" x14ac:dyDescent="0.2">
      <c r="A1213" s="27" t="s">
        <v>5145</v>
      </c>
      <c r="B1213" s="27" t="s">
        <v>5146</v>
      </c>
      <c r="C1213" s="22" t="s">
        <v>5563</v>
      </c>
      <c r="D1213" s="22"/>
      <c r="E1213" s="27"/>
      <c r="F1213" s="17"/>
      <c r="G1213" s="27" t="s">
        <v>5564</v>
      </c>
      <c r="H1213" s="31" t="s">
        <v>5565</v>
      </c>
      <c r="I1213" s="27" t="s">
        <v>5566</v>
      </c>
      <c r="J1213" s="166"/>
      <c r="K1213" s="27">
        <v>200</v>
      </c>
      <c r="L1213" s="76">
        <v>2</v>
      </c>
      <c r="M1213" s="76">
        <f t="shared" si="19"/>
        <v>20</v>
      </c>
    </row>
    <row r="1214" spans="1:13" ht="15.75" thickBot="1" x14ac:dyDescent="0.25">
      <c r="A1214" s="27" t="s">
        <v>5145</v>
      </c>
      <c r="B1214" s="27" t="s">
        <v>5567</v>
      </c>
      <c r="C1214" s="22" t="s">
        <v>5568</v>
      </c>
      <c r="D1214" s="22"/>
      <c r="E1214" s="27" t="s">
        <v>5569</v>
      </c>
      <c r="F1214" s="17" t="s">
        <v>5570</v>
      </c>
      <c r="G1214" s="27" t="s">
        <v>5571</v>
      </c>
      <c r="H1214" s="31">
        <v>75573</v>
      </c>
      <c r="I1214" s="27" t="s">
        <v>5572</v>
      </c>
      <c r="J1214" s="166"/>
      <c r="K1214" s="27">
        <v>300</v>
      </c>
      <c r="L1214" s="76">
        <v>2</v>
      </c>
      <c r="M1214" s="76">
        <f t="shared" si="19"/>
        <v>30</v>
      </c>
    </row>
    <row r="1215" spans="1:13" ht="30.75" thickBot="1" x14ac:dyDescent="0.25">
      <c r="A1215" s="29" t="s">
        <v>5145</v>
      </c>
      <c r="B1215" s="29" t="s">
        <v>5333</v>
      </c>
      <c r="C1215" s="30" t="s">
        <v>5573</v>
      </c>
      <c r="D1215" s="30" t="s">
        <v>5574</v>
      </c>
      <c r="E1215" s="29"/>
      <c r="F1215" s="17" t="s">
        <v>5334</v>
      </c>
      <c r="G1215" s="29" t="s">
        <v>5335</v>
      </c>
      <c r="H1215" s="29">
        <v>45032</v>
      </c>
      <c r="I1215" s="29" t="s">
        <v>5336</v>
      </c>
      <c r="J1215" s="169"/>
      <c r="K1215" s="205">
        <v>300</v>
      </c>
      <c r="L1215" s="76">
        <v>2</v>
      </c>
      <c r="M1215" s="76">
        <f t="shared" si="19"/>
        <v>30</v>
      </c>
    </row>
    <row r="1216" spans="1:13" ht="15.75" thickBot="1" x14ac:dyDescent="0.25">
      <c r="A1216" s="29" t="s">
        <v>5145</v>
      </c>
      <c r="B1216" s="29" t="s">
        <v>5146</v>
      </c>
      <c r="C1216" s="30"/>
      <c r="D1216" s="30"/>
      <c r="E1216" s="29"/>
      <c r="F1216" s="17" t="s">
        <v>5575</v>
      </c>
      <c r="G1216" s="29" t="s">
        <v>5239</v>
      </c>
      <c r="H1216" s="29">
        <v>22023</v>
      </c>
      <c r="I1216" s="29" t="s">
        <v>234</v>
      </c>
      <c r="J1216" s="169"/>
      <c r="K1216" s="205">
        <v>300</v>
      </c>
      <c r="L1216" s="76">
        <v>2</v>
      </c>
      <c r="M1216" s="76">
        <f t="shared" si="19"/>
        <v>30</v>
      </c>
    </row>
    <row r="1217" spans="1:13" ht="15.75" thickBot="1" x14ac:dyDescent="0.25">
      <c r="A1217" s="29" t="s">
        <v>5145</v>
      </c>
      <c r="B1217" s="29" t="s">
        <v>5146</v>
      </c>
      <c r="C1217" s="30"/>
      <c r="D1217" s="30"/>
      <c r="E1217" s="29"/>
      <c r="F1217" s="17" t="s">
        <v>5576</v>
      </c>
      <c r="G1217" s="29" t="s">
        <v>5577</v>
      </c>
      <c r="H1217" s="29">
        <v>29218</v>
      </c>
      <c r="I1217" s="29" t="s">
        <v>1859</v>
      </c>
      <c r="J1217" s="169"/>
      <c r="K1217" s="205">
        <v>300</v>
      </c>
      <c r="L1217" s="76">
        <v>2</v>
      </c>
      <c r="M1217" s="76">
        <f t="shared" si="19"/>
        <v>30</v>
      </c>
    </row>
    <row r="1218" spans="1:13" ht="15.75" thickBot="1" x14ac:dyDescent="0.25">
      <c r="A1218" s="29" t="s">
        <v>5145</v>
      </c>
      <c r="B1218" s="29" t="s">
        <v>5146</v>
      </c>
      <c r="C1218" s="30"/>
      <c r="D1218" s="30"/>
      <c r="E1218" s="29"/>
      <c r="F1218" s="17"/>
      <c r="G1218" s="29" t="s">
        <v>5578</v>
      </c>
      <c r="H1218" s="29">
        <v>35000</v>
      </c>
      <c r="I1218" s="29" t="s">
        <v>1333</v>
      </c>
      <c r="J1218" s="169"/>
      <c r="K1218" s="205">
        <v>300</v>
      </c>
      <c r="L1218" s="76">
        <v>2</v>
      </c>
      <c r="M1218" s="76">
        <f t="shared" si="19"/>
        <v>30</v>
      </c>
    </row>
    <row r="1219" spans="1:13" ht="15.75" thickBot="1" x14ac:dyDescent="0.25">
      <c r="A1219" s="29" t="s">
        <v>5145</v>
      </c>
      <c r="B1219" s="29" t="s">
        <v>5294</v>
      </c>
      <c r="C1219" s="30"/>
      <c r="D1219" s="30"/>
      <c r="E1219" s="29" t="s">
        <v>134</v>
      </c>
      <c r="F1219" s="17" t="s">
        <v>5295</v>
      </c>
      <c r="G1219" s="29" t="s">
        <v>5296</v>
      </c>
      <c r="H1219" s="29">
        <v>35021</v>
      </c>
      <c r="I1219" s="29" t="s">
        <v>33</v>
      </c>
      <c r="J1219" s="169"/>
      <c r="K1219" s="205">
        <v>300</v>
      </c>
      <c r="L1219" s="76">
        <v>2</v>
      </c>
      <c r="M1219" s="76">
        <f t="shared" si="19"/>
        <v>30</v>
      </c>
    </row>
    <row r="1220" spans="1:13" ht="15.75" thickBot="1" x14ac:dyDescent="0.25">
      <c r="A1220" s="29" t="s">
        <v>5145</v>
      </c>
      <c r="B1220" s="29" t="s">
        <v>5146</v>
      </c>
      <c r="C1220" s="30"/>
      <c r="D1220" s="30"/>
      <c r="E1220" s="29" t="s">
        <v>5365</v>
      </c>
      <c r="F1220" s="17"/>
      <c r="G1220" s="29" t="s">
        <v>5579</v>
      </c>
      <c r="H1220" s="29">
        <v>56020</v>
      </c>
      <c r="I1220" s="29" t="s">
        <v>521</v>
      </c>
      <c r="J1220" s="169"/>
      <c r="K1220" s="205">
        <v>300</v>
      </c>
      <c r="L1220" s="76">
        <v>2</v>
      </c>
      <c r="M1220" s="76">
        <f t="shared" si="19"/>
        <v>30</v>
      </c>
    </row>
    <row r="1221" spans="1:13" x14ac:dyDescent="0.2">
      <c r="A1221" s="17" t="s">
        <v>5145</v>
      </c>
      <c r="B1221" s="18" t="s">
        <v>5328</v>
      </c>
      <c r="C1221" s="19" t="s">
        <v>20</v>
      </c>
      <c r="D1221" s="19"/>
      <c r="E1221" s="18"/>
      <c r="F1221" s="17" t="s">
        <v>5580</v>
      </c>
      <c r="G1221" s="17" t="s">
        <v>5330</v>
      </c>
      <c r="H1221" s="20">
        <v>44035</v>
      </c>
      <c r="I1221" s="17" t="s">
        <v>418</v>
      </c>
      <c r="J1221" s="168"/>
      <c r="K1221" s="17">
        <v>300</v>
      </c>
      <c r="L1221" s="76">
        <v>2</v>
      </c>
      <c r="M1221" s="76">
        <f t="shared" si="19"/>
        <v>30</v>
      </c>
    </row>
    <row r="1222" spans="1:13" x14ac:dyDescent="0.2">
      <c r="A1222" s="17" t="s">
        <v>5145</v>
      </c>
      <c r="B1222" s="17" t="s">
        <v>5146</v>
      </c>
      <c r="C1222" s="19" t="s">
        <v>5581</v>
      </c>
      <c r="D1222" s="199"/>
      <c r="E1222" s="17"/>
      <c r="F1222" s="17" t="s">
        <v>5331</v>
      </c>
      <c r="G1222" s="17" t="s">
        <v>5582</v>
      </c>
      <c r="H1222" s="20">
        <v>44201</v>
      </c>
      <c r="I1222" s="17" t="s">
        <v>427</v>
      </c>
      <c r="J1222" s="168"/>
      <c r="K1222" s="17">
        <v>300</v>
      </c>
      <c r="L1222" s="76">
        <v>2</v>
      </c>
      <c r="M1222" s="76">
        <f t="shared" si="19"/>
        <v>30</v>
      </c>
    </row>
    <row r="1223" spans="1:13" ht="30" x14ac:dyDescent="0.2">
      <c r="A1223" s="17" t="s">
        <v>5145</v>
      </c>
      <c r="B1223" s="17" t="s">
        <v>5146</v>
      </c>
      <c r="C1223" s="19" t="s">
        <v>5353</v>
      </c>
      <c r="D1223" s="19"/>
      <c r="E1223" s="17" t="s">
        <v>5354</v>
      </c>
      <c r="F1223" s="17"/>
      <c r="G1223" s="17" t="s">
        <v>464</v>
      </c>
      <c r="H1223" s="20" t="s">
        <v>5356</v>
      </c>
      <c r="I1223" s="17" t="s">
        <v>5357</v>
      </c>
      <c r="J1223" s="168"/>
      <c r="K1223" s="17">
        <v>300</v>
      </c>
      <c r="L1223" s="76">
        <v>2</v>
      </c>
      <c r="M1223" s="76">
        <f t="shared" si="19"/>
        <v>30</v>
      </c>
    </row>
    <row r="1224" spans="1:13" x14ac:dyDescent="0.2">
      <c r="A1224" s="17" t="s">
        <v>5145</v>
      </c>
      <c r="B1224" s="17" t="s">
        <v>5146</v>
      </c>
      <c r="C1224" s="199" t="s">
        <v>5583</v>
      </c>
      <c r="D1224" s="199"/>
      <c r="E1224" s="17" t="s">
        <v>5370</v>
      </c>
      <c r="F1224" s="17" t="s">
        <v>5371</v>
      </c>
      <c r="G1224" s="17" t="s">
        <v>5372</v>
      </c>
      <c r="H1224" s="20">
        <v>53090</v>
      </c>
      <c r="I1224" s="17" t="s">
        <v>495</v>
      </c>
      <c r="J1224" s="168"/>
      <c r="K1224" s="17">
        <v>300</v>
      </c>
      <c r="L1224" s="76">
        <v>2</v>
      </c>
      <c r="M1224" s="76">
        <f t="shared" si="19"/>
        <v>30</v>
      </c>
    </row>
    <row r="1225" spans="1:13" x14ac:dyDescent="0.2">
      <c r="A1225" s="17" t="s">
        <v>5145</v>
      </c>
      <c r="B1225" s="17" t="s">
        <v>5146</v>
      </c>
      <c r="C1225" s="19" t="s">
        <v>20</v>
      </c>
      <c r="D1225" s="19"/>
      <c r="E1225" s="17"/>
      <c r="F1225" s="17"/>
      <c r="G1225" s="17" t="s">
        <v>5450</v>
      </c>
      <c r="H1225" s="20" t="s">
        <v>5451</v>
      </c>
      <c r="I1225" s="17" t="s">
        <v>5452</v>
      </c>
      <c r="J1225" s="168"/>
      <c r="K1225" s="17">
        <v>300</v>
      </c>
      <c r="L1225" s="76">
        <v>2</v>
      </c>
      <c r="M1225" s="76">
        <f t="shared" si="19"/>
        <v>30</v>
      </c>
    </row>
    <row r="1226" spans="1:13" x14ac:dyDescent="0.2">
      <c r="A1226" s="17" t="s">
        <v>5145</v>
      </c>
      <c r="B1226" s="17" t="s">
        <v>5146</v>
      </c>
      <c r="C1226" s="19" t="s">
        <v>20</v>
      </c>
      <c r="D1226" s="19"/>
      <c r="E1226" s="17" t="s">
        <v>5498</v>
      </c>
      <c r="F1226" s="17" t="s">
        <v>5499</v>
      </c>
      <c r="G1226" s="17" t="s">
        <v>5500</v>
      </c>
      <c r="H1226" s="20" t="s">
        <v>5501</v>
      </c>
      <c r="I1226" s="17" t="s">
        <v>1873</v>
      </c>
      <c r="J1226" s="168"/>
      <c r="K1226" s="17">
        <v>300</v>
      </c>
      <c r="L1226" s="76">
        <v>2</v>
      </c>
      <c r="M1226" s="76">
        <f t="shared" si="19"/>
        <v>30</v>
      </c>
    </row>
    <row r="1227" spans="1:13" ht="30" x14ac:dyDescent="0.2">
      <c r="A1227" s="17" t="s">
        <v>5145</v>
      </c>
      <c r="B1227" s="17" t="s">
        <v>5584</v>
      </c>
      <c r="C1227" s="17" t="s">
        <v>5585</v>
      </c>
      <c r="D1227" s="17"/>
      <c r="E1227" s="17" t="s">
        <v>5586</v>
      </c>
      <c r="F1227" s="17"/>
      <c r="G1227" s="17" t="s">
        <v>5587</v>
      </c>
      <c r="H1227" s="55" t="s">
        <v>5588</v>
      </c>
      <c r="I1227" s="17" t="s">
        <v>1429</v>
      </c>
      <c r="J1227" s="168"/>
      <c r="K1227" s="17">
        <v>300</v>
      </c>
      <c r="L1227" s="76">
        <v>2</v>
      </c>
      <c r="M1227" s="76">
        <f t="shared" si="19"/>
        <v>30</v>
      </c>
    </row>
    <row r="1228" spans="1:13" ht="30" x14ac:dyDescent="0.2">
      <c r="A1228" s="17" t="s">
        <v>5145</v>
      </c>
      <c r="B1228" s="17" t="s">
        <v>5589</v>
      </c>
      <c r="C1228" s="17" t="s">
        <v>5590</v>
      </c>
      <c r="D1228" s="17"/>
      <c r="E1228" s="17"/>
      <c r="F1228" s="17"/>
      <c r="G1228" s="17" t="s">
        <v>5591</v>
      </c>
      <c r="H1228" s="55" t="s">
        <v>5588</v>
      </c>
      <c r="I1228" s="17" t="s">
        <v>1429</v>
      </c>
      <c r="J1228" s="168"/>
      <c r="K1228" s="17">
        <v>200</v>
      </c>
      <c r="L1228" s="76">
        <v>2</v>
      </c>
      <c r="M1228" s="76">
        <f t="shared" si="19"/>
        <v>20</v>
      </c>
    </row>
    <row r="1229" spans="1:13" x14ac:dyDescent="0.2">
      <c r="A1229" s="17" t="s">
        <v>5145</v>
      </c>
      <c r="B1229" s="17" t="s">
        <v>5592</v>
      </c>
      <c r="C1229" s="17" t="s">
        <v>5593</v>
      </c>
      <c r="D1229" s="17"/>
      <c r="E1229" s="17"/>
      <c r="F1229" s="17"/>
      <c r="G1229" s="17" t="s">
        <v>5594</v>
      </c>
      <c r="H1229" s="55" t="s">
        <v>5595</v>
      </c>
      <c r="I1229" s="17" t="s">
        <v>1429</v>
      </c>
      <c r="J1229" s="168"/>
      <c r="K1229" s="17">
        <v>300</v>
      </c>
      <c r="L1229" s="76">
        <v>2</v>
      </c>
      <c r="M1229" s="76">
        <f t="shared" si="19"/>
        <v>30</v>
      </c>
    </row>
    <row r="1230" spans="1:13" x14ac:dyDescent="0.2">
      <c r="A1230" s="17" t="s">
        <v>5145</v>
      </c>
      <c r="B1230" s="17" t="s">
        <v>5596</v>
      </c>
      <c r="C1230" s="17"/>
      <c r="D1230" s="17"/>
      <c r="E1230" s="17" t="s">
        <v>5586</v>
      </c>
      <c r="F1230" s="17"/>
      <c r="G1230" s="17" t="s">
        <v>5597</v>
      </c>
      <c r="H1230" s="55" t="s">
        <v>5598</v>
      </c>
      <c r="I1230" s="17" t="s">
        <v>5599</v>
      </c>
      <c r="J1230" s="168"/>
      <c r="K1230" s="17">
        <v>300</v>
      </c>
      <c r="L1230" s="76">
        <v>2</v>
      </c>
      <c r="M1230" s="76">
        <f t="shared" si="19"/>
        <v>30</v>
      </c>
    </row>
    <row r="1231" spans="1:13" x14ac:dyDescent="0.2">
      <c r="A1231" s="17" t="s">
        <v>5145</v>
      </c>
      <c r="B1231" s="17" t="s">
        <v>5600</v>
      </c>
      <c r="C1231" s="17"/>
      <c r="D1231" s="17"/>
      <c r="E1231" s="17" t="s">
        <v>5586</v>
      </c>
      <c r="F1231" s="17"/>
      <c r="G1231" s="17" t="s">
        <v>5601</v>
      </c>
      <c r="H1231" s="55" t="s">
        <v>5602</v>
      </c>
      <c r="I1231" s="17" t="s">
        <v>5603</v>
      </c>
      <c r="J1231" s="168"/>
      <c r="K1231" s="17">
        <v>300</v>
      </c>
      <c r="L1231" s="76">
        <v>2</v>
      </c>
      <c r="M1231" s="76">
        <f t="shared" si="19"/>
        <v>30</v>
      </c>
    </row>
    <row r="1232" spans="1:13" x14ac:dyDescent="0.2">
      <c r="A1232" s="17" t="s">
        <v>5145</v>
      </c>
      <c r="B1232" s="17" t="s">
        <v>5604</v>
      </c>
      <c r="C1232" s="17" t="s">
        <v>5605</v>
      </c>
      <c r="D1232" s="17"/>
      <c r="E1232" s="17"/>
      <c r="F1232" s="17"/>
      <c r="G1232" s="17" t="s">
        <v>5606</v>
      </c>
      <c r="H1232" s="55" t="s">
        <v>5607</v>
      </c>
      <c r="I1232" s="17" t="s">
        <v>3228</v>
      </c>
      <c r="J1232" s="168"/>
      <c r="K1232" s="17">
        <v>300</v>
      </c>
      <c r="L1232" s="76">
        <v>2</v>
      </c>
      <c r="M1232" s="76">
        <f t="shared" si="19"/>
        <v>30</v>
      </c>
    </row>
    <row r="1233" spans="1:13" x14ac:dyDescent="0.2">
      <c r="A1233" s="17" t="s">
        <v>5145</v>
      </c>
      <c r="B1233" s="17" t="s">
        <v>5608</v>
      </c>
      <c r="C1233" s="17" t="s">
        <v>5609</v>
      </c>
      <c r="D1233" s="17"/>
      <c r="E1233" s="17"/>
      <c r="F1233" s="17" t="s">
        <v>3229</v>
      </c>
      <c r="G1233" s="17" t="s">
        <v>5610</v>
      </c>
      <c r="H1233" s="55" t="s">
        <v>37</v>
      </c>
      <c r="I1233" s="17" t="s">
        <v>5611</v>
      </c>
      <c r="J1233" s="168"/>
      <c r="K1233" s="17">
        <v>300</v>
      </c>
      <c r="L1233" s="76">
        <v>2</v>
      </c>
      <c r="M1233" s="76">
        <f t="shared" si="19"/>
        <v>30</v>
      </c>
    </row>
    <row r="1234" spans="1:13" x14ac:dyDescent="0.2">
      <c r="A1234" s="17" t="s">
        <v>5145</v>
      </c>
      <c r="B1234" s="17" t="s">
        <v>5612</v>
      </c>
      <c r="C1234" s="17" t="s">
        <v>5613</v>
      </c>
      <c r="D1234" s="17"/>
      <c r="E1234" s="17"/>
      <c r="F1234" s="17"/>
      <c r="G1234" s="17" t="s">
        <v>5614</v>
      </c>
      <c r="H1234" s="55" t="s">
        <v>3230</v>
      </c>
      <c r="I1234" s="17" t="s">
        <v>462</v>
      </c>
      <c r="J1234" s="168"/>
      <c r="K1234" s="17">
        <v>300</v>
      </c>
      <c r="L1234" s="76">
        <v>2</v>
      </c>
      <c r="M1234" s="76">
        <f t="shared" si="19"/>
        <v>30</v>
      </c>
    </row>
    <row r="1235" spans="1:13" x14ac:dyDescent="0.2">
      <c r="A1235" s="17" t="s">
        <v>5145</v>
      </c>
      <c r="B1235" s="17" t="s">
        <v>5615</v>
      </c>
      <c r="C1235" s="17" t="s">
        <v>5616</v>
      </c>
      <c r="D1235" s="17"/>
      <c r="E1235" s="17"/>
      <c r="F1235" s="17"/>
      <c r="G1235" s="17" t="s">
        <v>5617</v>
      </c>
      <c r="H1235" s="55" t="s">
        <v>5451</v>
      </c>
      <c r="I1235" s="17" t="s">
        <v>5452</v>
      </c>
      <c r="J1235" s="168"/>
      <c r="K1235" s="17">
        <v>300</v>
      </c>
      <c r="L1235" s="76">
        <v>2</v>
      </c>
      <c r="M1235" s="76">
        <f t="shared" si="19"/>
        <v>30</v>
      </c>
    </row>
    <row r="1236" spans="1:13" x14ac:dyDescent="0.2">
      <c r="A1236" s="17" t="s">
        <v>5145</v>
      </c>
      <c r="B1236" s="17" t="s">
        <v>5618</v>
      </c>
      <c r="C1236" s="17" t="s">
        <v>5619</v>
      </c>
      <c r="D1236" s="17"/>
      <c r="E1236" s="17"/>
      <c r="F1236" s="17"/>
      <c r="G1236" s="17" t="s">
        <v>5620</v>
      </c>
      <c r="H1236" s="55" t="s">
        <v>37</v>
      </c>
      <c r="I1236" s="17" t="s">
        <v>5611</v>
      </c>
      <c r="J1236" s="168"/>
      <c r="K1236" s="17">
        <v>300</v>
      </c>
      <c r="L1236" s="76">
        <v>2</v>
      </c>
      <c r="M1236" s="76">
        <f t="shared" si="19"/>
        <v>30</v>
      </c>
    </row>
    <row r="1237" spans="1:13" x14ac:dyDescent="0.2">
      <c r="A1237" s="17" t="s">
        <v>5145</v>
      </c>
      <c r="B1237" s="17" t="s">
        <v>5621</v>
      </c>
      <c r="C1237" s="17"/>
      <c r="D1237" s="17"/>
      <c r="E1237" s="17" t="s">
        <v>5586</v>
      </c>
      <c r="F1237" s="17"/>
      <c r="G1237" s="17" t="s">
        <v>5622</v>
      </c>
      <c r="H1237" s="55" t="s">
        <v>5588</v>
      </c>
      <c r="I1237" s="17" t="s">
        <v>5603</v>
      </c>
      <c r="J1237" s="168"/>
      <c r="K1237" s="17">
        <v>300</v>
      </c>
      <c r="L1237" s="76">
        <v>2</v>
      </c>
      <c r="M1237" s="76">
        <f t="shared" si="19"/>
        <v>30</v>
      </c>
    </row>
    <row r="1238" spans="1:13" x14ac:dyDescent="0.2">
      <c r="A1238" s="27" t="s">
        <v>5145</v>
      </c>
      <c r="B1238" s="27" t="s">
        <v>5146</v>
      </c>
      <c r="C1238" s="22" t="s">
        <v>5623</v>
      </c>
      <c r="D1238" s="23" t="s">
        <v>5624</v>
      </c>
      <c r="E1238" s="27"/>
      <c r="F1238" s="17"/>
      <c r="G1238" s="27" t="s">
        <v>5221</v>
      </c>
      <c r="H1238" s="26" t="s">
        <v>5222</v>
      </c>
      <c r="I1238" s="27" t="s">
        <v>1858</v>
      </c>
      <c r="J1238" s="166"/>
      <c r="K1238" s="27">
        <v>300</v>
      </c>
      <c r="L1238" s="76">
        <v>2</v>
      </c>
      <c r="M1238" s="76">
        <f t="shared" si="19"/>
        <v>30</v>
      </c>
    </row>
    <row r="1239" spans="1:13" ht="30" x14ac:dyDescent="0.2">
      <c r="A1239" s="27" t="s">
        <v>5145</v>
      </c>
      <c r="B1239" s="48" t="s">
        <v>20</v>
      </c>
      <c r="C1239" s="22" t="s">
        <v>5625</v>
      </c>
      <c r="D1239" s="23">
        <v>495235158</v>
      </c>
      <c r="E1239" s="48"/>
      <c r="F1239" s="17" t="s">
        <v>5224</v>
      </c>
      <c r="G1239" s="41" t="s">
        <v>5225</v>
      </c>
      <c r="H1239" s="26">
        <v>20191</v>
      </c>
      <c r="I1239" s="41" t="s">
        <v>5226</v>
      </c>
      <c r="J1239" s="166"/>
      <c r="K1239" s="27">
        <v>300</v>
      </c>
      <c r="L1239" s="76">
        <v>2</v>
      </c>
      <c r="M1239" s="76">
        <f t="shared" si="19"/>
        <v>30</v>
      </c>
    </row>
    <row r="1240" spans="1:13" ht="30" x14ac:dyDescent="0.2">
      <c r="A1240" s="27" t="s">
        <v>5145</v>
      </c>
      <c r="B1240" s="27" t="s">
        <v>5146</v>
      </c>
      <c r="C1240" s="22" t="s">
        <v>5626</v>
      </c>
      <c r="D1240" s="23">
        <v>495348691</v>
      </c>
      <c r="E1240" s="27" t="s">
        <v>5228</v>
      </c>
      <c r="F1240" s="17" t="s">
        <v>5627</v>
      </c>
      <c r="G1240" s="27" t="s">
        <v>5230</v>
      </c>
      <c r="H1240" s="26" t="s">
        <v>5231</v>
      </c>
      <c r="I1240" s="27" t="s">
        <v>208</v>
      </c>
      <c r="J1240" s="166"/>
      <c r="K1240" s="27">
        <v>300</v>
      </c>
      <c r="L1240" s="76">
        <v>2</v>
      </c>
      <c r="M1240" s="76">
        <f t="shared" si="19"/>
        <v>30</v>
      </c>
    </row>
    <row r="1241" spans="1:13" ht="15.75" thickBot="1" x14ac:dyDescent="0.25">
      <c r="A1241" s="190"/>
      <c r="B1241" s="190"/>
      <c r="C1241" s="190"/>
      <c r="D1241" s="190"/>
      <c r="E1241" s="190"/>
      <c r="F1241" s="17"/>
      <c r="G1241" s="190"/>
      <c r="H1241" s="191"/>
      <c r="I1241" s="190"/>
      <c r="J1241" s="204" t="s">
        <v>5142</v>
      </c>
      <c r="K1241" s="194">
        <f>SUM(K2:K1240)</f>
        <v>207900</v>
      </c>
      <c r="L1241" s="194">
        <f>SUM(L2:L1240)</f>
        <v>1920</v>
      </c>
      <c r="M1241" s="194">
        <f>SUM(M2:M1240)</f>
        <v>20790</v>
      </c>
    </row>
    <row r="1242" spans="1:13" ht="53.25" thickBot="1" x14ac:dyDescent="0.25">
      <c r="A1242" s="192"/>
      <c r="B1242" s="192"/>
      <c r="C1242" s="192"/>
      <c r="D1242" s="192"/>
      <c r="E1242" s="192"/>
      <c r="F1242" s="192"/>
      <c r="G1242" s="192"/>
      <c r="H1242" s="193"/>
      <c r="I1242" s="192"/>
      <c r="J1242" s="200" t="s">
        <v>5143</v>
      </c>
      <c r="K1242" s="209">
        <f>K1241+'Fédérations points de distrib'!J473</f>
        <v>400000</v>
      </c>
      <c r="L1242" s="210">
        <f>L1241+'Fédérations points de distrib'!K473</f>
        <v>2500</v>
      </c>
      <c r="M1242" s="211">
        <f>M1241+'Fédérations points de distrib'!L473</f>
        <v>40000</v>
      </c>
    </row>
    <row r="1243" spans="1:13" x14ac:dyDescent="0.2">
      <c r="A1243" s="192"/>
      <c r="B1243" s="192"/>
      <c r="C1243" s="192"/>
      <c r="D1243" s="192"/>
      <c r="E1243" s="192"/>
      <c r="F1243" s="192"/>
      <c r="G1243" s="192"/>
      <c r="H1243" s="193"/>
      <c r="I1243" s="192"/>
      <c r="J1243" s="192"/>
      <c r="K1243" s="192"/>
      <c r="L1243" s="192"/>
      <c r="M1243" s="192"/>
    </row>
    <row r="1244" spans="1:13" x14ac:dyDescent="0.2">
      <c r="A1244" s="192"/>
      <c r="B1244" s="192"/>
      <c r="C1244" s="192"/>
      <c r="D1244" s="192"/>
      <c r="E1244" s="192"/>
      <c r="F1244" s="192"/>
      <c r="G1244" s="192"/>
      <c r="H1244" s="193"/>
      <c r="I1244" s="192"/>
      <c r="J1244" s="192"/>
      <c r="K1244" s="192"/>
      <c r="L1244" s="192"/>
      <c r="M1244" s="192"/>
    </row>
    <row r="1245" spans="1:13" x14ac:dyDescent="0.2">
      <c r="A1245" s="192"/>
      <c r="B1245" s="192"/>
      <c r="C1245" s="192"/>
      <c r="D1245" s="192"/>
      <c r="E1245" s="192"/>
      <c r="F1245" s="192"/>
      <c r="G1245" s="192"/>
      <c r="H1245" s="193"/>
      <c r="I1245" s="192"/>
      <c r="J1245" s="192"/>
      <c r="K1245" s="192"/>
      <c r="L1245" s="192"/>
      <c r="M1245" s="192"/>
    </row>
    <row r="1246" spans="1:13" x14ac:dyDescent="0.2">
      <c r="A1246" s="192"/>
      <c r="B1246" s="192"/>
      <c r="C1246" s="192"/>
      <c r="D1246" s="192"/>
      <c r="E1246" s="192"/>
      <c r="F1246" s="192"/>
      <c r="G1246" s="192"/>
      <c r="H1246" s="193"/>
      <c r="I1246" s="192"/>
      <c r="J1246" s="192"/>
      <c r="K1246" s="192"/>
      <c r="L1246" s="192"/>
      <c r="M1246" s="192"/>
    </row>
    <row r="1247" spans="1:13" x14ac:dyDescent="0.2">
      <c r="A1247" s="192"/>
      <c r="B1247" s="192"/>
      <c r="C1247" s="192"/>
      <c r="D1247" s="192"/>
      <c r="E1247" s="192"/>
      <c r="F1247" s="192"/>
      <c r="G1247" s="192"/>
      <c r="H1247" s="193"/>
      <c r="I1247" s="192"/>
      <c r="J1247" s="192"/>
      <c r="K1247" s="192"/>
      <c r="L1247" s="192"/>
      <c r="M1247" s="192"/>
    </row>
    <row r="1248" spans="1:13" x14ac:dyDescent="0.2">
      <c r="A1248" s="192"/>
      <c r="B1248" s="192"/>
      <c r="C1248" s="192"/>
      <c r="D1248" s="192"/>
      <c r="E1248" s="192"/>
      <c r="F1248" s="192"/>
      <c r="G1248" s="192"/>
      <c r="H1248" s="193"/>
      <c r="I1248" s="192"/>
      <c r="J1248" s="192"/>
      <c r="K1248" s="192"/>
      <c r="L1248" s="192"/>
      <c r="M1248" s="192"/>
    </row>
    <row r="1249" spans="1:13" x14ac:dyDescent="0.2">
      <c r="A1249" s="192"/>
      <c r="B1249" s="192"/>
      <c r="C1249" s="192"/>
      <c r="D1249" s="192"/>
      <c r="E1249" s="192"/>
      <c r="F1249" s="192"/>
      <c r="G1249" s="192"/>
      <c r="H1249" s="193"/>
      <c r="I1249" s="192"/>
      <c r="J1249" s="192"/>
      <c r="K1249" s="192"/>
      <c r="L1249" s="192"/>
      <c r="M1249" s="192"/>
    </row>
    <row r="1250" spans="1:13" x14ac:dyDescent="0.2">
      <c r="A1250" s="192"/>
      <c r="B1250" s="192"/>
      <c r="C1250" s="192"/>
      <c r="D1250" s="192"/>
      <c r="E1250" s="192"/>
      <c r="F1250" s="192"/>
      <c r="G1250" s="192"/>
      <c r="H1250" s="193"/>
      <c r="I1250" s="192"/>
      <c r="J1250" s="192"/>
      <c r="K1250" s="192"/>
      <c r="L1250" s="192"/>
      <c r="M1250" s="192"/>
    </row>
    <row r="1251" spans="1:13" x14ac:dyDescent="0.2">
      <c r="A1251" s="192"/>
      <c r="B1251" s="192"/>
      <c r="C1251" s="192"/>
      <c r="D1251" s="192"/>
      <c r="E1251" s="192"/>
      <c r="F1251" s="192"/>
      <c r="G1251" s="192"/>
      <c r="H1251" s="193"/>
      <c r="I1251" s="192"/>
      <c r="J1251" s="192"/>
      <c r="K1251" s="192"/>
      <c r="L1251" s="192"/>
      <c r="M1251" s="192"/>
    </row>
    <row r="1252" spans="1:13" x14ac:dyDescent="0.2">
      <c r="A1252" s="192"/>
      <c r="B1252" s="192"/>
      <c r="C1252" s="192"/>
      <c r="D1252" s="192"/>
      <c r="E1252" s="192"/>
      <c r="F1252" s="192"/>
      <c r="G1252" s="192"/>
      <c r="H1252" s="193"/>
      <c r="I1252" s="192"/>
      <c r="J1252" s="192"/>
      <c r="K1252" s="192"/>
      <c r="L1252" s="192"/>
      <c r="M1252" s="192"/>
    </row>
    <row r="1253" spans="1:13" x14ac:dyDescent="0.2">
      <c r="A1253" s="192"/>
      <c r="B1253" s="192"/>
      <c r="C1253" s="192"/>
      <c r="D1253" s="192"/>
      <c r="E1253" s="192"/>
      <c r="F1253" s="192"/>
      <c r="G1253" s="192"/>
      <c r="H1253" s="193"/>
      <c r="I1253" s="192"/>
      <c r="J1253" s="192"/>
      <c r="K1253" s="192"/>
      <c r="L1253" s="192"/>
      <c r="M1253" s="192"/>
    </row>
    <row r="1254" spans="1:13" x14ac:dyDescent="0.2">
      <c r="A1254" s="192"/>
      <c r="B1254" s="192"/>
      <c r="C1254" s="192"/>
      <c r="D1254" s="192"/>
      <c r="E1254" s="192"/>
      <c r="F1254" s="192"/>
      <c r="G1254" s="192"/>
      <c r="H1254" s="193"/>
      <c r="I1254" s="192"/>
      <c r="J1254" s="192"/>
      <c r="K1254" s="192"/>
      <c r="L1254" s="192"/>
      <c r="M1254" s="192"/>
    </row>
    <row r="1255" spans="1:13" x14ac:dyDescent="0.2">
      <c r="A1255" s="192"/>
      <c r="B1255" s="192"/>
      <c r="C1255" s="192"/>
      <c r="D1255" s="192"/>
      <c r="E1255" s="192"/>
      <c r="F1255" s="192"/>
      <c r="G1255" s="192"/>
      <c r="H1255" s="193"/>
      <c r="I1255" s="192"/>
      <c r="J1255" s="192"/>
      <c r="K1255" s="192"/>
      <c r="L1255" s="192"/>
      <c r="M1255" s="192"/>
    </row>
    <row r="1256" spans="1:13" x14ac:dyDescent="0.2">
      <c r="A1256" s="192"/>
      <c r="B1256" s="192"/>
      <c r="C1256" s="192"/>
      <c r="D1256" s="192"/>
      <c r="E1256" s="192"/>
      <c r="F1256" s="192"/>
      <c r="G1256" s="192"/>
      <c r="H1256" s="193"/>
      <c r="I1256" s="192"/>
      <c r="J1256" s="192"/>
      <c r="K1256" s="192"/>
      <c r="L1256" s="192"/>
      <c r="M1256" s="192"/>
    </row>
    <row r="1257" spans="1:13" x14ac:dyDescent="0.2">
      <c r="A1257" s="192"/>
      <c r="B1257" s="192"/>
      <c r="C1257" s="192"/>
      <c r="D1257" s="192"/>
      <c r="E1257" s="192"/>
      <c r="F1257" s="192"/>
      <c r="G1257" s="192"/>
      <c r="H1257" s="193"/>
      <c r="I1257" s="192"/>
      <c r="J1257" s="192"/>
      <c r="K1257" s="192"/>
      <c r="L1257" s="192"/>
      <c r="M1257" s="192"/>
    </row>
    <row r="1258" spans="1:13" x14ac:dyDescent="0.2">
      <c r="A1258" s="192"/>
      <c r="B1258" s="192"/>
      <c r="C1258" s="192"/>
      <c r="D1258" s="192"/>
      <c r="E1258" s="192"/>
      <c r="F1258" s="192"/>
      <c r="G1258" s="192"/>
      <c r="H1258" s="193"/>
      <c r="I1258" s="192"/>
      <c r="J1258" s="192"/>
      <c r="K1258" s="192"/>
      <c r="L1258" s="192"/>
      <c r="M1258" s="192"/>
    </row>
    <row r="1259" spans="1:13" x14ac:dyDescent="0.2">
      <c r="A1259" s="192"/>
      <c r="B1259" s="192"/>
      <c r="C1259" s="192"/>
      <c r="D1259" s="192"/>
      <c r="E1259" s="192"/>
      <c r="F1259" s="192"/>
      <c r="G1259" s="192"/>
      <c r="H1259" s="193"/>
      <c r="I1259" s="192"/>
      <c r="J1259" s="192"/>
      <c r="K1259" s="192"/>
      <c r="L1259" s="192"/>
      <c r="M1259" s="192"/>
    </row>
    <row r="1260" spans="1:13" x14ac:dyDescent="0.2">
      <c r="A1260" s="192"/>
      <c r="B1260" s="192"/>
      <c r="C1260" s="192"/>
      <c r="D1260" s="192"/>
      <c r="E1260" s="192"/>
      <c r="F1260" s="192"/>
      <c r="G1260" s="192"/>
      <c r="H1260" s="193"/>
      <c r="I1260" s="192"/>
      <c r="J1260" s="192"/>
      <c r="K1260" s="192"/>
      <c r="L1260" s="192"/>
      <c r="M1260" s="192"/>
    </row>
    <row r="1261" spans="1:13" x14ac:dyDescent="0.2">
      <c r="A1261" s="192"/>
      <c r="B1261" s="192"/>
      <c r="C1261" s="192"/>
      <c r="D1261" s="192"/>
      <c r="E1261" s="192"/>
      <c r="F1261" s="192"/>
      <c r="G1261" s="192"/>
      <c r="H1261" s="193"/>
      <c r="I1261" s="192"/>
      <c r="J1261" s="192"/>
      <c r="K1261" s="192"/>
      <c r="L1261" s="192"/>
      <c r="M1261" s="192"/>
    </row>
    <row r="1262" spans="1:13" x14ac:dyDescent="0.2">
      <c r="A1262" s="192"/>
      <c r="B1262" s="192"/>
      <c r="C1262" s="192"/>
      <c r="D1262" s="192"/>
      <c r="E1262" s="192"/>
      <c r="F1262" s="192"/>
      <c r="G1262" s="192"/>
      <c r="H1262" s="193"/>
      <c r="I1262" s="192"/>
      <c r="J1262" s="192"/>
      <c r="K1262" s="192"/>
      <c r="L1262" s="192"/>
      <c r="M1262" s="192"/>
    </row>
    <row r="1263" spans="1:13" x14ac:dyDescent="0.2">
      <c r="A1263" s="192"/>
      <c r="B1263" s="192"/>
      <c r="C1263" s="192"/>
      <c r="D1263" s="192"/>
      <c r="E1263" s="192"/>
      <c r="F1263" s="192"/>
      <c r="G1263" s="192"/>
      <c r="H1263" s="193"/>
      <c r="I1263" s="192"/>
      <c r="J1263" s="192"/>
      <c r="K1263" s="192"/>
      <c r="L1263" s="192"/>
      <c r="M1263" s="192"/>
    </row>
    <row r="1264" spans="1:13" x14ac:dyDescent="0.2">
      <c r="A1264" s="192"/>
      <c r="B1264" s="192"/>
      <c r="C1264" s="192"/>
      <c r="D1264" s="192"/>
      <c r="E1264" s="192"/>
      <c r="F1264" s="192"/>
      <c r="G1264" s="192"/>
      <c r="H1264" s="193"/>
      <c r="I1264" s="192"/>
      <c r="J1264" s="192"/>
      <c r="K1264" s="192"/>
      <c r="L1264" s="192"/>
      <c r="M1264" s="192"/>
    </row>
    <row r="1265" spans="1:13" x14ac:dyDescent="0.2">
      <c r="A1265" s="192"/>
      <c r="B1265" s="192"/>
      <c r="C1265" s="192"/>
      <c r="D1265" s="192"/>
      <c r="E1265" s="192"/>
      <c r="F1265" s="192"/>
      <c r="G1265" s="192"/>
      <c r="H1265" s="193"/>
      <c r="I1265" s="192"/>
      <c r="J1265" s="192"/>
      <c r="K1265" s="192"/>
      <c r="L1265" s="192"/>
      <c r="M1265" s="192"/>
    </row>
    <row r="1266" spans="1:13" x14ac:dyDescent="0.2">
      <c r="A1266" s="192"/>
      <c r="B1266" s="192"/>
      <c r="C1266" s="192"/>
      <c r="D1266" s="192"/>
      <c r="E1266" s="192"/>
      <c r="F1266" s="192"/>
      <c r="G1266" s="192"/>
      <c r="H1266" s="193"/>
      <c r="I1266" s="192"/>
      <c r="J1266" s="192"/>
      <c r="K1266" s="192"/>
      <c r="L1266" s="192"/>
      <c r="M1266" s="192"/>
    </row>
    <row r="1267" spans="1:13" x14ac:dyDescent="0.2">
      <c r="A1267" s="192"/>
      <c r="B1267" s="192"/>
      <c r="C1267" s="192"/>
      <c r="D1267" s="192"/>
      <c r="E1267" s="192"/>
      <c r="F1267" s="192"/>
      <c r="G1267" s="192"/>
      <c r="H1267" s="193"/>
      <c r="I1267" s="192"/>
      <c r="J1267" s="192"/>
      <c r="K1267" s="192"/>
      <c r="L1267" s="192"/>
      <c r="M1267" s="192"/>
    </row>
    <row r="1268" spans="1:13" x14ac:dyDescent="0.2">
      <c r="A1268" s="192"/>
      <c r="B1268" s="192"/>
      <c r="C1268" s="192"/>
      <c r="D1268" s="192"/>
      <c r="E1268" s="192"/>
      <c r="F1268" s="192"/>
      <c r="G1268" s="192"/>
      <c r="H1268" s="193"/>
      <c r="I1268" s="192"/>
      <c r="J1268" s="192"/>
      <c r="K1268" s="192"/>
      <c r="L1268" s="192"/>
      <c r="M1268" s="192"/>
    </row>
    <row r="1269" spans="1:13" x14ac:dyDescent="0.2">
      <c r="A1269" s="192"/>
      <c r="B1269" s="192"/>
      <c r="C1269" s="192"/>
      <c r="D1269" s="192"/>
      <c r="E1269" s="192"/>
      <c r="F1269" s="192"/>
      <c r="G1269" s="192"/>
      <c r="H1269" s="193"/>
      <c r="I1269" s="192"/>
      <c r="J1269" s="192"/>
      <c r="K1269" s="192"/>
      <c r="L1269" s="192"/>
      <c r="M1269" s="192"/>
    </row>
    <row r="1270" spans="1:13" x14ac:dyDescent="0.2">
      <c r="A1270" s="192"/>
      <c r="B1270" s="192"/>
      <c r="C1270" s="192"/>
      <c r="D1270" s="192"/>
      <c r="E1270" s="192"/>
      <c r="F1270" s="192"/>
      <c r="G1270" s="192"/>
      <c r="H1270" s="193"/>
      <c r="I1270" s="192"/>
      <c r="J1270" s="192"/>
      <c r="K1270" s="192"/>
      <c r="L1270" s="192"/>
      <c r="M1270" s="192"/>
    </row>
    <row r="1271" spans="1:13" x14ac:dyDescent="0.2">
      <c r="A1271" s="192"/>
      <c r="B1271" s="192"/>
      <c r="C1271" s="192"/>
      <c r="D1271" s="192"/>
      <c r="E1271" s="192"/>
      <c r="F1271" s="192"/>
      <c r="G1271" s="192"/>
      <c r="H1271" s="193"/>
      <c r="I1271" s="192"/>
      <c r="J1271" s="192"/>
      <c r="K1271" s="192"/>
      <c r="L1271" s="192"/>
      <c r="M1271" s="192"/>
    </row>
    <row r="1272" spans="1:13" x14ac:dyDescent="0.2">
      <c r="A1272" s="192"/>
      <c r="B1272" s="192"/>
      <c r="C1272" s="192"/>
      <c r="D1272" s="192"/>
      <c r="E1272" s="192"/>
      <c r="F1272" s="192"/>
      <c r="G1272" s="192"/>
      <c r="H1272" s="193"/>
      <c r="I1272" s="192"/>
      <c r="J1272" s="192"/>
      <c r="K1272" s="192"/>
      <c r="L1272" s="192"/>
      <c r="M1272" s="192"/>
    </row>
    <row r="1273" spans="1:13" x14ac:dyDescent="0.2">
      <c r="A1273" s="192"/>
      <c r="B1273" s="192"/>
      <c r="C1273" s="192"/>
      <c r="D1273" s="192"/>
      <c r="E1273" s="192"/>
      <c r="F1273" s="192"/>
      <c r="G1273" s="192"/>
      <c r="H1273" s="193"/>
      <c r="I1273" s="192"/>
      <c r="J1273" s="192"/>
      <c r="K1273" s="192"/>
      <c r="L1273" s="192"/>
      <c r="M1273" s="192"/>
    </row>
    <row r="1274" spans="1:13" x14ac:dyDescent="0.2">
      <c r="A1274" s="192"/>
      <c r="B1274" s="192"/>
      <c r="C1274" s="192"/>
      <c r="D1274" s="192"/>
      <c r="E1274" s="192"/>
      <c r="F1274" s="192"/>
      <c r="G1274" s="192"/>
      <c r="H1274" s="193"/>
      <c r="I1274" s="192"/>
      <c r="J1274" s="192"/>
      <c r="K1274" s="192"/>
      <c r="L1274" s="192"/>
      <c r="M1274" s="192"/>
    </row>
    <row r="1275" spans="1:13" x14ac:dyDescent="0.2">
      <c r="A1275" s="192"/>
      <c r="B1275" s="192"/>
      <c r="C1275" s="192"/>
      <c r="D1275" s="192"/>
      <c r="E1275" s="192"/>
      <c r="F1275" s="192"/>
      <c r="G1275" s="192"/>
      <c r="H1275" s="193"/>
      <c r="I1275" s="192"/>
      <c r="J1275" s="192"/>
      <c r="K1275" s="192"/>
      <c r="L1275" s="192"/>
      <c r="M1275" s="192"/>
    </row>
    <row r="1276" spans="1:13" x14ac:dyDescent="0.2">
      <c r="A1276" s="192"/>
      <c r="B1276" s="192"/>
      <c r="C1276" s="192"/>
      <c r="D1276" s="192"/>
      <c r="E1276" s="192"/>
      <c r="F1276" s="192"/>
      <c r="G1276" s="192"/>
      <c r="H1276" s="193"/>
      <c r="I1276" s="192"/>
      <c r="J1276" s="192"/>
      <c r="K1276" s="192"/>
      <c r="L1276" s="192"/>
      <c r="M1276" s="192"/>
    </row>
    <row r="1277" spans="1:13" x14ac:dyDescent="0.2">
      <c r="A1277" s="192"/>
      <c r="B1277" s="192"/>
      <c r="C1277" s="192"/>
      <c r="D1277" s="192"/>
      <c r="E1277" s="192"/>
      <c r="F1277" s="192"/>
      <c r="G1277" s="192"/>
      <c r="H1277" s="193"/>
      <c r="I1277" s="192"/>
      <c r="J1277" s="192"/>
      <c r="K1277" s="192"/>
      <c r="L1277" s="192"/>
      <c r="M1277" s="192"/>
    </row>
    <row r="1278" spans="1:13" x14ac:dyDescent="0.2">
      <c r="A1278" s="192"/>
      <c r="B1278" s="192"/>
      <c r="C1278" s="192"/>
      <c r="D1278" s="192"/>
      <c r="E1278" s="192"/>
      <c r="F1278" s="192"/>
      <c r="G1278" s="192"/>
      <c r="H1278" s="193"/>
      <c r="I1278" s="192"/>
      <c r="J1278" s="192"/>
      <c r="K1278" s="192"/>
      <c r="L1278" s="192"/>
      <c r="M1278" s="192"/>
    </row>
    <row r="1279" spans="1:13" x14ac:dyDescent="0.2">
      <c r="A1279" s="192"/>
      <c r="B1279" s="192"/>
      <c r="C1279" s="192"/>
      <c r="D1279" s="192"/>
      <c r="E1279" s="192"/>
      <c r="F1279" s="192"/>
      <c r="G1279" s="192"/>
      <c r="H1279" s="193"/>
      <c r="I1279" s="192"/>
      <c r="J1279" s="192"/>
      <c r="K1279" s="192"/>
      <c r="L1279" s="192"/>
      <c r="M1279" s="192"/>
    </row>
    <row r="1280" spans="1:13" x14ac:dyDescent="0.2">
      <c r="A1280" s="192"/>
      <c r="B1280" s="192"/>
      <c r="C1280" s="192"/>
      <c r="D1280" s="192"/>
      <c r="E1280" s="192"/>
      <c r="F1280" s="192"/>
      <c r="G1280" s="192"/>
      <c r="H1280" s="193"/>
      <c r="I1280" s="192"/>
      <c r="J1280" s="192"/>
      <c r="K1280" s="192"/>
      <c r="L1280" s="192"/>
      <c r="M1280" s="192"/>
    </row>
    <row r="1281" spans="1:13" x14ac:dyDescent="0.2">
      <c r="A1281" s="192"/>
      <c r="B1281" s="192"/>
      <c r="C1281" s="192"/>
      <c r="D1281" s="192"/>
      <c r="E1281" s="192"/>
      <c r="F1281" s="192"/>
      <c r="G1281" s="192"/>
      <c r="H1281" s="193"/>
      <c r="I1281" s="192"/>
      <c r="J1281" s="192"/>
      <c r="K1281" s="192"/>
      <c r="L1281" s="192"/>
      <c r="M1281" s="192"/>
    </row>
    <row r="1282" spans="1:13" x14ac:dyDescent="0.2">
      <c r="A1282" s="192"/>
      <c r="B1282" s="192"/>
      <c r="C1282" s="192"/>
      <c r="D1282" s="192"/>
      <c r="E1282" s="192"/>
      <c r="F1282" s="192"/>
      <c r="G1282" s="192"/>
      <c r="H1282" s="193"/>
      <c r="I1282" s="192"/>
      <c r="J1282" s="192"/>
      <c r="K1282" s="192"/>
      <c r="L1282" s="192"/>
      <c r="M1282" s="192"/>
    </row>
    <row r="1283" spans="1:13" x14ac:dyDescent="0.2">
      <c r="A1283" s="192"/>
      <c r="B1283" s="192"/>
      <c r="C1283" s="192"/>
      <c r="D1283" s="192"/>
      <c r="E1283" s="192"/>
      <c r="F1283" s="192"/>
      <c r="G1283" s="192"/>
      <c r="H1283" s="193"/>
      <c r="I1283" s="192"/>
      <c r="J1283" s="192"/>
      <c r="K1283" s="192"/>
      <c r="L1283" s="192"/>
      <c r="M1283" s="192"/>
    </row>
    <row r="1284" spans="1:13" x14ac:dyDescent="0.2">
      <c r="A1284" s="192"/>
      <c r="B1284" s="192"/>
      <c r="C1284" s="192"/>
      <c r="D1284" s="192"/>
      <c r="E1284" s="192"/>
      <c r="F1284" s="192"/>
      <c r="G1284" s="192"/>
      <c r="H1284" s="193"/>
      <c r="I1284" s="192"/>
      <c r="J1284" s="192"/>
      <c r="K1284" s="192"/>
      <c r="L1284" s="192"/>
      <c r="M1284" s="192"/>
    </row>
    <row r="1285" spans="1:13" x14ac:dyDescent="0.2">
      <c r="A1285" s="192"/>
      <c r="B1285" s="192"/>
      <c r="C1285" s="192"/>
      <c r="D1285" s="192"/>
      <c r="E1285" s="192"/>
      <c r="F1285" s="192"/>
      <c r="G1285" s="192"/>
      <c r="H1285" s="193"/>
      <c r="I1285" s="192"/>
      <c r="J1285" s="192"/>
      <c r="K1285" s="192"/>
      <c r="L1285" s="192"/>
      <c r="M1285" s="192"/>
    </row>
    <row r="1286" spans="1:13" x14ac:dyDescent="0.2">
      <c r="A1286" s="192"/>
      <c r="B1286" s="192"/>
      <c r="C1286" s="192"/>
      <c r="D1286" s="192"/>
      <c r="E1286" s="192"/>
      <c r="F1286" s="192"/>
      <c r="G1286" s="192"/>
      <c r="H1286" s="193"/>
      <c r="I1286" s="192"/>
      <c r="J1286" s="192"/>
      <c r="K1286" s="192"/>
      <c r="L1286" s="192"/>
      <c r="M1286" s="192"/>
    </row>
    <row r="1287" spans="1:13" x14ac:dyDescent="0.2">
      <c r="A1287" s="192"/>
      <c r="B1287" s="192"/>
      <c r="C1287" s="192"/>
      <c r="D1287" s="192"/>
      <c r="E1287" s="192"/>
      <c r="F1287" s="192"/>
      <c r="G1287" s="192"/>
      <c r="H1287" s="193"/>
      <c r="I1287" s="192"/>
      <c r="J1287" s="192"/>
      <c r="K1287" s="192"/>
      <c r="L1287" s="192"/>
      <c r="M1287" s="192"/>
    </row>
    <row r="1288" spans="1:13" x14ac:dyDescent="0.2">
      <c r="A1288" s="192"/>
      <c r="B1288" s="192"/>
      <c r="C1288" s="192"/>
      <c r="D1288" s="192"/>
      <c r="E1288" s="192"/>
      <c r="F1288" s="192"/>
      <c r="G1288" s="192"/>
      <c r="H1288" s="193"/>
      <c r="I1288" s="192"/>
      <c r="J1288" s="192"/>
      <c r="K1288" s="192"/>
      <c r="L1288" s="192"/>
      <c r="M1288" s="192"/>
    </row>
    <row r="1289" spans="1:13" x14ac:dyDescent="0.2">
      <c r="A1289" s="192"/>
      <c r="B1289" s="192"/>
      <c r="C1289" s="192"/>
      <c r="D1289" s="192"/>
      <c r="E1289" s="192"/>
      <c r="F1289" s="192"/>
      <c r="G1289" s="192"/>
      <c r="H1289" s="193"/>
      <c r="I1289" s="192"/>
      <c r="J1289" s="192"/>
      <c r="K1289" s="192"/>
      <c r="L1289" s="192"/>
      <c r="M1289" s="192"/>
    </row>
    <row r="1290" spans="1:13" x14ac:dyDescent="0.2">
      <c r="A1290" s="192"/>
      <c r="B1290" s="192"/>
      <c r="C1290" s="192"/>
      <c r="D1290" s="192"/>
      <c r="E1290" s="192"/>
      <c r="F1290" s="192"/>
      <c r="G1290" s="192"/>
      <c r="H1290" s="193"/>
      <c r="I1290" s="192"/>
      <c r="J1290" s="192"/>
      <c r="K1290" s="192"/>
      <c r="L1290" s="192"/>
      <c r="M1290" s="192"/>
    </row>
    <row r="1291" spans="1:13" x14ac:dyDescent="0.2">
      <c r="A1291" s="192"/>
      <c r="B1291" s="192"/>
      <c r="C1291" s="192"/>
      <c r="D1291" s="192"/>
      <c r="E1291" s="192"/>
      <c r="F1291" s="192"/>
      <c r="G1291" s="192"/>
      <c r="H1291" s="193"/>
      <c r="I1291" s="192"/>
      <c r="J1291" s="192"/>
      <c r="K1291" s="192"/>
      <c r="L1291" s="192"/>
      <c r="M1291" s="192"/>
    </row>
    <row r="1292" spans="1:13" x14ac:dyDescent="0.2">
      <c r="A1292" s="192"/>
      <c r="B1292" s="192"/>
      <c r="C1292" s="192"/>
      <c r="D1292" s="192"/>
      <c r="E1292" s="192"/>
      <c r="F1292" s="192"/>
      <c r="G1292" s="192"/>
      <c r="H1292" s="193"/>
      <c r="I1292" s="192"/>
      <c r="J1292" s="192"/>
      <c r="K1292" s="192"/>
      <c r="L1292" s="192"/>
      <c r="M1292" s="192"/>
    </row>
    <row r="1293" spans="1:13" x14ac:dyDescent="0.2">
      <c r="A1293" s="192"/>
      <c r="B1293" s="192"/>
      <c r="C1293" s="192"/>
      <c r="D1293" s="192"/>
      <c r="E1293" s="192"/>
      <c r="F1293" s="192"/>
      <c r="G1293" s="192"/>
      <c r="H1293" s="193"/>
      <c r="I1293" s="192"/>
      <c r="J1293" s="192"/>
      <c r="K1293" s="192"/>
      <c r="L1293" s="192"/>
      <c r="M1293" s="192"/>
    </row>
    <row r="1294" spans="1:13" x14ac:dyDescent="0.2">
      <c r="A1294" s="192"/>
      <c r="B1294" s="192"/>
      <c r="C1294" s="192"/>
      <c r="D1294" s="192"/>
      <c r="E1294" s="192"/>
      <c r="F1294" s="192"/>
      <c r="G1294" s="192"/>
      <c r="H1294" s="193"/>
      <c r="I1294" s="192"/>
      <c r="J1294" s="192"/>
      <c r="K1294" s="192"/>
      <c r="L1294" s="192"/>
      <c r="M1294" s="192"/>
    </row>
    <row r="1295" spans="1:13" x14ac:dyDescent="0.2">
      <c r="A1295" s="192"/>
      <c r="B1295" s="192"/>
      <c r="C1295" s="192"/>
      <c r="D1295" s="192"/>
      <c r="E1295" s="192"/>
      <c r="F1295" s="192"/>
      <c r="G1295" s="192"/>
      <c r="H1295" s="193"/>
      <c r="I1295" s="192"/>
      <c r="J1295" s="192"/>
      <c r="K1295" s="192"/>
      <c r="L1295" s="192"/>
      <c r="M1295" s="192"/>
    </row>
    <row r="1296" spans="1:13" x14ac:dyDescent="0.2">
      <c r="A1296" s="192"/>
      <c r="B1296" s="192"/>
      <c r="C1296" s="192"/>
      <c r="D1296" s="192"/>
      <c r="E1296" s="192"/>
      <c r="F1296" s="192"/>
      <c r="G1296" s="192"/>
      <c r="H1296" s="193"/>
      <c r="I1296" s="192"/>
      <c r="J1296" s="192"/>
      <c r="K1296" s="192"/>
      <c r="L1296" s="192"/>
      <c r="M1296" s="192"/>
    </row>
    <row r="1297" spans="1:13" x14ac:dyDescent="0.2">
      <c r="A1297" s="192"/>
      <c r="B1297" s="192"/>
      <c r="C1297" s="192"/>
      <c r="D1297" s="192"/>
      <c r="E1297" s="192"/>
      <c r="F1297" s="192"/>
      <c r="G1297" s="192"/>
      <c r="H1297" s="193"/>
      <c r="I1297" s="192"/>
      <c r="J1297" s="192"/>
      <c r="K1297" s="192"/>
      <c r="L1297" s="192"/>
      <c r="M1297" s="192"/>
    </row>
    <row r="1298" spans="1:13" x14ac:dyDescent="0.2">
      <c r="A1298" s="192"/>
      <c r="B1298" s="192"/>
      <c r="C1298" s="192"/>
      <c r="D1298" s="192"/>
      <c r="E1298" s="192"/>
      <c r="F1298" s="192"/>
      <c r="G1298" s="192"/>
      <c r="H1298" s="193"/>
      <c r="I1298" s="192"/>
      <c r="J1298" s="192"/>
      <c r="K1298" s="192"/>
      <c r="L1298" s="192"/>
      <c r="M1298" s="192"/>
    </row>
    <row r="1299" spans="1:13" x14ac:dyDescent="0.2">
      <c r="A1299" s="192"/>
      <c r="B1299" s="192"/>
      <c r="C1299" s="192"/>
      <c r="D1299" s="192"/>
      <c r="E1299" s="192"/>
      <c r="F1299" s="192"/>
      <c r="G1299" s="192"/>
      <c r="H1299" s="193"/>
      <c r="I1299" s="192"/>
      <c r="J1299" s="192"/>
      <c r="K1299" s="192"/>
      <c r="L1299" s="192"/>
      <c r="M1299" s="192"/>
    </row>
    <row r="1300" spans="1:13" x14ac:dyDescent="0.2">
      <c r="A1300" s="192"/>
      <c r="B1300" s="192"/>
      <c r="C1300" s="192"/>
      <c r="D1300" s="192"/>
      <c r="E1300" s="192"/>
      <c r="F1300" s="192"/>
      <c r="G1300" s="192"/>
      <c r="H1300" s="193"/>
      <c r="I1300" s="192"/>
      <c r="J1300" s="192"/>
      <c r="K1300" s="192"/>
      <c r="L1300" s="192"/>
      <c r="M1300" s="192"/>
    </row>
    <row r="1301" spans="1:13" x14ac:dyDescent="0.2">
      <c r="A1301" s="192"/>
      <c r="B1301" s="192"/>
      <c r="C1301" s="192"/>
      <c r="D1301" s="192"/>
      <c r="E1301" s="192"/>
      <c r="F1301" s="192"/>
      <c r="G1301" s="192"/>
      <c r="H1301" s="193"/>
      <c r="I1301" s="192"/>
      <c r="J1301" s="192"/>
      <c r="K1301" s="192"/>
      <c r="L1301" s="192"/>
      <c r="M1301" s="192"/>
    </row>
    <row r="1302" spans="1:13" x14ac:dyDescent="0.2">
      <c r="A1302" s="192"/>
      <c r="B1302" s="192"/>
      <c r="C1302" s="192"/>
      <c r="D1302" s="192"/>
      <c r="E1302" s="192"/>
      <c r="F1302" s="192"/>
      <c r="G1302" s="192"/>
      <c r="H1302" s="193"/>
      <c r="I1302" s="192"/>
      <c r="J1302" s="192"/>
      <c r="K1302" s="192"/>
      <c r="L1302" s="192"/>
      <c r="M1302" s="192"/>
    </row>
    <row r="1303" spans="1:13" x14ac:dyDescent="0.2">
      <c r="A1303" s="192"/>
      <c r="B1303" s="192"/>
      <c r="C1303" s="192"/>
      <c r="D1303" s="192"/>
      <c r="E1303" s="192"/>
      <c r="F1303" s="192"/>
      <c r="G1303" s="192"/>
      <c r="H1303" s="193"/>
      <c r="I1303" s="192"/>
      <c r="J1303" s="192"/>
      <c r="K1303" s="192"/>
      <c r="L1303" s="192"/>
      <c r="M1303" s="192"/>
    </row>
    <row r="1304" spans="1:13" x14ac:dyDescent="0.2">
      <c r="A1304" s="192"/>
      <c r="B1304" s="192"/>
      <c r="C1304" s="192"/>
      <c r="D1304" s="192"/>
      <c r="E1304" s="192"/>
      <c r="F1304" s="192"/>
      <c r="G1304" s="192"/>
      <c r="H1304" s="193"/>
      <c r="I1304" s="192"/>
      <c r="J1304" s="192"/>
      <c r="K1304" s="192"/>
      <c r="L1304" s="192"/>
      <c r="M1304" s="192"/>
    </row>
    <row r="1305" spans="1:13" x14ac:dyDescent="0.2">
      <c r="A1305" s="192"/>
      <c r="B1305" s="192"/>
      <c r="C1305" s="192"/>
      <c r="D1305" s="192"/>
      <c r="E1305" s="192"/>
      <c r="F1305" s="192"/>
      <c r="G1305" s="192"/>
      <c r="H1305" s="193"/>
      <c r="I1305" s="192"/>
      <c r="J1305" s="192"/>
      <c r="K1305" s="192"/>
      <c r="L1305" s="192"/>
      <c r="M1305" s="192"/>
    </row>
    <row r="1306" spans="1:13" x14ac:dyDescent="0.2">
      <c r="A1306" s="192"/>
      <c r="B1306" s="192"/>
      <c r="C1306" s="192"/>
      <c r="D1306" s="192"/>
      <c r="E1306" s="192"/>
      <c r="F1306" s="192"/>
      <c r="G1306" s="192"/>
      <c r="H1306" s="193"/>
      <c r="I1306" s="192"/>
      <c r="J1306" s="192"/>
      <c r="K1306" s="192"/>
      <c r="L1306" s="192"/>
      <c r="M1306" s="192"/>
    </row>
    <row r="1307" spans="1:13" x14ac:dyDescent="0.2">
      <c r="A1307" s="192"/>
      <c r="B1307" s="192"/>
      <c r="C1307" s="192"/>
      <c r="D1307" s="192"/>
      <c r="E1307" s="192"/>
      <c r="F1307" s="192"/>
      <c r="G1307" s="192"/>
      <c r="H1307" s="193"/>
      <c r="I1307" s="192"/>
      <c r="J1307" s="192"/>
      <c r="K1307" s="192"/>
      <c r="L1307" s="192"/>
      <c r="M1307" s="192"/>
    </row>
    <row r="1308" spans="1:13" x14ac:dyDescent="0.2">
      <c r="A1308" s="192"/>
      <c r="B1308" s="192"/>
      <c r="C1308" s="192"/>
      <c r="D1308" s="192"/>
      <c r="E1308" s="192"/>
      <c r="F1308" s="192"/>
      <c r="G1308" s="192"/>
      <c r="H1308" s="193"/>
      <c r="I1308" s="192"/>
      <c r="J1308" s="192"/>
      <c r="K1308" s="192"/>
      <c r="L1308" s="192"/>
      <c r="M1308" s="192"/>
    </row>
    <row r="1309" spans="1:13" x14ac:dyDescent="0.2">
      <c r="A1309" s="192"/>
      <c r="B1309" s="192"/>
      <c r="C1309" s="192"/>
      <c r="D1309" s="192"/>
      <c r="E1309" s="192"/>
      <c r="F1309" s="192"/>
      <c r="G1309" s="192"/>
      <c r="H1309" s="193"/>
      <c r="I1309" s="192"/>
      <c r="J1309" s="192"/>
      <c r="K1309" s="192"/>
      <c r="L1309" s="192"/>
      <c r="M1309" s="192"/>
    </row>
    <row r="1310" spans="1:13" x14ac:dyDescent="0.2">
      <c r="A1310" s="192"/>
      <c r="B1310" s="192"/>
      <c r="C1310" s="192"/>
      <c r="D1310" s="192"/>
      <c r="E1310" s="192"/>
      <c r="F1310" s="192"/>
      <c r="G1310" s="192"/>
      <c r="H1310" s="193"/>
      <c r="I1310" s="192"/>
      <c r="J1310" s="192"/>
      <c r="K1310" s="192"/>
      <c r="L1310" s="192"/>
      <c r="M1310" s="192"/>
    </row>
    <row r="1311" spans="1:13" x14ac:dyDescent="0.2">
      <c r="A1311" s="192"/>
      <c r="B1311" s="192"/>
      <c r="C1311" s="192"/>
      <c r="D1311" s="192"/>
      <c r="E1311" s="192"/>
      <c r="F1311" s="192"/>
      <c r="G1311" s="192"/>
      <c r="H1311" s="193"/>
      <c r="I1311" s="192"/>
      <c r="J1311" s="192"/>
      <c r="K1311" s="192"/>
      <c r="L1311" s="192"/>
      <c r="M1311" s="192"/>
    </row>
    <row r="1312" spans="1:13" x14ac:dyDescent="0.2">
      <c r="A1312" s="192"/>
      <c r="B1312" s="192"/>
      <c r="C1312" s="192"/>
      <c r="D1312" s="192"/>
      <c r="E1312" s="192"/>
      <c r="F1312" s="192"/>
      <c r="G1312" s="192"/>
      <c r="H1312" s="193"/>
      <c r="I1312" s="192"/>
      <c r="J1312" s="192"/>
      <c r="K1312" s="192"/>
      <c r="L1312" s="192"/>
      <c r="M1312" s="192"/>
    </row>
    <row r="1313" spans="1:13" x14ac:dyDescent="0.2">
      <c r="A1313" s="192"/>
      <c r="B1313" s="192"/>
      <c r="C1313" s="192"/>
      <c r="D1313" s="192"/>
      <c r="E1313" s="192"/>
      <c r="F1313" s="192"/>
      <c r="G1313" s="192"/>
      <c r="H1313" s="193"/>
      <c r="I1313" s="192"/>
      <c r="J1313" s="192"/>
      <c r="K1313" s="192"/>
      <c r="L1313" s="192"/>
      <c r="M1313" s="192"/>
    </row>
    <row r="1314" spans="1:13" x14ac:dyDescent="0.2">
      <c r="A1314" s="192"/>
      <c r="B1314" s="192"/>
      <c r="C1314" s="192"/>
      <c r="D1314" s="192"/>
      <c r="E1314" s="192"/>
      <c r="F1314" s="192"/>
      <c r="G1314" s="192"/>
      <c r="H1314" s="193"/>
      <c r="I1314" s="192"/>
      <c r="J1314" s="192"/>
      <c r="K1314" s="192"/>
      <c r="L1314" s="192"/>
      <c r="M1314" s="192"/>
    </row>
    <row r="1315" spans="1:13" x14ac:dyDescent="0.2">
      <c r="A1315" s="192"/>
      <c r="B1315" s="192"/>
      <c r="C1315" s="192"/>
      <c r="D1315" s="192"/>
      <c r="E1315" s="192"/>
      <c r="F1315" s="192"/>
      <c r="G1315" s="192"/>
      <c r="H1315" s="193"/>
      <c r="I1315" s="192"/>
      <c r="J1315" s="192"/>
      <c r="K1315" s="192"/>
      <c r="L1315" s="192"/>
      <c r="M1315" s="192"/>
    </row>
    <row r="1316" spans="1:13" x14ac:dyDescent="0.2">
      <c r="A1316" s="192"/>
      <c r="B1316" s="192"/>
      <c r="C1316" s="192"/>
      <c r="D1316" s="192"/>
      <c r="E1316" s="192"/>
      <c r="F1316" s="192"/>
      <c r="G1316" s="192"/>
      <c r="H1316" s="193"/>
      <c r="I1316" s="192"/>
      <c r="J1316" s="192"/>
      <c r="K1316" s="192"/>
      <c r="L1316" s="192"/>
      <c r="M1316" s="192"/>
    </row>
    <row r="1317" spans="1:13" x14ac:dyDescent="0.2">
      <c r="A1317" s="192"/>
      <c r="B1317" s="192"/>
      <c r="C1317" s="192"/>
      <c r="D1317" s="192"/>
      <c r="E1317" s="192"/>
      <c r="F1317" s="192"/>
      <c r="G1317" s="192"/>
      <c r="H1317" s="193"/>
      <c r="I1317" s="192"/>
      <c r="J1317" s="192"/>
      <c r="K1317" s="192"/>
      <c r="L1317" s="192"/>
      <c r="M1317" s="192"/>
    </row>
    <row r="1318" spans="1:13" x14ac:dyDescent="0.2">
      <c r="A1318" s="192"/>
      <c r="B1318" s="192"/>
      <c r="C1318" s="192"/>
      <c r="D1318" s="192"/>
      <c r="E1318" s="192"/>
      <c r="F1318" s="192"/>
      <c r="G1318" s="192"/>
      <c r="H1318" s="193"/>
      <c r="I1318" s="192"/>
      <c r="J1318" s="192"/>
      <c r="K1318" s="192"/>
      <c r="L1318" s="192"/>
      <c r="M1318" s="192"/>
    </row>
    <row r="1319" spans="1:13" x14ac:dyDescent="0.2">
      <c r="A1319" s="192"/>
      <c r="B1319" s="192"/>
      <c r="C1319" s="192"/>
      <c r="D1319" s="192"/>
      <c r="E1319" s="192"/>
      <c r="F1319" s="192"/>
      <c r="G1319" s="192"/>
      <c r="H1319" s="193"/>
      <c r="I1319" s="192"/>
      <c r="J1319" s="192"/>
      <c r="K1319" s="192"/>
      <c r="L1319" s="192"/>
      <c r="M1319" s="192"/>
    </row>
    <row r="1320" spans="1:13" x14ac:dyDescent="0.2">
      <c r="A1320" s="192"/>
      <c r="B1320" s="192"/>
      <c r="C1320" s="192"/>
      <c r="D1320" s="192"/>
      <c r="E1320" s="192"/>
      <c r="F1320" s="192"/>
      <c r="G1320" s="192"/>
      <c r="H1320" s="193"/>
      <c r="I1320" s="192"/>
      <c r="J1320" s="192"/>
      <c r="K1320" s="192"/>
      <c r="L1320" s="192"/>
      <c r="M1320" s="192"/>
    </row>
    <row r="1321" spans="1:13" x14ac:dyDescent="0.2">
      <c r="A1321" s="192"/>
      <c r="B1321" s="192"/>
      <c r="C1321" s="192"/>
      <c r="D1321" s="192"/>
      <c r="E1321" s="192"/>
      <c r="F1321" s="192"/>
      <c r="G1321" s="192"/>
      <c r="H1321" s="193"/>
      <c r="I1321" s="192"/>
      <c r="J1321" s="192"/>
      <c r="K1321" s="192"/>
      <c r="L1321" s="192"/>
      <c r="M1321" s="192"/>
    </row>
    <row r="1322" spans="1:13" x14ac:dyDescent="0.2">
      <c r="A1322" s="192"/>
      <c r="B1322" s="192"/>
      <c r="C1322" s="192"/>
      <c r="D1322" s="192"/>
      <c r="E1322" s="192"/>
      <c r="F1322" s="192"/>
      <c r="G1322" s="192"/>
      <c r="H1322" s="193"/>
      <c r="I1322" s="192"/>
      <c r="J1322" s="192"/>
      <c r="K1322" s="192"/>
      <c r="L1322" s="192"/>
      <c r="M1322" s="192"/>
    </row>
    <row r="1323" spans="1:13" x14ac:dyDescent="0.2">
      <c r="A1323" s="192"/>
      <c r="B1323" s="192"/>
      <c r="C1323" s="192"/>
      <c r="D1323" s="192"/>
      <c r="E1323" s="192"/>
      <c r="F1323" s="192"/>
      <c r="G1323" s="192"/>
      <c r="H1323" s="193"/>
      <c r="I1323" s="192"/>
      <c r="J1323" s="192"/>
      <c r="K1323" s="192"/>
      <c r="L1323" s="192"/>
      <c r="M1323" s="192"/>
    </row>
    <row r="1324" spans="1:13" x14ac:dyDescent="0.2">
      <c r="A1324" s="192"/>
      <c r="B1324" s="192"/>
      <c r="C1324" s="192"/>
      <c r="D1324" s="192"/>
      <c r="E1324" s="192"/>
      <c r="F1324" s="192"/>
      <c r="G1324" s="192"/>
      <c r="H1324" s="193"/>
      <c r="I1324" s="192"/>
      <c r="J1324" s="192"/>
      <c r="K1324" s="192"/>
      <c r="L1324" s="192"/>
      <c r="M1324" s="192"/>
    </row>
    <row r="1325" spans="1:13" x14ac:dyDescent="0.2">
      <c r="A1325" s="192"/>
      <c r="B1325" s="192"/>
      <c r="C1325" s="192"/>
      <c r="D1325" s="192"/>
      <c r="E1325" s="192"/>
      <c r="F1325" s="192"/>
      <c r="G1325" s="192"/>
      <c r="H1325" s="193"/>
      <c r="I1325" s="192"/>
      <c r="J1325" s="192"/>
      <c r="K1325" s="192"/>
      <c r="L1325" s="192"/>
      <c r="M1325" s="192"/>
    </row>
    <row r="1326" spans="1:13" x14ac:dyDescent="0.2">
      <c r="A1326" s="192"/>
      <c r="B1326" s="192"/>
      <c r="C1326" s="192"/>
      <c r="D1326" s="192"/>
      <c r="E1326" s="192"/>
      <c r="F1326" s="192"/>
      <c r="G1326" s="192"/>
      <c r="H1326" s="193"/>
      <c r="I1326" s="192"/>
      <c r="J1326" s="192"/>
      <c r="K1326" s="192"/>
      <c r="L1326" s="192"/>
      <c r="M1326" s="192"/>
    </row>
    <row r="1327" spans="1:13" x14ac:dyDescent="0.2">
      <c r="A1327" s="192"/>
      <c r="B1327" s="192"/>
      <c r="C1327" s="192"/>
      <c r="D1327" s="192"/>
      <c r="E1327" s="192"/>
      <c r="F1327" s="192"/>
      <c r="G1327" s="192"/>
      <c r="H1327" s="193"/>
      <c r="I1327" s="192"/>
      <c r="J1327" s="192"/>
      <c r="K1327" s="192"/>
      <c r="L1327" s="192"/>
      <c r="M1327" s="192"/>
    </row>
    <row r="1328" spans="1:13" x14ac:dyDescent="0.2">
      <c r="A1328" s="192"/>
      <c r="B1328" s="192"/>
      <c r="C1328" s="192"/>
      <c r="D1328" s="192"/>
      <c r="E1328" s="192"/>
      <c r="F1328" s="192"/>
      <c r="G1328" s="192"/>
      <c r="H1328" s="193"/>
      <c r="I1328" s="192"/>
      <c r="J1328" s="192"/>
      <c r="K1328" s="192"/>
      <c r="L1328" s="192"/>
      <c r="M1328" s="192"/>
    </row>
    <row r="1329" spans="1:13" x14ac:dyDescent="0.2">
      <c r="A1329" s="192"/>
      <c r="B1329" s="192"/>
      <c r="C1329" s="192"/>
      <c r="D1329" s="192"/>
      <c r="E1329" s="192"/>
      <c r="F1329" s="192"/>
      <c r="G1329" s="192"/>
      <c r="H1329" s="193"/>
      <c r="I1329" s="192"/>
      <c r="J1329" s="192"/>
      <c r="K1329" s="192"/>
      <c r="L1329" s="192"/>
      <c r="M1329" s="192"/>
    </row>
    <row r="1330" spans="1:13" x14ac:dyDescent="0.2">
      <c r="A1330" s="192"/>
      <c r="B1330" s="192"/>
      <c r="C1330" s="192"/>
      <c r="D1330" s="192"/>
      <c r="E1330" s="192"/>
      <c r="F1330" s="192"/>
      <c r="G1330" s="192"/>
      <c r="H1330" s="193"/>
      <c r="I1330" s="192"/>
      <c r="J1330" s="192"/>
      <c r="K1330" s="192"/>
      <c r="L1330" s="192"/>
      <c r="M1330" s="192"/>
    </row>
    <row r="1331" spans="1:13" x14ac:dyDescent="0.2">
      <c r="A1331" s="192"/>
      <c r="B1331" s="192"/>
      <c r="C1331" s="192"/>
      <c r="D1331" s="192"/>
      <c r="E1331" s="192"/>
      <c r="F1331" s="192"/>
      <c r="G1331" s="192"/>
      <c r="H1331" s="193"/>
      <c r="I1331" s="192"/>
      <c r="J1331" s="192"/>
      <c r="K1331" s="192"/>
      <c r="L1331" s="192"/>
      <c r="M1331" s="192"/>
    </row>
    <row r="1332" spans="1:13" x14ac:dyDescent="0.2">
      <c r="A1332" s="192"/>
      <c r="B1332" s="192"/>
      <c r="C1332" s="192"/>
      <c r="D1332" s="192"/>
      <c r="E1332" s="192"/>
      <c r="F1332" s="192"/>
      <c r="G1332" s="192"/>
      <c r="H1332" s="193"/>
      <c r="I1332" s="192"/>
      <c r="J1332" s="192"/>
      <c r="K1332" s="192"/>
      <c r="L1332" s="192"/>
      <c r="M1332" s="192"/>
    </row>
    <row r="1333" spans="1:13" x14ac:dyDescent="0.2">
      <c r="A1333" s="192"/>
      <c r="B1333" s="192"/>
      <c r="C1333" s="192"/>
      <c r="D1333" s="192"/>
      <c r="E1333" s="192"/>
      <c r="F1333" s="192"/>
      <c r="G1333" s="192"/>
      <c r="H1333" s="193"/>
      <c r="I1333" s="192"/>
      <c r="J1333" s="192"/>
      <c r="K1333" s="192"/>
      <c r="L1333" s="192"/>
      <c r="M1333" s="192"/>
    </row>
    <row r="1334" spans="1:13" x14ac:dyDescent="0.2">
      <c r="A1334" s="192"/>
      <c r="B1334" s="192"/>
      <c r="C1334" s="192"/>
      <c r="D1334" s="192"/>
      <c r="E1334" s="192"/>
      <c r="F1334" s="192"/>
      <c r="G1334" s="192"/>
      <c r="H1334" s="193"/>
      <c r="I1334" s="192"/>
      <c r="J1334" s="192"/>
      <c r="K1334" s="192"/>
      <c r="L1334" s="192"/>
      <c r="M1334" s="192"/>
    </row>
    <row r="1335" spans="1:13" x14ac:dyDescent="0.2">
      <c r="A1335" s="192"/>
      <c r="B1335" s="192"/>
      <c r="C1335" s="192"/>
      <c r="D1335" s="192"/>
      <c r="E1335" s="192"/>
      <c r="F1335" s="192"/>
      <c r="G1335" s="192"/>
      <c r="H1335" s="193"/>
      <c r="I1335" s="192"/>
      <c r="J1335" s="192"/>
      <c r="K1335" s="192"/>
      <c r="L1335" s="192"/>
      <c r="M1335" s="192"/>
    </row>
    <row r="1336" spans="1:13" x14ac:dyDescent="0.2">
      <c r="A1336" s="192"/>
      <c r="B1336" s="192"/>
      <c r="C1336" s="192"/>
      <c r="D1336" s="192"/>
      <c r="E1336" s="192"/>
      <c r="F1336" s="192"/>
      <c r="G1336" s="192"/>
      <c r="H1336" s="193"/>
      <c r="I1336" s="192"/>
      <c r="J1336" s="192"/>
      <c r="K1336" s="192"/>
      <c r="L1336" s="192"/>
      <c r="M1336" s="192"/>
    </row>
    <row r="1337" spans="1:13" x14ac:dyDescent="0.2">
      <c r="A1337" s="192"/>
      <c r="B1337" s="192"/>
      <c r="C1337" s="192"/>
      <c r="D1337" s="192"/>
      <c r="E1337" s="192"/>
      <c r="F1337" s="192"/>
      <c r="G1337" s="192"/>
      <c r="H1337" s="193"/>
      <c r="I1337" s="192"/>
      <c r="J1337" s="192"/>
      <c r="K1337" s="192"/>
      <c r="L1337" s="192"/>
      <c r="M1337" s="192"/>
    </row>
    <row r="1338" spans="1:13" x14ac:dyDescent="0.2">
      <c r="A1338" s="192"/>
      <c r="B1338" s="192"/>
      <c r="C1338" s="192"/>
      <c r="D1338" s="192"/>
      <c r="E1338" s="192"/>
      <c r="F1338" s="192"/>
      <c r="G1338" s="192"/>
      <c r="H1338" s="193"/>
      <c r="I1338" s="192"/>
      <c r="J1338" s="192"/>
      <c r="K1338" s="192"/>
      <c r="L1338" s="192"/>
      <c r="M1338" s="192"/>
    </row>
    <row r="1339" spans="1:13" x14ac:dyDescent="0.2">
      <c r="A1339" s="192"/>
      <c r="B1339" s="192"/>
      <c r="C1339" s="192"/>
      <c r="D1339" s="192"/>
      <c r="E1339" s="192"/>
      <c r="F1339" s="192"/>
      <c r="G1339" s="192"/>
      <c r="H1339" s="193"/>
      <c r="I1339" s="192"/>
      <c r="J1339" s="192"/>
      <c r="K1339" s="192"/>
      <c r="L1339" s="192"/>
      <c r="M1339" s="192"/>
    </row>
    <row r="1340" spans="1:13" x14ac:dyDescent="0.2">
      <c r="A1340" s="192"/>
      <c r="B1340" s="192"/>
      <c r="C1340" s="192"/>
      <c r="D1340" s="192"/>
      <c r="E1340" s="192"/>
      <c r="F1340" s="192"/>
      <c r="G1340" s="192"/>
      <c r="H1340" s="193"/>
      <c r="I1340" s="192"/>
      <c r="J1340" s="192"/>
      <c r="K1340" s="192"/>
      <c r="L1340" s="192"/>
      <c r="M1340" s="192"/>
    </row>
    <row r="1341" spans="1:13" x14ac:dyDescent="0.2">
      <c r="A1341" s="192"/>
      <c r="B1341" s="192"/>
      <c r="C1341" s="192"/>
      <c r="D1341" s="192"/>
      <c r="E1341" s="192"/>
      <c r="F1341" s="192"/>
      <c r="G1341" s="192"/>
      <c r="H1341" s="193"/>
      <c r="I1341" s="192"/>
      <c r="J1341" s="192"/>
      <c r="K1341" s="192"/>
      <c r="L1341" s="192"/>
      <c r="M1341" s="192"/>
    </row>
    <row r="1342" spans="1:13" x14ac:dyDescent="0.2">
      <c r="A1342" s="192"/>
      <c r="B1342" s="192"/>
      <c r="C1342" s="192"/>
      <c r="D1342" s="192"/>
      <c r="E1342" s="192"/>
      <c r="F1342" s="192"/>
      <c r="G1342" s="192"/>
      <c r="H1342" s="193"/>
      <c r="I1342" s="192"/>
      <c r="J1342" s="192"/>
      <c r="K1342" s="192"/>
      <c r="L1342" s="192"/>
      <c r="M1342" s="192"/>
    </row>
    <row r="1343" spans="1:13" x14ac:dyDescent="0.2">
      <c r="A1343" s="192"/>
      <c r="B1343" s="192"/>
      <c r="C1343" s="192"/>
      <c r="D1343" s="192"/>
      <c r="E1343" s="192"/>
      <c r="F1343" s="192"/>
      <c r="G1343" s="192"/>
      <c r="H1343" s="193"/>
      <c r="I1343" s="192"/>
      <c r="J1343" s="192"/>
      <c r="K1343" s="192"/>
      <c r="L1343" s="192"/>
      <c r="M1343" s="192"/>
    </row>
    <row r="1344" spans="1:13" x14ac:dyDescent="0.2">
      <c r="A1344" s="192"/>
      <c r="B1344" s="192"/>
      <c r="C1344" s="192"/>
      <c r="D1344" s="192"/>
      <c r="E1344" s="192"/>
      <c r="F1344" s="192"/>
      <c r="G1344" s="192"/>
      <c r="H1344" s="193"/>
      <c r="I1344" s="192"/>
      <c r="J1344" s="192"/>
      <c r="K1344" s="192"/>
      <c r="L1344" s="192"/>
      <c r="M1344" s="192"/>
    </row>
    <row r="1345" spans="1:13" x14ac:dyDescent="0.2">
      <c r="A1345" s="192"/>
      <c r="B1345" s="192"/>
      <c r="C1345" s="192"/>
      <c r="D1345" s="192"/>
      <c r="E1345" s="192"/>
      <c r="F1345" s="192"/>
      <c r="G1345" s="192"/>
      <c r="H1345" s="193"/>
      <c r="I1345" s="192"/>
      <c r="J1345" s="192"/>
      <c r="K1345" s="192"/>
      <c r="L1345" s="192"/>
      <c r="M1345" s="192"/>
    </row>
    <row r="1346" spans="1:13" x14ac:dyDescent="0.2">
      <c r="A1346" s="192"/>
      <c r="B1346" s="192"/>
      <c r="C1346" s="192"/>
      <c r="D1346" s="192"/>
      <c r="E1346" s="192"/>
      <c r="F1346" s="192"/>
      <c r="G1346" s="192"/>
      <c r="H1346" s="193"/>
      <c r="I1346" s="192"/>
      <c r="J1346" s="192"/>
      <c r="K1346" s="192"/>
      <c r="L1346" s="192"/>
      <c r="M1346" s="192"/>
    </row>
    <row r="1347" spans="1:13" x14ac:dyDescent="0.2">
      <c r="A1347" s="192"/>
      <c r="B1347" s="192"/>
      <c r="C1347" s="192"/>
      <c r="D1347" s="192"/>
      <c r="E1347" s="192"/>
      <c r="F1347" s="192"/>
      <c r="G1347" s="192"/>
      <c r="H1347" s="193"/>
      <c r="I1347" s="192"/>
      <c r="J1347" s="192"/>
      <c r="K1347" s="192"/>
      <c r="L1347" s="192"/>
      <c r="M1347" s="192"/>
    </row>
    <row r="1348" spans="1:13" x14ac:dyDescent="0.2">
      <c r="A1348" s="192"/>
      <c r="B1348" s="192"/>
      <c r="C1348" s="192"/>
      <c r="D1348" s="192"/>
      <c r="E1348" s="192"/>
      <c r="F1348" s="192"/>
      <c r="G1348" s="192"/>
      <c r="H1348" s="193"/>
      <c r="I1348" s="192"/>
      <c r="J1348" s="192"/>
      <c r="K1348" s="192"/>
      <c r="L1348" s="192"/>
      <c r="M1348" s="192"/>
    </row>
    <row r="1349" spans="1:13" x14ac:dyDescent="0.2">
      <c r="A1349" s="192"/>
      <c r="B1349" s="192"/>
      <c r="C1349" s="192"/>
      <c r="D1349" s="192"/>
      <c r="E1349" s="192"/>
      <c r="F1349" s="192"/>
      <c r="G1349" s="192"/>
      <c r="H1349" s="193"/>
      <c r="I1349" s="192"/>
      <c r="J1349" s="192"/>
      <c r="K1349" s="192"/>
      <c r="L1349" s="192"/>
      <c r="M1349" s="192"/>
    </row>
    <row r="1350" spans="1:13" x14ac:dyDescent="0.2">
      <c r="A1350" s="192"/>
      <c r="B1350" s="192"/>
      <c r="C1350" s="192"/>
      <c r="D1350" s="192"/>
      <c r="E1350" s="192"/>
      <c r="F1350" s="192"/>
      <c r="G1350" s="192"/>
      <c r="H1350" s="193"/>
      <c r="I1350" s="192"/>
      <c r="J1350" s="192"/>
      <c r="K1350" s="192"/>
      <c r="L1350" s="192"/>
      <c r="M1350" s="192"/>
    </row>
    <row r="1351" spans="1:13" x14ac:dyDescent="0.2">
      <c r="A1351" s="192"/>
      <c r="B1351" s="192"/>
      <c r="C1351" s="192"/>
      <c r="D1351" s="192"/>
      <c r="E1351" s="192"/>
      <c r="F1351" s="192"/>
      <c r="G1351" s="192"/>
      <c r="H1351" s="193"/>
      <c r="I1351" s="192"/>
      <c r="J1351" s="192"/>
      <c r="K1351" s="192"/>
      <c r="L1351" s="192"/>
      <c r="M1351" s="192"/>
    </row>
    <row r="1352" spans="1:13" x14ac:dyDescent="0.2">
      <c r="A1352" s="192"/>
      <c r="B1352" s="192"/>
      <c r="C1352" s="192"/>
      <c r="D1352" s="192"/>
      <c r="E1352" s="192"/>
      <c r="F1352" s="192"/>
      <c r="G1352" s="192"/>
      <c r="H1352" s="193"/>
      <c r="I1352" s="192"/>
      <c r="J1352" s="192"/>
      <c r="K1352" s="192"/>
      <c r="L1352" s="192"/>
      <c r="M1352" s="192"/>
    </row>
    <row r="1353" spans="1:13" x14ac:dyDescent="0.2">
      <c r="A1353" s="192"/>
      <c r="B1353" s="192"/>
      <c r="C1353" s="192"/>
      <c r="D1353" s="192"/>
      <c r="E1353" s="192"/>
      <c r="F1353" s="192"/>
      <c r="G1353" s="192"/>
      <c r="H1353" s="193"/>
      <c r="I1353" s="192"/>
      <c r="J1353" s="192"/>
      <c r="K1353" s="192"/>
      <c r="L1353" s="192"/>
      <c r="M1353" s="192"/>
    </row>
    <row r="1354" spans="1:13" x14ac:dyDescent="0.2">
      <c r="A1354" s="192"/>
      <c r="B1354" s="192"/>
      <c r="C1354" s="192"/>
      <c r="D1354" s="192"/>
      <c r="E1354" s="192"/>
      <c r="F1354" s="192"/>
      <c r="G1354" s="192"/>
      <c r="H1354" s="193"/>
      <c r="I1354" s="192"/>
      <c r="J1354" s="192"/>
      <c r="K1354" s="192"/>
      <c r="L1354" s="192"/>
      <c r="M1354" s="192"/>
    </row>
    <row r="1355" spans="1:13" x14ac:dyDescent="0.2">
      <c r="A1355" s="192"/>
      <c r="B1355" s="192"/>
      <c r="C1355" s="192"/>
      <c r="D1355" s="192"/>
      <c r="E1355" s="192"/>
      <c r="F1355" s="192"/>
      <c r="G1355" s="192"/>
      <c r="H1355" s="193"/>
      <c r="I1355" s="192"/>
      <c r="J1355" s="192"/>
      <c r="K1355" s="192"/>
      <c r="L1355" s="192"/>
      <c r="M1355" s="192"/>
    </row>
    <row r="1356" spans="1:13" x14ac:dyDescent="0.2">
      <c r="A1356" s="192"/>
      <c r="B1356" s="192"/>
      <c r="C1356" s="192"/>
      <c r="D1356" s="192"/>
      <c r="E1356" s="192"/>
      <c r="F1356" s="192"/>
      <c r="G1356" s="192"/>
      <c r="H1356" s="193"/>
      <c r="I1356" s="192"/>
      <c r="J1356" s="192"/>
      <c r="K1356" s="192"/>
      <c r="L1356" s="192"/>
      <c r="M1356" s="192"/>
    </row>
    <row r="1357" spans="1:13" x14ac:dyDescent="0.2">
      <c r="A1357" s="192"/>
      <c r="B1357" s="192"/>
      <c r="C1357" s="192"/>
      <c r="D1357" s="192"/>
      <c r="E1357" s="192"/>
      <c r="F1357" s="192"/>
      <c r="G1357" s="192"/>
      <c r="H1357" s="193"/>
      <c r="I1357" s="192"/>
      <c r="J1357" s="192"/>
      <c r="K1357" s="192"/>
      <c r="L1357" s="192"/>
      <c r="M1357" s="192"/>
    </row>
    <row r="1358" spans="1:13" x14ac:dyDescent="0.2">
      <c r="A1358" s="192"/>
      <c r="B1358" s="192"/>
      <c r="C1358" s="192"/>
      <c r="D1358" s="192"/>
      <c r="E1358" s="192"/>
      <c r="F1358" s="192"/>
      <c r="G1358" s="192"/>
      <c r="H1358" s="193"/>
      <c r="I1358" s="192"/>
      <c r="J1358" s="192"/>
      <c r="K1358" s="192"/>
      <c r="L1358" s="192"/>
      <c r="M1358" s="192"/>
    </row>
    <row r="1359" spans="1:13" x14ac:dyDescent="0.2">
      <c r="A1359" s="192"/>
      <c r="B1359" s="192"/>
      <c r="C1359" s="192"/>
      <c r="D1359" s="192"/>
      <c r="E1359" s="192"/>
      <c r="F1359" s="192"/>
      <c r="G1359" s="192"/>
      <c r="H1359" s="193"/>
      <c r="I1359" s="192"/>
      <c r="J1359" s="192"/>
      <c r="K1359" s="192"/>
      <c r="L1359" s="192"/>
      <c r="M1359" s="192"/>
    </row>
    <row r="1360" spans="1:13" x14ac:dyDescent="0.2">
      <c r="A1360" s="192"/>
      <c r="B1360" s="192"/>
      <c r="C1360" s="192"/>
      <c r="D1360" s="192"/>
      <c r="E1360" s="192"/>
      <c r="F1360" s="192"/>
      <c r="G1360" s="192"/>
      <c r="H1360" s="193"/>
      <c r="I1360" s="192"/>
      <c r="J1360" s="192"/>
      <c r="K1360" s="192"/>
      <c r="L1360" s="192"/>
      <c r="M1360" s="192"/>
    </row>
    <row r="1361" spans="1:13" x14ac:dyDescent="0.2">
      <c r="A1361" s="192"/>
      <c r="B1361" s="192"/>
      <c r="C1361" s="192"/>
      <c r="D1361" s="192"/>
      <c r="E1361" s="192"/>
      <c r="F1361" s="192"/>
      <c r="G1361" s="192"/>
      <c r="H1361" s="193"/>
      <c r="I1361" s="192"/>
      <c r="J1361" s="192"/>
      <c r="K1361" s="192"/>
      <c r="L1361" s="192"/>
      <c r="M1361" s="192"/>
    </row>
    <row r="1362" spans="1:13" x14ac:dyDescent="0.2">
      <c r="A1362" s="192"/>
      <c r="B1362" s="192"/>
      <c r="C1362" s="192"/>
      <c r="D1362" s="192"/>
      <c r="E1362" s="192"/>
      <c r="F1362" s="192"/>
      <c r="G1362" s="192"/>
      <c r="H1362" s="193"/>
      <c r="I1362" s="192"/>
      <c r="J1362" s="192"/>
      <c r="K1362" s="192"/>
      <c r="L1362" s="192"/>
      <c r="M1362" s="192"/>
    </row>
    <row r="1363" spans="1:13" x14ac:dyDescent="0.2">
      <c r="A1363" s="192"/>
      <c r="B1363" s="192"/>
      <c r="C1363" s="192"/>
      <c r="D1363" s="192"/>
      <c r="E1363" s="192"/>
      <c r="F1363" s="192"/>
      <c r="G1363" s="192"/>
      <c r="H1363" s="193"/>
      <c r="I1363" s="192"/>
      <c r="J1363" s="192"/>
      <c r="K1363" s="192"/>
      <c r="L1363" s="192"/>
      <c r="M1363" s="192"/>
    </row>
    <row r="1364" spans="1:13" x14ac:dyDescent="0.2">
      <c r="A1364" s="192"/>
      <c r="B1364" s="192"/>
      <c r="C1364" s="192"/>
      <c r="D1364" s="192"/>
      <c r="E1364" s="192"/>
      <c r="F1364" s="192"/>
      <c r="G1364" s="192"/>
      <c r="H1364" s="193"/>
      <c r="I1364" s="192"/>
      <c r="J1364" s="192"/>
      <c r="K1364" s="192"/>
      <c r="L1364" s="192"/>
      <c r="M1364" s="192"/>
    </row>
    <row r="1365" spans="1:13" x14ac:dyDescent="0.2">
      <c r="A1365" s="192"/>
      <c r="B1365" s="192"/>
      <c r="C1365" s="192"/>
      <c r="D1365" s="192"/>
      <c r="E1365" s="192"/>
      <c r="F1365" s="192"/>
      <c r="G1365" s="192"/>
      <c r="H1365" s="193"/>
      <c r="I1365" s="192"/>
      <c r="J1365" s="192"/>
      <c r="K1365" s="192"/>
      <c r="L1365" s="192"/>
      <c r="M1365" s="192"/>
    </row>
    <row r="1366" spans="1:13" x14ac:dyDescent="0.2">
      <c r="A1366" s="192"/>
      <c r="B1366" s="192"/>
      <c r="C1366" s="192"/>
      <c r="D1366" s="192"/>
      <c r="E1366" s="192"/>
      <c r="F1366" s="192"/>
      <c r="G1366" s="192"/>
      <c r="H1366" s="193"/>
      <c r="I1366" s="192"/>
      <c r="J1366" s="192"/>
      <c r="K1366" s="192"/>
      <c r="L1366" s="192"/>
      <c r="M1366" s="192"/>
    </row>
    <row r="1367" spans="1:13" x14ac:dyDescent="0.2">
      <c r="A1367" s="192"/>
      <c r="B1367" s="192"/>
      <c r="C1367" s="192"/>
      <c r="D1367" s="192"/>
      <c r="E1367" s="192"/>
      <c r="F1367" s="192"/>
      <c r="G1367" s="192"/>
      <c r="H1367" s="193"/>
      <c r="I1367" s="192"/>
      <c r="J1367" s="192"/>
      <c r="K1367" s="192"/>
      <c r="L1367" s="192"/>
      <c r="M1367" s="192"/>
    </row>
    <row r="1368" spans="1:13" x14ac:dyDescent="0.2">
      <c r="A1368" s="192"/>
      <c r="B1368" s="192"/>
      <c r="C1368" s="192"/>
      <c r="D1368" s="192"/>
      <c r="E1368" s="192"/>
      <c r="F1368" s="192"/>
      <c r="G1368" s="192"/>
      <c r="H1368" s="193"/>
      <c r="I1368" s="192"/>
      <c r="J1368" s="192"/>
      <c r="K1368" s="192"/>
      <c r="L1368" s="192"/>
      <c r="M1368" s="192"/>
    </row>
    <row r="1369" spans="1:13" x14ac:dyDescent="0.2">
      <c r="A1369" s="192"/>
      <c r="B1369" s="192"/>
      <c r="C1369" s="192"/>
      <c r="D1369" s="192"/>
      <c r="E1369" s="192"/>
      <c r="F1369" s="192"/>
      <c r="G1369" s="192"/>
      <c r="H1369" s="193"/>
      <c r="I1369" s="192"/>
      <c r="J1369" s="192"/>
      <c r="K1369" s="192"/>
      <c r="L1369" s="192"/>
      <c r="M1369" s="192"/>
    </row>
    <row r="1370" spans="1:13" x14ac:dyDescent="0.2">
      <c r="A1370" s="192"/>
      <c r="B1370" s="192"/>
      <c r="C1370" s="192"/>
      <c r="D1370" s="192"/>
      <c r="E1370" s="192"/>
      <c r="F1370" s="192"/>
      <c r="G1370" s="192"/>
      <c r="H1370" s="193"/>
      <c r="I1370" s="192"/>
      <c r="J1370" s="192"/>
      <c r="K1370" s="192"/>
      <c r="L1370" s="192"/>
      <c r="M1370" s="192"/>
    </row>
    <row r="1371" spans="1:13" x14ac:dyDescent="0.2">
      <c r="A1371" s="192"/>
      <c r="B1371" s="192"/>
      <c r="C1371" s="192"/>
      <c r="D1371" s="192"/>
      <c r="E1371" s="192"/>
      <c r="F1371" s="192"/>
      <c r="G1371" s="192"/>
      <c r="H1371" s="193"/>
      <c r="I1371" s="192"/>
      <c r="J1371" s="192"/>
      <c r="K1371" s="192"/>
      <c r="L1371" s="192"/>
      <c r="M1371" s="192"/>
    </row>
    <row r="1372" spans="1:13" x14ac:dyDescent="0.2">
      <c r="A1372" s="192"/>
      <c r="B1372" s="192"/>
      <c r="C1372" s="192"/>
      <c r="D1372" s="192"/>
      <c r="E1372" s="192"/>
      <c r="F1372" s="192"/>
      <c r="G1372" s="192"/>
      <c r="H1372" s="193"/>
      <c r="I1372" s="192"/>
      <c r="J1372" s="192"/>
      <c r="K1372" s="192"/>
      <c r="L1372" s="192"/>
      <c r="M1372" s="192"/>
    </row>
    <row r="1373" spans="1:13" x14ac:dyDescent="0.2">
      <c r="A1373" s="192"/>
      <c r="B1373" s="192"/>
      <c r="C1373" s="192"/>
      <c r="D1373" s="192"/>
      <c r="E1373" s="192"/>
      <c r="F1373" s="192"/>
      <c r="G1373" s="192"/>
      <c r="H1373" s="193"/>
      <c r="I1373" s="192"/>
      <c r="J1373" s="192"/>
      <c r="K1373" s="192"/>
      <c r="L1373" s="192"/>
      <c r="M1373" s="192"/>
    </row>
    <row r="1374" spans="1:13" x14ac:dyDescent="0.2">
      <c r="A1374" s="192"/>
      <c r="B1374" s="192"/>
      <c r="C1374" s="192"/>
      <c r="D1374" s="192"/>
      <c r="E1374" s="192"/>
      <c r="F1374" s="192"/>
      <c r="G1374" s="192"/>
      <c r="H1374" s="193"/>
      <c r="I1374" s="192"/>
      <c r="J1374" s="192"/>
      <c r="K1374" s="192"/>
      <c r="L1374" s="192"/>
      <c r="M1374" s="192"/>
    </row>
    <row r="1375" spans="1:13" x14ac:dyDescent="0.2">
      <c r="A1375" s="192"/>
      <c r="B1375" s="192"/>
      <c r="C1375" s="192"/>
      <c r="D1375" s="192"/>
      <c r="E1375" s="192"/>
      <c r="F1375" s="192"/>
      <c r="G1375" s="192"/>
      <c r="H1375" s="193"/>
      <c r="I1375" s="192"/>
      <c r="J1375" s="192"/>
      <c r="K1375" s="192"/>
      <c r="L1375" s="192"/>
      <c r="M1375" s="192"/>
    </row>
    <row r="1376" spans="1:13" x14ac:dyDescent="0.2">
      <c r="A1376" s="192"/>
      <c r="B1376" s="192"/>
      <c r="C1376" s="192"/>
      <c r="D1376" s="192"/>
      <c r="E1376" s="192"/>
      <c r="F1376" s="192"/>
      <c r="G1376" s="192"/>
      <c r="H1376" s="193"/>
      <c r="I1376" s="192"/>
      <c r="J1376" s="192"/>
      <c r="K1376" s="192"/>
      <c r="L1376" s="192"/>
      <c r="M1376" s="192"/>
    </row>
    <row r="1377" spans="1:13" x14ac:dyDescent="0.2">
      <c r="A1377" s="192"/>
      <c r="B1377" s="192"/>
      <c r="C1377" s="192"/>
      <c r="D1377" s="192"/>
      <c r="E1377" s="192"/>
      <c r="F1377" s="192"/>
      <c r="G1377" s="192"/>
      <c r="H1377" s="193"/>
      <c r="I1377" s="192"/>
      <c r="J1377" s="192"/>
      <c r="K1377" s="192"/>
      <c r="L1377" s="192"/>
      <c r="M1377" s="192"/>
    </row>
    <row r="1378" spans="1:13" x14ac:dyDescent="0.2">
      <c r="A1378" s="192"/>
      <c r="B1378" s="192"/>
      <c r="C1378" s="192"/>
      <c r="D1378" s="192"/>
      <c r="E1378" s="192"/>
      <c r="F1378" s="192"/>
      <c r="G1378" s="192"/>
      <c r="H1378" s="193"/>
      <c r="I1378" s="192"/>
      <c r="J1378" s="192"/>
      <c r="K1378" s="192"/>
      <c r="L1378" s="192"/>
      <c r="M1378" s="192"/>
    </row>
    <row r="1379" spans="1:13" x14ac:dyDescent="0.2">
      <c r="A1379" s="192"/>
      <c r="B1379" s="192"/>
      <c r="C1379" s="192"/>
      <c r="D1379" s="192"/>
      <c r="E1379" s="192"/>
      <c r="F1379" s="192"/>
      <c r="G1379" s="192"/>
      <c r="H1379" s="193"/>
      <c r="I1379" s="192"/>
      <c r="J1379" s="192"/>
      <c r="K1379" s="192"/>
      <c r="L1379" s="192"/>
      <c r="M1379" s="192"/>
    </row>
    <row r="1380" spans="1:13" x14ac:dyDescent="0.2">
      <c r="A1380" s="192"/>
      <c r="B1380" s="192"/>
      <c r="C1380" s="192"/>
      <c r="D1380" s="192"/>
      <c r="E1380" s="192"/>
      <c r="F1380" s="192"/>
      <c r="G1380" s="192"/>
      <c r="H1380" s="193"/>
      <c r="I1380" s="192"/>
      <c r="J1380" s="192"/>
      <c r="K1380" s="192"/>
      <c r="L1380" s="192"/>
      <c r="M1380" s="192"/>
    </row>
    <row r="1381" spans="1:13" x14ac:dyDescent="0.2">
      <c r="A1381" s="192"/>
      <c r="B1381" s="192"/>
      <c r="C1381" s="192"/>
      <c r="D1381" s="192"/>
      <c r="E1381" s="192"/>
      <c r="F1381" s="192"/>
      <c r="G1381" s="192"/>
      <c r="H1381" s="193"/>
      <c r="I1381" s="192"/>
      <c r="J1381" s="192"/>
      <c r="K1381" s="192"/>
      <c r="L1381" s="192"/>
      <c r="M1381" s="192"/>
    </row>
    <row r="1382" spans="1:13" x14ac:dyDescent="0.2">
      <c r="A1382" s="192"/>
      <c r="B1382" s="192"/>
      <c r="C1382" s="192"/>
      <c r="D1382" s="192"/>
      <c r="E1382" s="192"/>
      <c r="F1382" s="192"/>
      <c r="G1382" s="192"/>
      <c r="H1382" s="193"/>
      <c r="I1382" s="192"/>
      <c r="J1382" s="192"/>
      <c r="K1382" s="192"/>
      <c r="L1382" s="192"/>
      <c r="M1382" s="192"/>
    </row>
    <row r="1383" spans="1:13" x14ac:dyDescent="0.2">
      <c r="A1383" s="192"/>
      <c r="B1383" s="192"/>
      <c r="C1383" s="192"/>
      <c r="D1383" s="192"/>
      <c r="E1383" s="192"/>
      <c r="F1383" s="192"/>
      <c r="G1383" s="192"/>
      <c r="H1383" s="193"/>
      <c r="I1383" s="192"/>
      <c r="J1383" s="192"/>
      <c r="K1383" s="192"/>
      <c r="L1383" s="192"/>
      <c r="M1383" s="192"/>
    </row>
    <row r="1384" spans="1:13" x14ac:dyDescent="0.2">
      <c r="A1384" s="192"/>
      <c r="B1384" s="192"/>
      <c r="C1384" s="192"/>
      <c r="D1384" s="192"/>
      <c r="E1384" s="192"/>
      <c r="F1384" s="192"/>
      <c r="G1384" s="192"/>
      <c r="H1384" s="193"/>
      <c r="I1384" s="192"/>
      <c r="J1384" s="192"/>
      <c r="K1384" s="192"/>
      <c r="L1384" s="192"/>
      <c r="M1384" s="192"/>
    </row>
    <row r="1385" spans="1:13" x14ac:dyDescent="0.2">
      <c r="A1385" s="192"/>
      <c r="B1385" s="192"/>
      <c r="C1385" s="192"/>
      <c r="D1385" s="192"/>
      <c r="E1385" s="192"/>
      <c r="F1385" s="192"/>
      <c r="G1385" s="192"/>
      <c r="H1385" s="193"/>
      <c r="I1385" s="192"/>
      <c r="J1385" s="192"/>
      <c r="K1385" s="192"/>
      <c r="L1385" s="192"/>
      <c r="M1385" s="192"/>
    </row>
    <row r="1386" spans="1:13" x14ac:dyDescent="0.2">
      <c r="A1386" s="192"/>
      <c r="B1386" s="192"/>
      <c r="C1386" s="192"/>
      <c r="D1386" s="192"/>
      <c r="E1386" s="192"/>
      <c r="F1386" s="192"/>
      <c r="G1386" s="192"/>
      <c r="H1386" s="193"/>
      <c r="I1386" s="192"/>
      <c r="J1386" s="192"/>
      <c r="K1386" s="192"/>
      <c r="L1386" s="192"/>
      <c r="M1386" s="192"/>
    </row>
    <row r="1387" spans="1:13" x14ac:dyDescent="0.2">
      <c r="A1387" s="192"/>
      <c r="B1387" s="192"/>
      <c r="C1387" s="192"/>
      <c r="D1387" s="192"/>
      <c r="E1387" s="192"/>
      <c r="F1387" s="192"/>
      <c r="G1387" s="192"/>
      <c r="H1387" s="193"/>
      <c r="I1387" s="192"/>
      <c r="J1387" s="192"/>
      <c r="K1387" s="192"/>
      <c r="L1387" s="192"/>
      <c r="M1387" s="192"/>
    </row>
    <row r="1388" spans="1:13" x14ac:dyDescent="0.2">
      <c r="A1388" s="192"/>
      <c r="B1388" s="192"/>
      <c r="C1388" s="192"/>
      <c r="D1388" s="192"/>
      <c r="E1388" s="192"/>
      <c r="F1388" s="192"/>
      <c r="G1388" s="192"/>
      <c r="H1388" s="193"/>
      <c r="I1388" s="192"/>
      <c r="J1388" s="192"/>
      <c r="K1388" s="192"/>
      <c r="L1388" s="192"/>
      <c r="M1388" s="192"/>
    </row>
    <row r="1389" spans="1:13" x14ac:dyDescent="0.2">
      <c r="A1389" s="192"/>
      <c r="B1389" s="192"/>
      <c r="C1389" s="192"/>
      <c r="D1389" s="192"/>
      <c r="E1389" s="192"/>
      <c r="F1389" s="192"/>
      <c r="G1389" s="192"/>
      <c r="H1389" s="193"/>
      <c r="I1389" s="192"/>
      <c r="J1389" s="192"/>
      <c r="K1389" s="192"/>
      <c r="L1389" s="192"/>
      <c r="M1389" s="192"/>
    </row>
    <row r="1390" spans="1:13" x14ac:dyDescent="0.2">
      <c r="A1390" s="192"/>
      <c r="B1390" s="192"/>
      <c r="C1390" s="192"/>
      <c r="D1390" s="192"/>
      <c r="E1390" s="192"/>
      <c r="F1390" s="192"/>
      <c r="G1390" s="192"/>
      <c r="H1390" s="193"/>
      <c r="I1390" s="192"/>
      <c r="J1390" s="192"/>
      <c r="K1390" s="192"/>
      <c r="L1390" s="192"/>
      <c r="M1390" s="192"/>
    </row>
    <row r="1391" spans="1:13" x14ac:dyDescent="0.2">
      <c r="A1391" s="192"/>
      <c r="B1391" s="192"/>
      <c r="C1391" s="192"/>
      <c r="D1391" s="192"/>
      <c r="E1391" s="192"/>
      <c r="F1391" s="192"/>
      <c r="G1391" s="192"/>
      <c r="H1391" s="193"/>
      <c r="I1391" s="192"/>
      <c r="J1391" s="192"/>
      <c r="K1391" s="192"/>
      <c r="L1391" s="192"/>
      <c r="M1391" s="192"/>
    </row>
    <row r="1392" spans="1:13" x14ac:dyDescent="0.2">
      <c r="A1392" s="192"/>
      <c r="B1392" s="192"/>
      <c r="C1392" s="192"/>
      <c r="D1392" s="192"/>
      <c r="E1392" s="192"/>
      <c r="F1392" s="192"/>
      <c r="G1392" s="192"/>
      <c r="H1392" s="193"/>
      <c r="I1392" s="192"/>
      <c r="J1392" s="192"/>
      <c r="K1392" s="192"/>
      <c r="L1392" s="192"/>
      <c r="M1392" s="192"/>
    </row>
    <row r="1393" spans="1:13" x14ac:dyDescent="0.2">
      <c r="A1393" s="192"/>
      <c r="B1393" s="192"/>
      <c r="C1393" s="192"/>
      <c r="D1393" s="192"/>
      <c r="E1393" s="192"/>
      <c r="F1393" s="192"/>
      <c r="G1393" s="192"/>
      <c r="H1393" s="193"/>
      <c r="I1393" s="192"/>
      <c r="J1393" s="192"/>
      <c r="K1393" s="192"/>
      <c r="L1393" s="192"/>
      <c r="M1393" s="192"/>
    </row>
    <row r="1394" spans="1:13" x14ac:dyDescent="0.2">
      <c r="A1394" s="192"/>
      <c r="B1394" s="192"/>
      <c r="C1394" s="192"/>
      <c r="D1394" s="192"/>
      <c r="E1394" s="192"/>
      <c r="F1394" s="192"/>
      <c r="G1394" s="192"/>
      <c r="H1394" s="193"/>
      <c r="I1394" s="192"/>
      <c r="J1394" s="192"/>
      <c r="K1394" s="192"/>
      <c r="L1394" s="192"/>
      <c r="M1394" s="192"/>
    </row>
    <row r="1395" spans="1:13" x14ac:dyDescent="0.2">
      <c r="A1395" s="192"/>
      <c r="B1395" s="192"/>
      <c r="C1395" s="192"/>
      <c r="D1395" s="192"/>
      <c r="E1395" s="192"/>
      <c r="F1395" s="192"/>
      <c r="G1395" s="192"/>
      <c r="H1395" s="193"/>
      <c r="I1395" s="192"/>
      <c r="J1395" s="192"/>
      <c r="K1395" s="192"/>
      <c r="L1395" s="192"/>
      <c r="M1395" s="192"/>
    </row>
    <row r="1396" spans="1:13" x14ac:dyDescent="0.2">
      <c r="A1396" s="192"/>
      <c r="B1396" s="192"/>
      <c r="C1396" s="192"/>
      <c r="D1396" s="192"/>
      <c r="E1396" s="192"/>
      <c r="F1396" s="192"/>
      <c r="G1396" s="192"/>
      <c r="H1396" s="193"/>
      <c r="I1396" s="192"/>
      <c r="J1396" s="192"/>
      <c r="K1396" s="192"/>
      <c r="L1396" s="192"/>
      <c r="M1396" s="192"/>
    </row>
    <row r="1397" spans="1:13" x14ac:dyDescent="0.2">
      <c r="A1397" s="192"/>
      <c r="B1397" s="192"/>
      <c r="C1397" s="192"/>
      <c r="D1397" s="192"/>
      <c r="E1397" s="192"/>
      <c r="F1397" s="192"/>
      <c r="G1397" s="192"/>
      <c r="H1397" s="193"/>
      <c r="I1397" s="192"/>
      <c r="J1397" s="192"/>
      <c r="K1397" s="192"/>
      <c r="L1397" s="192"/>
      <c r="M1397" s="192"/>
    </row>
    <row r="1398" spans="1:13" x14ac:dyDescent="0.2">
      <c r="A1398" s="192"/>
      <c r="B1398" s="192"/>
      <c r="C1398" s="192"/>
      <c r="D1398" s="192"/>
      <c r="E1398" s="192"/>
      <c r="F1398" s="192"/>
      <c r="G1398" s="192"/>
      <c r="H1398" s="193"/>
      <c r="I1398" s="192"/>
      <c r="J1398" s="192"/>
      <c r="K1398" s="192"/>
      <c r="L1398" s="192"/>
      <c r="M1398" s="192"/>
    </row>
    <row r="1399" spans="1:13" x14ac:dyDescent="0.2">
      <c r="A1399" s="192"/>
      <c r="B1399" s="192"/>
      <c r="C1399" s="192"/>
      <c r="D1399" s="192"/>
      <c r="E1399" s="192"/>
      <c r="F1399" s="192"/>
      <c r="G1399" s="192"/>
      <c r="H1399" s="193"/>
      <c r="I1399" s="192"/>
      <c r="J1399" s="192"/>
      <c r="K1399" s="192"/>
      <c r="L1399" s="192"/>
      <c r="M1399" s="192"/>
    </row>
    <row r="1400" spans="1:13" x14ac:dyDescent="0.2">
      <c r="A1400" s="192"/>
      <c r="B1400" s="192"/>
      <c r="C1400" s="192"/>
      <c r="D1400" s="192"/>
      <c r="E1400" s="192"/>
      <c r="F1400" s="192"/>
      <c r="G1400" s="192"/>
      <c r="H1400" s="193"/>
      <c r="I1400" s="192"/>
      <c r="J1400" s="192"/>
      <c r="K1400" s="192"/>
      <c r="L1400" s="192"/>
      <c r="M1400" s="192"/>
    </row>
    <row r="1401" spans="1:13" x14ac:dyDescent="0.2">
      <c r="A1401" s="192"/>
      <c r="B1401" s="192"/>
      <c r="C1401" s="192"/>
      <c r="D1401" s="192"/>
      <c r="E1401" s="192"/>
      <c r="F1401" s="192"/>
      <c r="G1401" s="192"/>
      <c r="H1401" s="193"/>
      <c r="I1401" s="192"/>
      <c r="J1401" s="192"/>
      <c r="K1401" s="192"/>
      <c r="L1401" s="192"/>
      <c r="M1401" s="192"/>
    </row>
    <row r="1402" spans="1:13" x14ac:dyDescent="0.2">
      <c r="A1402" s="192"/>
      <c r="B1402" s="192"/>
      <c r="C1402" s="192"/>
      <c r="D1402" s="192"/>
      <c r="E1402" s="192"/>
      <c r="F1402" s="192"/>
      <c r="G1402" s="192"/>
      <c r="H1402" s="193"/>
      <c r="I1402" s="192"/>
      <c r="J1402" s="192"/>
      <c r="K1402" s="192"/>
      <c r="L1402" s="192"/>
      <c r="M1402" s="192"/>
    </row>
    <row r="1403" spans="1:13" x14ac:dyDescent="0.2">
      <c r="A1403" s="192"/>
      <c r="B1403" s="192"/>
      <c r="C1403" s="192"/>
      <c r="D1403" s="192"/>
      <c r="E1403" s="192"/>
      <c r="F1403" s="192"/>
      <c r="G1403" s="192"/>
      <c r="H1403" s="193"/>
      <c r="I1403" s="192"/>
      <c r="J1403" s="192"/>
      <c r="K1403" s="192"/>
      <c r="L1403" s="192"/>
      <c r="M1403" s="192"/>
    </row>
    <row r="1404" spans="1:13" x14ac:dyDescent="0.2">
      <c r="A1404" s="192"/>
      <c r="B1404" s="192"/>
      <c r="C1404" s="192"/>
      <c r="D1404" s="192"/>
      <c r="E1404" s="192"/>
      <c r="F1404" s="192"/>
      <c r="G1404" s="192"/>
      <c r="H1404" s="193"/>
      <c r="I1404" s="192"/>
      <c r="J1404" s="192"/>
      <c r="K1404" s="192"/>
      <c r="L1404" s="192"/>
      <c r="M1404" s="192"/>
    </row>
    <row r="1405" spans="1:13" x14ac:dyDescent="0.2">
      <c r="A1405" s="192"/>
      <c r="B1405" s="192"/>
      <c r="C1405" s="192"/>
      <c r="D1405" s="192"/>
      <c r="E1405" s="192"/>
      <c r="F1405" s="192"/>
      <c r="G1405" s="192"/>
      <c r="H1405" s="193"/>
      <c r="I1405" s="192"/>
      <c r="J1405" s="192"/>
      <c r="K1405" s="192"/>
      <c r="L1405" s="192"/>
      <c r="M1405" s="192"/>
    </row>
    <row r="1406" spans="1:13" x14ac:dyDescent="0.2">
      <c r="A1406" s="192"/>
      <c r="B1406" s="192"/>
      <c r="C1406" s="192"/>
      <c r="D1406" s="192"/>
      <c r="E1406" s="192"/>
      <c r="F1406" s="192"/>
      <c r="G1406" s="192"/>
      <c r="H1406" s="193"/>
      <c r="I1406" s="192"/>
      <c r="J1406" s="192"/>
      <c r="K1406" s="192"/>
      <c r="L1406" s="192"/>
      <c r="M1406" s="192"/>
    </row>
    <row r="1407" spans="1:13" x14ac:dyDescent="0.2">
      <c r="A1407" s="192"/>
      <c r="B1407" s="192"/>
      <c r="C1407" s="192"/>
      <c r="D1407" s="192"/>
      <c r="E1407" s="192"/>
      <c r="F1407" s="192"/>
      <c r="G1407" s="192"/>
      <c r="H1407" s="193"/>
      <c r="I1407" s="192"/>
      <c r="J1407" s="192"/>
      <c r="K1407" s="192"/>
      <c r="L1407" s="192"/>
      <c r="M1407" s="192"/>
    </row>
    <row r="1408" spans="1:13" x14ac:dyDescent="0.2">
      <c r="A1408" s="192"/>
      <c r="B1408" s="192"/>
      <c r="C1408" s="192"/>
      <c r="D1408" s="192"/>
      <c r="E1408" s="192"/>
      <c r="F1408" s="192"/>
      <c r="G1408" s="192"/>
      <c r="H1408" s="193"/>
      <c r="I1408" s="192"/>
      <c r="J1408" s="192"/>
      <c r="K1408" s="192"/>
      <c r="L1408" s="192"/>
      <c r="M1408" s="192"/>
    </row>
    <row r="1409" spans="1:13" x14ac:dyDescent="0.2">
      <c r="A1409" s="192"/>
      <c r="B1409" s="192"/>
      <c r="C1409" s="192"/>
      <c r="D1409" s="192"/>
      <c r="E1409" s="192"/>
      <c r="F1409" s="192"/>
      <c r="G1409" s="192"/>
      <c r="H1409" s="193"/>
      <c r="I1409" s="192"/>
      <c r="J1409" s="192"/>
      <c r="K1409" s="192"/>
      <c r="L1409" s="192"/>
      <c r="M1409" s="192"/>
    </row>
    <row r="1410" spans="1:13" x14ac:dyDescent="0.2">
      <c r="A1410" s="192"/>
      <c r="B1410" s="192"/>
      <c r="C1410" s="192"/>
      <c r="D1410" s="192"/>
      <c r="E1410" s="192"/>
      <c r="F1410" s="192"/>
      <c r="G1410" s="192"/>
      <c r="H1410" s="193"/>
      <c r="I1410" s="192"/>
      <c r="J1410" s="192"/>
      <c r="K1410" s="192"/>
      <c r="L1410" s="192"/>
      <c r="M1410" s="192"/>
    </row>
    <row r="1411" spans="1:13" x14ac:dyDescent="0.2">
      <c r="A1411" s="192"/>
      <c r="B1411" s="192"/>
      <c r="C1411" s="192"/>
      <c r="D1411" s="192"/>
      <c r="E1411" s="192"/>
      <c r="F1411" s="192"/>
      <c r="G1411" s="192"/>
      <c r="H1411" s="193"/>
      <c r="I1411" s="192"/>
      <c r="J1411" s="192"/>
      <c r="K1411" s="192"/>
      <c r="L1411" s="192"/>
      <c r="M1411" s="192"/>
    </row>
    <row r="1412" spans="1:13" x14ac:dyDescent="0.2">
      <c r="A1412" s="192"/>
      <c r="B1412" s="192"/>
      <c r="C1412" s="192"/>
      <c r="D1412" s="192"/>
      <c r="E1412" s="192"/>
      <c r="F1412" s="192"/>
      <c r="G1412" s="192"/>
      <c r="H1412" s="193"/>
      <c r="I1412" s="192"/>
      <c r="J1412" s="192"/>
      <c r="K1412" s="192"/>
      <c r="L1412" s="192"/>
      <c r="M1412" s="192"/>
    </row>
    <row r="1413" spans="1:13" x14ac:dyDescent="0.2">
      <c r="A1413" s="192"/>
      <c r="B1413" s="192"/>
      <c r="C1413" s="192"/>
      <c r="D1413" s="192"/>
      <c r="E1413" s="192"/>
      <c r="F1413" s="192"/>
      <c r="G1413" s="192"/>
      <c r="H1413" s="193"/>
      <c r="I1413" s="192"/>
      <c r="J1413" s="192"/>
      <c r="K1413" s="192"/>
      <c r="L1413" s="192"/>
      <c r="M1413" s="192"/>
    </row>
    <row r="1414" spans="1:13" x14ac:dyDescent="0.2">
      <c r="A1414" s="192"/>
      <c r="B1414" s="192"/>
      <c r="C1414" s="192"/>
      <c r="D1414" s="192"/>
      <c r="E1414" s="192"/>
      <c r="F1414" s="192"/>
      <c r="G1414" s="192"/>
      <c r="H1414" s="193"/>
      <c r="I1414" s="192"/>
      <c r="J1414" s="192"/>
      <c r="K1414" s="192"/>
      <c r="L1414" s="192"/>
      <c r="M1414" s="192"/>
    </row>
    <row r="1415" spans="1:13" x14ac:dyDescent="0.2">
      <c r="A1415" s="192"/>
      <c r="B1415" s="192"/>
      <c r="C1415" s="192"/>
      <c r="D1415" s="192"/>
      <c r="E1415" s="192"/>
      <c r="F1415" s="192"/>
      <c r="G1415" s="192"/>
      <c r="H1415" s="193"/>
      <c r="I1415" s="192"/>
      <c r="J1415" s="192"/>
      <c r="K1415" s="192"/>
      <c r="L1415" s="192"/>
      <c r="M1415" s="192"/>
    </row>
    <row r="1416" spans="1:13" x14ac:dyDescent="0.2">
      <c r="A1416" s="192"/>
      <c r="B1416" s="192"/>
      <c r="C1416" s="192"/>
      <c r="D1416" s="192"/>
      <c r="E1416" s="192"/>
      <c r="F1416" s="192"/>
      <c r="G1416" s="192"/>
      <c r="H1416" s="193"/>
      <c r="I1416" s="192"/>
      <c r="J1416" s="192"/>
      <c r="K1416" s="192"/>
      <c r="L1416" s="192"/>
      <c r="M1416" s="192"/>
    </row>
    <row r="1417" spans="1:13" x14ac:dyDescent="0.2">
      <c r="A1417" s="192"/>
      <c r="B1417" s="192"/>
      <c r="C1417" s="192"/>
      <c r="D1417" s="192"/>
      <c r="E1417" s="192"/>
      <c r="F1417" s="192"/>
      <c r="G1417" s="192"/>
      <c r="H1417" s="193"/>
      <c r="I1417" s="192"/>
      <c r="J1417" s="192"/>
      <c r="K1417" s="192"/>
      <c r="L1417" s="192"/>
      <c r="M1417" s="192"/>
    </row>
    <row r="1418" spans="1:13" x14ac:dyDescent="0.2">
      <c r="A1418" s="192"/>
      <c r="B1418" s="192"/>
      <c r="C1418" s="192"/>
      <c r="D1418" s="192"/>
      <c r="E1418" s="192"/>
      <c r="F1418" s="192"/>
      <c r="G1418" s="192"/>
      <c r="H1418" s="193"/>
      <c r="I1418" s="192"/>
      <c r="J1418" s="192"/>
      <c r="K1418" s="192"/>
      <c r="L1418" s="192"/>
      <c r="M1418" s="192"/>
    </row>
    <row r="1419" spans="1:13" x14ac:dyDescent="0.2">
      <c r="A1419" s="192"/>
      <c r="B1419" s="192"/>
      <c r="C1419" s="192"/>
      <c r="D1419" s="192"/>
      <c r="E1419" s="192"/>
      <c r="F1419" s="192"/>
      <c r="G1419" s="192"/>
      <c r="H1419" s="193"/>
      <c r="I1419" s="192"/>
      <c r="J1419" s="192"/>
      <c r="K1419" s="192"/>
      <c r="L1419" s="192"/>
      <c r="M1419" s="192"/>
    </row>
    <row r="1420" spans="1:13" x14ac:dyDescent="0.2">
      <c r="A1420" s="192"/>
      <c r="B1420" s="192"/>
      <c r="C1420" s="192"/>
      <c r="D1420" s="192"/>
      <c r="E1420" s="192"/>
      <c r="F1420" s="192"/>
      <c r="G1420" s="192"/>
      <c r="H1420" s="193"/>
      <c r="I1420" s="192"/>
      <c r="J1420" s="192"/>
      <c r="K1420" s="192"/>
      <c r="L1420" s="192"/>
      <c r="M1420" s="192"/>
    </row>
    <row r="1421" spans="1:13" x14ac:dyDescent="0.2">
      <c r="A1421" s="192"/>
      <c r="B1421" s="192"/>
      <c r="C1421" s="192"/>
      <c r="D1421" s="192"/>
      <c r="E1421" s="192"/>
      <c r="F1421" s="192"/>
      <c r="G1421" s="192"/>
      <c r="H1421" s="193"/>
      <c r="I1421" s="192"/>
      <c r="J1421" s="192"/>
      <c r="K1421" s="192"/>
      <c r="L1421" s="192"/>
      <c r="M1421" s="192"/>
    </row>
    <row r="1422" spans="1:13" x14ac:dyDescent="0.2">
      <c r="A1422" s="192"/>
      <c r="B1422" s="192"/>
      <c r="C1422" s="192"/>
      <c r="D1422" s="192"/>
      <c r="E1422" s="192"/>
      <c r="F1422" s="192"/>
      <c r="G1422" s="192"/>
      <c r="H1422" s="193"/>
      <c r="I1422" s="192"/>
      <c r="J1422" s="192"/>
      <c r="K1422" s="192"/>
      <c r="L1422" s="192"/>
      <c r="M1422" s="192"/>
    </row>
    <row r="1423" spans="1:13" x14ac:dyDescent="0.2">
      <c r="A1423" s="192"/>
      <c r="B1423" s="192"/>
      <c r="C1423" s="192"/>
      <c r="D1423" s="192"/>
      <c r="E1423" s="192"/>
      <c r="F1423" s="192"/>
      <c r="G1423" s="192"/>
      <c r="H1423" s="193"/>
      <c r="I1423" s="192"/>
      <c r="J1423" s="192"/>
      <c r="K1423" s="192"/>
      <c r="L1423" s="192"/>
      <c r="M1423" s="192"/>
    </row>
    <row r="1424" spans="1:13" x14ac:dyDescent="0.2">
      <c r="A1424" s="192"/>
      <c r="B1424" s="192"/>
      <c r="C1424" s="192"/>
      <c r="D1424" s="192"/>
      <c r="E1424" s="192"/>
      <c r="F1424" s="192"/>
      <c r="G1424" s="192"/>
      <c r="H1424" s="193"/>
      <c r="I1424" s="192"/>
      <c r="J1424" s="192"/>
      <c r="K1424" s="192"/>
      <c r="L1424" s="192"/>
      <c r="M1424" s="192"/>
    </row>
    <row r="1425" spans="1:13" x14ac:dyDescent="0.2">
      <c r="A1425" s="192"/>
      <c r="B1425" s="192"/>
      <c r="C1425" s="192"/>
      <c r="D1425" s="192"/>
      <c r="E1425" s="192"/>
      <c r="F1425" s="192"/>
      <c r="G1425" s="192"/>
      <c r="H1425" s="193"/>
      <c r="I1425" s="192"/>
      <c r="J1425" s="192"/>
      <c r="K1425" s="192"/>
      <c r="L1425" s="192"/>
      <c r="M1425" s="192"/>
    </row>
    <row r="1426" spans="1:13" x14ac:dyDescent="0.2">
      <c r="A1426" s="192"/>
      <c r="B1426" s="192"/>
      <c r="C1426" s="192"/>
      <c r="D1426" s="192"/>
      <c r="E1426" s="192"/>
      <c r="F1426" s="192"/>
      <c r="G1426" s="192"/>
      <c r="H1426" s="193"/>
      <c r="I1426" s="192"/>
      <c r="J1426" s="192"/>
      <c r="K1426" s="192"/>
      <c r="L1426" s="192"/>
      <c r="M1426" s="192"/>
    </row>
    <row r="1427" spans="1:13" x14ac:dyDescent="0.2">
      <c r="A1427" s="192"/>
      <c r="B1427" s="192"/>
      <c r="C1427" s="192"/>
      <c r="D1427" s="192"/>
      <c r="E1427" s="192"/>
      <c r="F1427" s="192"/>
      <c r="G1427" s="192"/>
      <c r="H1427" s="193"/>
      <c r="I1427" s="192"/>
      <c r="J1427" s="192"/>
      <c r="K1427" s="192"/>
      <c r="L1427" s="192"/>
      <c r="M1427" s="192"/>
    </row>
    <row r="1428" spans="1:13" x14ac:dyDescent="0.2">
      <c r="A1428" s="192"/>
      <c r="B1428" s="192"/>
      <c r="C1428" s="192"/>
      <c r="D1428" s="192"/>
      <c r="E1428" s="192"/>
      <c r="F1428" s="192"/>
      <c r="G1428" s="192"/>
      <c r="H1428" s="193"/>
      <c r="I1428" s="192"/>
      <c r="J1428" s="192"/>
      <c r="K1428" s="192"/>
      <c r="L1428" s="192"/>
      <c r="M1428" s="192"/>
    </row>
    <row r="1429" spans="1:13" x14ac:dyDescent="0.2">
      <c r="A1429" s="192"/>
      <c r="B1429" s="192"/>
      <c r="C1429" s="192"/>
      <c r="D1429" s="192"/>
      <c r="E1429" s="192"/>
      <c r="F1429" s="192"/>
      <c r="G1429" s="192"/>
      <c r="H1429" s="193"/>
      <c r="I1429" s="192"/>
      <c r="J1429" s="192"/>
      <c r="K1429" s="192"/>
      <c r="L1429" s="192"/>
      <c r="M1429" s="192"/>
    </row>
    <row r="1430" spans="1:13" x14ac:dyDescent="0.2">
      <c r="A1430" s="192"/>
      <c r="B1430" s="192"/>
      <c r="C1430" s="192"/>
      <c r="D1430" s="192"/>
      <c r="E1430" s="192"/>
      <c r="F1430" s="192"/>
      <c r="G1430" s="192"/>
      <c r="H1430" s="193"/>
      <c r="I1430" s="192"/>
      <c r="J1430" s="192"/>
      <c r="K1430" s="192"/>
      <c r="L1430" s="192"/>
      <c r="M1430" s="192"/>
    </row>
    <row r="1431" spans="1:13" x14ac:dyDescent="0.2">
      <c r="A1431" s="192"/>
      <c r="B1431" s="192"/>
      <c r="C1431" s="192"/>
      <c r="D1431" s="192"/>
      <c r="E1431" s="192"/>
      <c r="F1431" s="192"/>
      <c r="G1431" s="192"/>
      <c r="H1431" s="193"/>
      <c r="I1431" s="192"/>
      <c r="J1431" s="192"/>
      <c r="K1431" s="192"/>
      <c r="L1431" s="192"/>
      <c r="M1431" s="192"/>
    </row>
    <row r="1432" spans="1:13" x14ac:dyDescent="0.2">
      <c r="A1432" s="192"/>
      <c r="B1432" s="192"/>
      <c r="C1432" s="192"/>
      <c r="D1432" s="192"/>
      <c r="E1432" s="192"/>
      <c r="F1432" s="192"/>
      <c r="G1432" s="192"/>
      <c r="H1432" s="193"/>
      <c r="I1432" s="192"/>
      <c r="J1432" s="192"/>
      <c r="K1432" s="192"/>
      <c r="L1432" s="192"/>
      <c r="M1432" s="192"/>
    </row>
    <row r="1433" spans="1:13" x14ac:dyDescent="0.2">
      <c r="A1433" s="192"/>
      <c r="B1433" s="192"/>
      <c r="C1433" s="192"/>
      <c r="D1433" s="192"/>
      <c r="E1433" s="192"/>
      <c r="F1433" s="192"/>
      <c r="G1433" s="192"/>
      <c r="H1433" s="193"/>
      <c r="I1433" s="192"/>
      <c r="J1433" s="192"/>
      <c r="K1433" s="192"/>
      <c r="L1433" s="192"/>
      <c r="M1433" s="192"/>
    </row>
    <row r="1434" spans="1:13" x14ac:dyDescent="0.2">
      <c r="A1434" s="192"/>
      <c r="B1434" s="192"/>
      <c r="C1434" s="192"/>
      <c r="D1434" s="192"/>
      <c r="E1434" s="192"/>
      <c r="F1434" s="192"/>
      <c r="G1434" s="192"/>
      <c r="H1434" s="193"/>
      <c r="I1434" s="192"/>
      <c r="J1434" s="192"/>
      <c r="K1434" s="192"/>
      <c r="L1434" s="192"/>
      <c r="M1434" s="192"/>
    </row>
    <row r="1435" spans="1:13" x14ac:dyDescent="0.2">
      <c r="A1435" s="192"/>
      <c r="B1435" s="192"/>
      <c r="C1435" s="192"/>
      <c r="D1435" s="192"/>
      <c r="E1435" s="192"/>
      <c r="F1435" s="192"/>
      <c r="G1435" s="192"/>
      <c r="H1435" s="193"/>
      <c r="I1435" s="192"/>
      <c r="J1435" s="192"/>
      <c r="K1435" s="192"/>
      <c r="L1435" s="192"/>
      <c r="M1435" s="192"/>
    </row>
    <row r="1436" spans="1:13" x14ac:dyDescent="0.2">
      <c r="A1436" s="192"/>
      <c r="B1436" s="192"/>
      <c r="C1436" s="192"/>
      <c r="D1436" s="192"/>
      <c r="E1436" s="192"/>
      <c r="F1436" s="192"/>
      <c r="G1436" s="192"/>
      <c r="H1436" s="193"/>
      <c r="I1436" s="192"/>
      <c r="J1436" s="192"/>
      <c r="K1436" s="192"/>
      <c r="L1436" s="192"/>
      <c r="M1436" s="192"/>
    </row>
    <row r="1437" spans="1:13" x14ac:dyDescent="0.2">
      <c r="A1437" s="192"/>
      <c r="B1437" s="192"/>
      <c r="C1437" s="192"/>
      <c r="D1437" s="192"/>
      <c r="E1437" s="192"/>
      <c r="F1437" s="192"/>
      <c r="G1437" s="192"/>
      <c r="H1437" s="193"/>
      <c r="I1437" s="192"/>
      <c r="J1437" s="192"/>
      <c r="K1437" s="192"/>
      <c r="L1437" s="192"/>
      <c r="M1437" s="192"/>
    </row>
    <row r="1438" spans="1:13" x14ac:dyDescent="0.2">
      <c r="A1438" s="192"/>
      <c r="B1438" s="192"/>
      <c r="C1438" s="192"/>
      <c r="D1438" s="192"/>
      <c r="E1438" s="192"/>
      <c r="F1438" s="192"/>
      <c r="G1438" s="192"/>
      <c r="H1438" s="193"/>
      <c r="I1438" s="192"/>
      <c r="J1438" s="192"/>
      <c r="K1438" s="192"/>
      <c r="L1438" s="192"/>
      <c r="M1438" s="192"/>
    </row>
    <row r="1439" spans="1:13" x14ac:dyDescent="0.2">
      <c r="A1439" s="192"/>
      <c r="B1439" s="192"/>
      <c r="C1439" s="192"/>
      <c r="D1439" s="192"/>
      <c r="E1439" s="192"/>
      <c r="F1439" s="192"/>
      <c r="G1439" s="192"/>
      <c r="H1439" s="193"/>
      <c r="I1439" s="192"/>
      <c r="J1439" s="192"/>
      <c r="K1439" s="192"/>
      <c r="L1439" s="192"/>
      <c r="M1439" s="192"/>
    </row>
    <row r="1440" spans="1:13" x14ac:dyDescent="0.2">
      <c r="A1440" s="192"/>
      <c r="B1440" s="192"/>
      <c r="C1440" s="192"/>
      <c r="D1440" s="192"/>
      <c r="E1440" s="192"/>
      <c r="F1440" s="192"/>
      <c r="G1440" s="192"/>
      <c r="H1440" s="193"/>
      <c r="I1440" s="192"/>
      <c r="J1440" s="192"/>
      <c r="K1440" s="192"/>
      <c r="L1440" s="192"/>
      <c r="M1440" s="192"/>
    </row>
    <row r="1441" spans="1:13" x14ac:dyDescent="0.2">
      <c r="A1441" s="192"/>
      <c r="B1441" s="192"/>
      <c r="C1441" s="192"/>
      <c r="D1441" s="192"/>
      <c r="E1441" s="192"/>
      <c r="F1441" s="192"/>
      <c r="G1441" s="192"/>
      <c r="H1441" s="193"/>
      <c r="I1441" s="192"/>
      <c r="J1441" s="192"/>
      <c r="K1441" s="192"/>
      <c r="L1441" s="192"/>
      <c r="M1441" s="192"/>
    </row>
    <row r="1442" spans="1:13" x14ac:dyDescent="0.2">
      <c r="A1442" s="192"/>
      <c r="B1442" s="192"/>
      <c r="C1442" s="192"/>
      <c r="D1442" s="192"/>
      <c r="E1442" s="192"/>
      <c r="F1442" s="192"/>
      <c r="G1442" s="192"/>
      <c r="H1442" s="193"/>
      <c r="I1442" s="192"/>
      <c r="J1442" s="192"/>
      <c r="K1442" s="192"/>
      <c r="L1442" s="192"/>
      <c r="M1442" s="192"/>
    </row>
    <row r="1443" spans="1:13" x14ac:dyDescent="0.2">
      <c r="A1443" s="192"/>
      <c r="B1443" s="192"/>
      <c r="C1443" s="192"/>
      <c r="D1443" s="192"/>
      <c r="E1443" s="192"/>
      <c r="F1443" s="192"/>
      <c r="G1443" s="192"/>
      <c r="H1443" s="193"/>
      <c r="I1443" s="192"/>
      <c r="J1443" s="192"/>
      <c r="K1443" s="192"/>
      <c r="L1443" s="192"/>
      <c r="M1443" s="192"/>
    </row>
    <row r="1444" spans="1:13" x14ac:dyDescent="0.2">
      <c r="A1444" s="192"/>
      <c r="B1444" s="192"/>
      <c r="C1444" s="192"/>
      <c r="D1444" s="192"/>
      <c r="E1444" s="192"/>
      <c r="F1444" s="192"/>
      <c r="G1444" s="192"/>
      <c r="H1444" s="193"/>
      <c r="I1444" s="192"/>
      <c r="J1444" s="192"/>
      <c r="K1444" s="192"/>
      <c r="L1444" s="192"/>
      <c r="M1444" s="192"/>
    </row>
    <row r="1445" spans="1:13" x14ac:dyDescent="0.2">
      <c r="A1445" s="192"/>
      <c r="B1445" s="192"/>
      <c r="C1445" s="192"/>
      <c r="D1445" s="192"/>
      <c r="E1445" s="192"/>
      <c r="F1445" s="192"/>
      <c r="G1445" s="192"/>
      <c r="H1445" s="193"/>
      <c r="I1445" s="192"/>
      <c r="J1445" s="192"/>
      <c r="K1445" s="192"/>
      <c r="L1445" s="192"/>
      <c r="M1445" s="192"/>
    </row>
    <row r="1446" spans="1:13" x14ac:dyDescent="0.2">
      <c r="A1446" s="192"/>
      <c r="B1446" s="192"/>
      <c r="C1446" s="192"/>
      <c r="D1446" s="192"/>
      <c r="E1446" s="192"/>
      <c r="F1446" s="192"/>
      <c r="G1446" s="192"/>
      <c r="H1446" s="193"/>
      <c r="I1446" s="192"/>
      <c r="J1446" s="192"/>
      <c r="K1446" s="192"/>
      <c r="L1446" s="192"/>
      <c r="M1446" s="192"/>
    </row>
    <row r="1447" spans="1:13" x14ac:dyDescent="0.2">
      <c r="A1447" s="192"/>
      <c r="B1447" s="192"/>
      <c r="C1447" s="192"/>
      <c r="D1447" s="192"/>
      <c r="E1447" s="192"/>
      <c r="F1447" s="192"/>
      <c r="G1447" s="192"/>
      <c r="H1447" s="193"/>
      <c r="I1447" s="192"/>
      <c r="J1447" s="192"/>
      <c r="K1447" s="192"/>
      <c r="L1447" s="192"/>
      <c r="M1447" s="192"/>
    </row>
    <row r="1448" spans="1:13" x14ac:dyDescent="0.2">
      <c r="A1448" s="192"/>
      <c r="B1448" s="192"/>
      <c r="C1448" s="192"/>
      <c r="D1448" s="192"/>
      <c r="E1448" s="192"/>
      <c r="F1448" s="192"/>
      <c r="G1448" s="192"/>
      <c r="H1448" s="193"/>
      <c r="I1448" s="192"/>
      <c r="J1448" s="192"/>
      <c r="K1448" s="192"/>
      <c r="L1448" s="192"/>
      <c r="M1448" s="192"/>
    </row>
    <row r="1449" spans="1:13" x14ac:dyDescent="0.2">
      <c r="A1449" s="192"/>
      <c r="B1449" s="192"/>
      <c r="C1449" s="192"/>
      <c r="D1449" s="192"/>
      <c r="E1449" s="192"/>
      <c r="F1449" s="192"/>
      <c r="G1449" s="192"/>
      <c r="H1449" s="193"/>
      <c r="I1449" s="192"/>
      <c r="J1449" s="192"/>
      <c r="K1449" s="192"/>
      <c r="L1449" s="192"/>
      <c r="M1449" s="192"/>
    </row>
    <row r="1450" spans="1:13" x14ac:dyDescent="0.2">
      <c r="A1450" s="192"/>
      <c r="B1450" s="192"/>
      <c r="C1450" s="192"/>
      <c r="D1450" s="192"/>
      <c r="E1450" s="192"/>
      <c r="F1450" s="192"/>
      <c r="G1450" s="192"/>
      <c r="H1450" s="193"/>
      <c r="I1450" s="192"/>
      <c r="J1450" s="192"/>
      <c r="K1450" s="192"/>
      <c r="L1450" s="192"/>
      <c r="M1450" s="192"/>
    </row>
    <row r="1451" spans="1:13" x14ac:dyDescent="0.2">
      <c r="A1451" s="192"/>
      <c r="B1451" s="192"/>
      <c r="C1451" s="192"/>
      <c r="D1451" s="192"/>
      <c r="E1451" s="192"/>
      <c r="F1451" s="192"/>
      <c r="G1451" s="192"/>
      <c r="H1451" s="193"/>
      <c r="I1451" s="192"/>
      <c r="J1451" s="192"/>
      <c r="K1451" s="192"/>
      <c r="L1451" s="192"/>
      <c r="M1451" s="192"/>
    </row>
    <row r="1452" spans="1:13" x14ac:dyDescent="0.2">
      <c r="A1452" s="192"/>
      <c r="B1452" s="192"/>
      <c r="C1452" s="192"/>
      <c r="D1452" s="192"/>
      <c r="E1452" s="192"/>
      <c r="F1452" s="192"/>
      <c r="G1452" s="192"/>
      <c r="H1452" s="193"/>
      <c r="I1452" s="192"/>
      <c r="J1452" s="192"/>
      <c r="K1452" s="192"/>
      <c r="L1452" s="192"/>
      <c r="M1452" s="192"/>
    </row>
    <row r="1453" spans="1:13" x14ac:dyDescent="0.2">
      <c r="A1453" s="192"/>
      <c r="B1453" s="192"/>
      <c r="C1453" s="192"/>
      <c r="D1453" s="192"/>
      <c r="E1453" s="192"/>
      <c r="F1453" s="192"/>
      <c r="G1453" s="192"/>
      <c r="H1453" s="193"/>
      <c r="I1453" s="192"/>
      <c r="J1453" s="192"/>
      <c r="K1453" s="192"/>
      <c r="L1453" s="192"/>
      <c r="M1453" s="192"/>
    </row>
    <row r="1454" spans="1:13" x14ac:dyDescent="0.2">
      <c r="A1454" s="192"/>
      <c r="B1454" s="192"/>
      <c r="C1454" s="192"/>
      <c r="D1454" s="192"/>
      <c r="E1454" s="192"/>
      <c r="F1454" s="192"/>
      <c r="G1454" s="192"/>
      <c r="H1454" s="193"/>
      <c r="I1454" s="192"/>
      <c r="J1454" s="192"/>
      <c r="K1454" s="192"/>
      <c r="L1454" s="192"/>
      <c r="M1454" s="192"/>
    </row>
    <row r="1455" spans="1:13" x14ac:dyDescent="0.2">
      <c r="A1455" s="192"/>
      <c r="B1455" s="192"/>
      <c r="C1455" s="192"/>
      <c r="D1455" s="192"/>
      <c r="E1455" s="192"/>
      <c r="F1455" s="192"/>
      <c r="G1455" s="192"/>
      <c r="H1455" s="193"/>
      <c r="I1455" s="192"/>
      <c r="J1455" s="192"/>
      <c r="K1455" s="192"/>
      <c r="L1455" s="192"/>
      <c r="M1455" s="192"/>
    </row>
    <row r="1456" spans="1:13" x14ac:dyDescent="0.2">
      <c r="A1456" s="192"/>
      <c r="B1456" s="192"/>
      <c r="C1456" s="192"/>
      <c r="D1456" s="192"/>
      <c r="E1456" s="192"/>
      <c r="F1456" s="192"/>
      <c r="G1456" s="192"/>
      <c r="H1456" s="193"/>
      <c r="I1456" s="192"/>
      <c r="J1456" s="192"/>
      <c r="K1456" s="192"/>
      <c r="L1456" s="192"/>
      <c r="M1456" s="192"/>
    </row>
    <row r="1457" spans="1:13" x14ac:dyDescent="0.2">
      <c r="A1457" s="192"/>
      <c r="B1457" s="192"/>
      <c r="C1457" s="192"/>
      <c r="D1457" s="192"/>
      <c r="E1457" s="192"/>
      <c r="F1457" s="192"/>
      <c r="G1457" s="192"/>
      <c r="H1457" s="193"/>
      <c r="I1457" s="192"/>
      <c r="J1457" s="192"/>
      <c r="K1457" s="192"/>
      <c r="L1457" s="192"/>
      <c r="M1457" s="192"/>
    </row>
    <row r="1458" spans="1:13" x14ac:dyDescent="0.2">
      <c r="A1458" s="192"/>
      <c r="B1458" s="192"/>
      <c r="C1458" s="192"/>
      <c r="D1458" s="192"/>
      <c r="E1458" s="192"/>
      <c r="F1458" s="192"/>
      <c r="G1458" s="192"/>
      <c r="H1458" s="193"/>
      <c r="I1458" s="192"/>
      <c r="J1458" s="192"/>
      <c r="K1458" s="192"/>
      <c r="L1458" s="192"/>
      <c r="M1458" s="192"/>
    </row>
    <row r="1459" spans="1:13" x14ac:dyDescent="0.2">
      <c r="A1459" s="192"/>
      <c r="B1459" s="192"/>
      <c r="C1459" s="192"/>
      <c r="D1459" s="192"/>
      <c r="E1459" s="192"/>
      <c r="F1459" s="192"/>
      <c r="G1459" s="192"/>
      <c r="H1459" s="193"/>
      <c r="I1459" s="192"/>
      <c r="J1459" s="192"/>
      <c r="K1459" s="192"/>
      <c r="L1459" s="192"/>
      <c r="M1459" s="192"/>
    </row>
    <row r="1460" spans="1:13" x14ac:dyDescent="0.2">
      <c r="A1460" s="192"/>
      <c r="B1460" s="192"/>
      <c r="C1460" s="192"/>
      <c r="D1460" s="192"/>
      <c r="E1460" s="192"/>
      <c r="F1460" s="192"/>
      <c r="G1460" s="192"/>
      <c r="H1460" s="193"/>
      <c r="I1460" s="192"/>
      <c r="J1460" s="192"/>
      <c r="K1460" s="192"/>
      <c r="L1460" s="192"/>
      <c r="M1460" s="192"/>
    </row>
    <row r="1461" spans="1:13" x14ac:dyDescent="0.2">
      <c r="A1461" s="192"/>
      <c r="B1461" s="192"/>
      <c r="C1461" s="192"/>
      <c r="D1461" s="192"/>
      <c r="E1461" s="192"/>
      <c r="F1461" s="192"/>
      <c r="G1461" s="192"/>
      <c r="H1461" s="193"/>
      <c r="I1461" s="192"/>
      <c r="J1461" s="192"/>
      <c r="K1461" s="192"/>
      <c r="L1461" s="192"/>
      <c r="M1461" s="192"/>
    </row>
    <row r="1462" spans="1:13" x14ac:dyDescent="0.2">
      <c r="A1462" s="192"/>
      <c r="B1462" s="192"/>
      <c r="C1462" s="192"/>
      <c r="D1462" s="192"/>
      <c r="E1462" s="192"/>
      <c r="F1462" s="192"/>
      <c r="G1462" s="192"/>
      <c r="H1462" s="193"/>
      <c r="I1462" s="192"/>
      <c r="J1462" s="192"/>
      <c r="K1462" s="192"/>
      <c r="L1462" s="192"/>
      <c r="M1462" s="192"/>
    </row>
    <row r="1463" spans="1:13" x14ac:dyDescent="0.2">
      <c r="A1463" s="192"/>
      <c r="B1463" s="192"/>
      <c r="C1463" s="192"/>
      <c r="D1463" s="192"/>
      <c r="E1463" s="192"/>
      <c r="F1463" s="192"/>
      <c r="G1463" s="192"/>
      <c r="H1463" s="193"/>
      <c r="I1463" s="192"/>
      <c r="J1463" s="192"/>
      <c r="K1463" s="192"/>
      <c r="L1463" s="192"/>
      <c r="M1463" s="192"/>
    </row>
    <row r="1464" spans="1:13" x14ac:dyDescent="0.2">
      <c r="A1464" s="192"/>
      <c r="B1464" s="192"/>
      <c r="C1464" s="192"/>
      <c r="D1464" s="192"/>
      <c r="E1464" s="192"/>
      <c r="F1464" s="192"/>
      <c r="G1464" s="192"/>
      <c r="H1464" s="193"/>
      <c r="I1464" s="192"/>
      <c r="J1464" s="192"/>
      <c r="K1464" s="192"/>
      <c r="L1464" s="192"/>
      <c r="M1464" s="192"/>
    </row>
    <row r="1465" spans="1:13" x14ac:dyDescent="0.2">
      <c r="A1465" s="192"/>
      <c r="B1465" s="192"/>
      <c r="C1465" s="192"/>
      <c r="D1465" s="192"/>
      <c r="E1465" s="192"/>
      <c r="F1465" s="192"/>
      <c r="G1465" s="192"/>
      <c r="H1465" s="193"/>
      <c r="I1465" s="192"/>
      <c r="J1465" s="192"/>
      <c r="K1465" s="192"/>
      <c r="L1465" s="192"/>
      <c r="M1465" s="192"/>
    </row>
    <row r="1466" spans="1:13" x14ac:dyDescent="0.2">
      <c r="A1466" s="192"/>
      <c r="B1466" s="192"/>
      <c r="C1466" s="192"/>
      <c r="D1466" s="192"/>
      <c r="E1466" s="192"/>
      <c r="F1466" s="192"/>
      <c r="G1466" s="192"/>
      <c r="H1466" s="193"/>
      <c r="I1466" s="192"/>
      <c r="J1466" s="192"/>
      <c r="K1466" s="192"/>
      <c r="L1466" s="192"/>
      <c r="M1466" s="192"/>
    </row>
    <row r="1467" spans="1:13" x14ac:dyDescent="0.2">
      <c r="A1467" s="192"/>
      <c r="B1467" s="192"/>
      <c r="C1467" s="192"/>
      <c r="D1467" s="192"/>
      <c r="E1467" s="192"/>
      <c r="F1467" s="192"/>
      <c r="G1467" s="192"/>
      <c r="H1467" s="193"/>
      <c r="I1467" s="192"/>
      <c r="J1467" s="192"/>
      <c r="K1467" s="192"/>
      <c r="L1467" s="192"/>
      <c r="M1467" s="192"/>
    </row>
    <row r="1468" spans="1:13" x14ac:dyDescent="0.2">
      <c r="A1468" s="192"/>
      <c r="B1468" s="192"/>
      <c r="C1468" s="192"/>
      <c r="D1468" s="192"/>
      <c r="E1468" s="192"/>
      <c r="F1468" s="192"/>
      <c r="G1468" s="192"/>
      <c r="H1468" s="193"/>
      <c r="I1468" s="192"/>
      <c r="J1468" s="192"/>
      <c r="K1468" s="192"/>
      <c r="L1468" s="192"/>
      <c r="M1468" s="192"/>
    </row>
    <row r="1469" spans="1:13" x14ac:dyDescent="0.2">
      <c r="A1469" s="192"/>
      <c r="B1469" s="192"/>
      <c r="C1469" s="192"/>
      <c r="D1469" s="192"/>
      <c r="E1469" s="192"/>
      <c r="F1469" s="192"/>
      <c r="G1469" s="192"/>
      <c r="H1469" s="193"/>
      <c r="I1469" s="192"/>
      <c r="J1469" s="192"/>
      <c r="K1469" s="192"/>
      <c r="L1469" s="192"/>
      <c r="M1469" s="192"/>
    </row>
    <row r="1470" spans="1:13" x14ac:dyDescent="0.2">
      <c r="A1470" s="192"/>
      <c r="B1470" s="192"/>
      <c r="C1470" s="192"/>
      <c r="D1470" s="192"/>
      <c r="E1470" s="192"/>
      <c r="F1470" s="192"/>
      <c r="G1470" s="192"/>
      <c r="H1470" s="193"/>
      <c r="I1470" s="192"/>
      <c r="J1470" s="192"/>
      <c r="K1470" s="192"/>
      <c r="L1470" s="192"/>
      <c r="M1470" s="192"/>
    </row>
    <row r="1471" spans="1:13" x14ac:dyDescent="0.2">
      <c r="A1471" s="192"/>
      <c r="B1471" s="192"/>
      <c r="C1471" s="192"/>
      <c r="D1471" s="192"/>
      <c r="E1471" s="192"/>
      <c r="F1471" s="192"/>
      <c r="G1471" s="192"/>
      <c r="H1471" s="193"/>
      <c r="I1471" s="192"/>
      <c r="J1471" s="192"/>
      <c r="K1471" s="192"/>
      <c r="L1471" s="192"/>
      <c r="M1471" s="192"/>
    </row>
    <row r="1472" spans="1:13" x14ac:dyDescent="0.2">
      <c r="A1472" s="192"/>
      <c r="B1472" s="192"/>
      <c r="C1472" s="192"/>
      <c r="D1472" s="192"/>
      <c r="E1472" s="192"/>
      <c r="F1472" s="192"/>
      <c r="G1472" s="192"/>
      <c r="H1472" s="193"/>
      <c r="I1472" s="192"/>
      <c r="J1472" s="192"/>
      <c r="K1472" s="192"/>
      <c r="L1472" s="192"/>
      <c r="M1472" s="192"/>
    </row>
    <row r="1473" spans="1:13" x14ac:dyDescent="0.2">
      <c r="A1473" s="192"/>
      <c r="B1473" s="192"/>
      <c r="C1473" s="192"/>
      <c r="D1473" s="192"/>
      <c r="E1473" s="192"/>
      <c r="F1473" s="192"/>
      <c r="G1473" s="192"/>
      <c r="H1473" s="193"/>
      <c r="I1473" s="192"/>
      <c r="J1473" s="192"/>
      <c r="K1473" s="192"/>
      <c r="L1473" s="192"/>
      <c r="M1473" s="192"/>
    </row>
    <row r="1474" spans="1:13" x14ac:dyDescent="0.2">
      <c r="A1474" s="192"/>
      <c r="B1474" s="192"/>
      <c r="C1474" s="192"/>
      <c r="D1474" s="192"/>
      <c r="E1474" s="192"/>
      <c r="F1474" s="192"/>
      <c r="G1474" s="192"/>
      <c r="H1474" s="193"/>
      <c r="I1474" s="192"/>
      <c r="J1474" s="192"/>
      <c r="K1474" s="192"/>
      <c r="L1474" s="192"/>
      <c r="M1474" s="192"/>
    </row>
    <row r="1475" spans="1:13" x14ac:dyDescent="0.2">
      <c r="A1475" s="192"/>
      <c r="B1475" s="192"/>
      <c r="C1475" s="192"/>
      <c r="D1475" s="192"/>
      <c r="E1475" s="192"/>
      <c r="F1475" s="192"/>
      <c r="G1475" s="192"/>
      <c r="H1475" s="193"/>
      <c r="I1475" s="192"/>
      <c r="J1475" s="192"/>
      <c r="K1475" s="192"/>
      <c r="L1475" s="192"/>
      <c r="M1475" s="192"/>
    </row>
    <row r="1476" spans="1:13" x14ac:dyDescent="0.2">
      <c r="A1476" s="192"/>
      <c r="B1476" s="192"/>
      <c r="C1476" s="192"/>
      <c r="D1476" s="192"/>
      <c r="E1476" s="192"/>
      <c r="F1476" s="192"/>
      <c r="G1476" s="192"/>
      <c r="H1476" s="193"/>
      <c r="I1476" s="192"/>
      <c r="J1476" s="192"/>
      <c r="K1476" s="192"/>
      <c r="L1476" s="192"/>
      <c r="M1476" s="192"/>
    </row>
    <row r="1477" spans="1:13" x14ac:dyDescent="0.2">
      <c r="A1477" s="192"/>
      <c r="B1477" s="192"/>
      <c r="C1477" s="192"/>
      <c r="D1477" s="192"/>
      <c r="E1477" s="192"/>
      <c r="F1477" s="192"/>
      <c r="G1477" s="192"/>
      <c r="H1477" s="193"/>
      <c r="I1477" s="192"/>
      <c r="J1477" s="192"/>
      <c r="K1477" s="192"/>
      <c r="L1477" s="192"/>
      <c r="M1477" s="192"/>
    </row>
    <row r="1478" spans="1:13" x14ac:dyDescent="0.2">
      <c r="A1478" s="192"/>
      <c r="B1478" s="192"/>
      <c r="C1478" s="192"/>
      <c r="D1478" s="192"/>
      <c r="E1478" s="192"/>
      <c r="F1478" s="192"/>
      <c r="G1478" s="192"/>
      <c r="H1478" s="193"/>
      <c r="I1478" s="192"/>
      <c r="J1478" s="192"/>
      <c r="K1478" s="192"/>
      <c r="L1478" s="192"/>
      <c r="M1478" s="192"/>
    </row>
    <row r="1479" spans="1:13" x14ac:dyDescent="0.2">
      <c r="A1479" s="192"/>
      <c r="B1479" s="192"/>
      <c r="C1479" s="192"/>
      <c r="D1479" s="192"/>
      <c r="E1479" s="192"/>
      <c r="F1479" s="192"/>
      <c r="G1479" s="192"/>
      <c r="H1479" s="193"/>
      <c r="I1479" s="192"/>
      <c r="J1479" s="192"/>
      <c r="K1479" s="192"/>
      <c r="L1479" s="192"/>
      <c r="M1479" s="192"/>
    </row>
    <row r="1480" spans="1:13" x14ac:dyDescent="0.2">
      <c r="A1480" s="192"/>
      <c r="B1480" s="192"/>
      <c r="C1480" s="192"/>
      <c r="D1480" s="192"/>
      <c r="E1480" s="192"/>
      <c r="F1480" s="192"/>
      <c r="G1480" s="192"/>
      <c r="H1480" s="193"/>
      <c r="I1480" s="192"/>
      <c r="J1480" s="192"/>
      <c r="K1480" s="192"/>
      <c r="L1480" s="192"/>
      <c r="M1480" s="192"/>
    </row>
    <row r="1481" spans="1:13" x14ac:dyDescent="0.2">
      <c r="A1481" s="192"/>
      <c r="B1481" s="192"/>
      <c r="C1481" s="192"/>
      <c r="D1481" s="192"/>
      <c r="E1481" s="192"/>
      <c r="F1481" s="192"/>
      <c r="G1481" s="192"/>
      <c r="H1481" s="193"/>
      <c r="I1481" s="192"/>
      <c r="J1481" s="192"/>
      <c r="K1481" s="192"/>
      <c r="L1481" s="192"/>
      <c r="M1481" s="192"/>
    </row>
    <row r="1482" spans="1:13" x14ac:dyDescent="0.2">
      <c r="A1482" s="192"/>
      <c r="B1482" s="192"/>
      <c r="C1482" s="192"/>
      <c r="D1482" s="192"/>
      <c r="E1482" s="192"/>
      <c r="F1482" s="192"/>
      <c r="G1482" s="192"/>
      <c r="H1482" s="193"/>
      <c r="I1482" s="192"/>
      <c r="J1482" s="192"/>
      <c r="K1482" s="192"/>
      <c r="L1482" s="192"/>
      <c r="M1482" s="192"/>
    </row>
    <row r="1483" spans="1:13" x14ac:dyDescent="0.2">
      <c r="A1483" s="192"/>
      <c r="B1483" s="192"/>
      <c r="C1483" s="192"/>
      <c r="D1483" s="192"/>
      <c r="E1483" s="192"/>
      <c r="F1483" s="192"/>
      <c r="G1483" s="192"/>
      <c r="H1483" s="193"/>
      <c r="I1483" s="192"/>
      <c r="J1483" s="192"/>
      <c r="K1483" s="192"/>
      <c r="L1483" s="192"/>
      <c r="M1483" s="192"/>
    </row>
    <row r="1484" spans="1:13" x14ac:dyDescent="0.2">
      <c r="A1484" s="192"/>
      <c r="B1484" s="192"/>
      <c r="C1484" s="192"/>
      <c r="D1484" s="192"/>
      <c r="E1484" s="192"/>
      <c r="F1484" s="192"/>
      <c r="G1484" s="192"/>
      <c r="H1484" s="193"/>
      <c r="I1484" s="192"/>
      <c r="J1484" s="192"/>
      <c r="K1484" s="192"/>
      <c r="L1484" s="192"/>
      <c r="M1484" s="192"/>
    </row>
    <row r="1485" spans="1:13" x14ac:dyDescent="0.2">
      <c r="A1485" s="192"/>
      <c r="B1485" s="192"/>
      <c r="C1485" s="192"/>
      <c r="D1485" s="192"/>
      <c r="E1485" s="192"/>
      <c r="F1485" s="192"/>
      <c r="G1485" s="192"/>
      <c r="H1485" s="193"/>
      <c r="I1485" s="192"/>
      <c r="J1485" s="192"/>
      <c r="K1485" s="192"/>
      <c r="L1485" s="192"/>
      <c r="M1485" s="192"/>
    </row>
    <row r="1486" spans="1:13" x14ac:dyDescent="0.2">
      <c r="A1486" s="192"/>
      <c r="B1486" s="192"/>
      <c r="C1486" s="192"/>
      <c r="D1486" s="192"/>
      <c r="E1486" s="192"/>
      <c r="F1486" s="192"/>
      <c r="G1486" s="192"/>
      <c r="H1486" s="193"/>
      <c r="I1486" s="192"/>
      <c r="J1486" s="192"/>
      <c r="K1486" s="192"/>
      <c r="L1486" s="192"/>
      <c r="M1486" s="192"/>
    </row>
    <row r="1487" spans="1:13" x14ac:dyDescent="0.2">
      <c r="A1487" s="192"/>
      <c r="B1487" s="192"/>
      <c r="C1487" s="192"/>
      <c r="D1487" s="192"/>
      <c r="E1487" s="192"/>
      <c r="F1487" s="192"/>
      <c r="G1487" s="192"/>
      <c r="H1487" s="193"/>
      <c r="I1487" s="192"/>
      <c r="J1487" s="192"/>
      <c r="K1487" s="192"/>
      <c r="L1487" s="192"/>
      <c r="M1487" s="192"/>
    </row>
    <row r="1488" spans="1:13" x14ac:dyDescent="0.2">
      <c r="A1488" s="192"/>
      <c r="B1488" s="192"/>
      <c r="C1488" s="192"/>
      <c r="D1488" s="192"/>
      <c r="E1488" s="192"/>
      <c r="F1488" s="192"/>
      <c r="G1488" s="192"/>
      <c r="H1488" s="193"/>
      <c r="I1488" s="192"/>
      <c r="J1488" s="192"/>
      <c r="K1488" s="192"/>
      <c r="L1488" s="192"/>
      <c r="M1488" s="192"/>
    </row>
    <row r="1489" spans="1:13" x14ac:dyDescent="0.2">
      <c r="A1489" s="192"/>
      <c r="B1489" s="192"/>
      <c r="C1489" s="192"/>
      <c r="D1489" s="192"/>
      <c r="E1489" s="192"/>
      <c r="F1489" s="192"/>
      <c r="G1489" s="192"/>
      <c r="H1489" s="193"/>
      <c r="I1489" s="192"/>
      <c r="J1489" s="192"/>
      <c r="K1489" s="192"/>
      <c r="L1489" s="192"/>
      <c r="M1489" s="192"/>
    </row>
    <row r="1490" spans="1:13" x14ac:dyDescent="0.2">
      <c r="A1490" s="192"/>
      <c r="B1490" s="192"/>
      <c r="C1490" s="192"/>
      <c r="D1490" s="192"/>
      <c r="E1490" s="192"/>
      <c r="F1490" s="192"/>
      <c r="G1490" s="192"/>
      <c r="H1490" s="193"/>
      <c r="I1490" s="192"/>
      <c r="J1490" s="192"/>
      <c r="K1490" s="192"/>
      <c r="L1490" s="192"/>
      <c r="M1490" s="192"/>
    </row>
    <row r="1491" spans="1:13" x14ac:dyDescent="0.2">
      <c r="A1491" s="192"/>
      <c r="B1491" s="192"/>
      <c r="C1491" s="192"/>
      <c r="D1491" s="192"/>
      <c r="E1491" s="192"/>
      <c r="F1491" s="192"/>
      <c r="G1491" s="192"/>
      <c r="H1491" s="193"/>
      <c r="I1491" s="192"/>
      <c r="J1491" s="192"/>
      <c r="K1491" s="192"/>
      <c r="L1491" s="192"/>
      <c r="M1491" s="192"/>
    </row>
    <row r="1492" spans="1:13" x14ac:dyDescent="0.2">
      <c r="A1492" s="192"/>
      <c r="B1492" s="192"/>
      <c r="C1492" s="192"/>
      <c r="D1492" s="192"/>
      <c r="E1492" s="192"/>
      <c r="F1492" s="192"/>
      <c r="G1492" s="192"/>
      <c r="H1492" s="193"/>
      <c r="I1492" s="192"/>
      <c r="J1492" s="192"/>
      <c r="K1492" s="192"/>
      <c r="L1492" s="192"/>
      <c r="M1492" s="192"/>
    </row>
    <row r="1493" spans="1:13" x14ac:dyDescent="0.2">
      <c r="A1493" s="192"/>
      <c r="B1493" s="192"/>
      <c r="C1493" s="192"/>
      <c r="D1493" s="192"/>
      <c r="E1493" s="192"/>
      <c r="F1493" s="192"/>
      <c r="G1493" s="192"/>
      <c r="H1493" s="193"/>
      <c r="I1493" s="192"/>
      <c r="J1493" s="192"/>
      <c r="K1493" s="192"/>
      <c r="L1493" s="192"/>
      <c r="M1493" s="192"/>
    </row>
    <row r="1494" spans="1:13" x14ac:dyDescent="0.2">
      <c r="A1494" s="192"/>
      <c r="B1494" s="192"/>
      <c r="C1494" s="192"/>
      <c r="D1494" s="192"/>
      <c r="E1494" s="192"/>
      <c r="F1494" s="192"/>
      <c r="G1494" s="192"/>
      <c r="H1494" s="193"/>
      <c r="I1494" s="192"/>
      <c r="J1494" s="192"/>
      <c r="K1494" s="192"/>
      <c r="L1494" s="192"/>
      <c r="M1494" s="192"/>
    </row>
    <row r="1495" spans="1:13" x14ac:dyDescent="0.2">
      <c r="A1495" s="192"/>
      <c r="B1495" s="192"/>
      <c r="C1495" s="192"/>
      <c r="D1495" s="192"/>
      <c r="E1495" s="192"/>
      <c r="F1495" s="192"/>
      <c r="G1495" s="192"/>
      <c r="H1495" s="193"/>
      <c r="I1495" s="192"/>
      <c r="J1495" s="192"/>
      <c r="K1495" s="192"/>
      <c r="L1495" s="192"/>
      <c r="M1495" s="192"/>
    </row>
    <row r="1496" spans="1:13" x14ac:dyDescent="0.2">
      <c r="A1496" s="192"/>
      <c r="B1496" s="192"/>
      <c r="C1496" s="192"/>
      <c r="D1496" s="192"/>
      <c r="E1496" s="192"/>
      <c r="F1496" s="192"/>
      <c r="G1496" s="192"/>
      <c r="H1496" s="193"/>
      <c r="I1496" s="192"/>
      <c r="J1496" s="192"/>
      <c r="K1496" s="192"/>
      <c r="L1496" s="192"/>
      <c r="M1496" s="192"/>
    </row>
    <row r="1497" spans="1:13" x14ac:dyDescent="0.2">
      <c r="A1497" s="192"/>
      <c r="B1497" s="192"/>
      <c r="C1497" s="192"/>
      <c r="D1497" s="192"/>
      <c r="E1497" s="192"/>
      <c r="F1497" s="192"/>
      <c r="G1497" s="192"/>
      <c r="H1497" s="193"/>
      <c r="I1497" s="192"/>
      <c r="J1497" s="192"/>
      <c r="K1497" s="192"/>
      <c r="L1497" s="192"/>
      <c r="M1497" s="192"/>
    </row>
    <row r="1498" spans="1:13" x14ac:dyDescent="0.2">
      <c r="A1498" s="192"/>
      <c r="B1498" s="192"/>
      <c r="C1498" s="192"/>
      <c r="D1498" s="192"/>
      <c r="E1498" s="192"/>
      <c r="F1498" s="192"/>
      <c r="G1498" s="192"/>
      <c r="H1498" s="193"/>
      <c r="I1498" s="192"/>
      <c r="J1498" s="192"/>
      <c r="K1498" s="192"/>
      <c r="L1498" s="192"/>
      <c r="M1498" s="192"/>
    </row>
    <row r="1499" spans="1:13" x14ac:dyDescent="0.2">
      <c r="A1499" s="192"/>
      <c r="B1499" s="192"/>
      <c r="C1499" s="192"/>
      <c r="D1499" s="192"/>
      <c r="E1499" s="192"/>
      <c r="F1499" s="192"/>
      <c r="G1499" s="192"/>
      <c r="H1499" s="193"/>
      <c r="I1499" s="192"/>
      <c r="J1499" s="192"/>
      <c r="K1499" s="192"/>
      <c r="L1499" s="192"/>
      <c r="M1499" s="192"/>
    </row>
    <row r="1500" spans="1:13" x14ac:dyDescent="0.2">
      <c r="A1500" s="192"/>
      <c r="B1500" s="192"/>
      <c r="C1500" s="192"/>
      <c r="D1500" s="192"/>
      <c r="E1500" s="192"/>
      <c r="F1500" s="192"/>
      <c r="G1500" s="192"/>
      <c r="H1500" s="193"/>
      <c r="I1500" s="192"/>
      <c r="J1500" s="192"/>
      <c r="K1500" s="192"/>
      <c r="L1500" s="192"/>
      <c r="M1500" s="192"/>
    </row>
    <row r="1501" spans="1:13" x14ac:dyDescent="0.2">
      <c r="A1501" s="192"/>
      <c r="B1501" s="192"/>
      <c r="C1501" s="192"/>
      <c r="D1501" s="192"/>
      <c r="E1501" s="192"/>
      <c r="F1501" s="192"/>
      <c r="G1501" s="192"/>
      <c r="H1501" s="193"/>
      <c r="I1501" s="192"/>
      <c r="J1501" s="192"/>
      <c r="K1501" s="192"/>
      <c r="L1501" s="192"/>
      <c r="M1501" s="192"/>
    </row>
    <row r="1502" spans="1:13" x14ac:dyDescent="0.2">
      <c r="A1502" s="192"/>
      <c r="B1502" s="192"/>
      <c r="C1502" s="192"/>
      <c r="D1502" s="192"/>
      <c r="E1502" s="192"/>
      <c r="F1502" s="192"/>
      <c r="G1502" s="192"/>
      <c r="H1502" s="193"/>
      <c r="I1502" s="192"/>
      <c r="J1502" s="192"/>
      <c r="K1502" s="192"/>
      <c r="L1502" s="192"/>
      <c r="M1502" s="192"/>
    </row>
    <row r="1503" spans="1:13" x14ac:dyDescent="0.2">
      <c r="A1503" s="192"/>
      <c r="B1503" s="192"/>
      <c r="C1503" s="192"/>
      <c r="D1503" s="192"/>
      <c r="E1503" s="192"/>
      <c r="F1503" s="192"/>
      <c r="G1503" s="192"/>
      <c r="H1503" s="193"/>
      <c r="I1503" s="192"/>
      <c r="J1503" s="192"/>
      <c r="K1503" s="192"/>
      <c r="L1503" s="192"/>
      <c r="M1503" s="192"/>
    </row>
    <row r="1504" spans="1:13" x14ac:dyDescent="0.2">
      <c r="A1504" s="192"/>
      <c r="B1504" s="192"/>
      <c r="C1504" s="192"/>
      <c r="D1504" s="192"/>
      <c r="E1504" s="192"/>
      <c r="F1504" s="192"/>
      <c r="G1504" s="192"/>
      <c r="H1504" s="193"/>
      <c r="I1504" s="192"/>
      <c r="J1504" s="192"/>
      <c r="K1504" s="192"/>
      <c r="L1504" s="192"/>
      <c r="M1504" s="192"/>
    </row>
    <row r="1505" spans="1:13" x14ac:dyDescent="0.2">
      <c r="A1505" s="192"/>
      <c r="B1505" s="192"/>
      <c r="C1505" s="192"/>
      <c r="D1505" s="192"/>
      <c r="E1505" s="192"/>
      <c r="F1505" s="192"/>
      <c r="G1505" s="192"/>
      <c r="H1505" s="193"/>
      <c r="I1505" s="192"/>
      <c r="J1505" s="192"/>
      <c r="K1505" s="192"/>
      <c r="L1505" s="192"/>
      <c r="M1505" s="192"/>
    </row>
    <row r="1506" spans="1:13" x14ac:dyDescent="0.2">
      <c r="A1506" s="192"/>
      <c r="B1506" s="192"/>
      <c r="C1506" s="192"/>
      <c r="D1506" s="192"/>
      <c r="E1506" s="192"/>
      <c r="F1506" s="192"/>
      <c r="G1506" s="192"/>
      <c r="H1506" s="193"/>
      <c r="I1506" s="192"/>
      <c r="J1506" s="192"/>
      <c r="K1506" s="192"/>
      <c r="L1506" s="192"/>
      <c r="M1506" s="192"/>
    </row>
    <row r="1507" spans="1:13" x14ac:dyDescent="0.2">
      <c r="A1507" s="192"/>
      <c r="B1507" s="192"/>
      <c r="C1507" s="192"/>
      <c r="D1507" s="192"/>
      <c r="E1507" s="192"/>
      <c r="F1507" s="192"/>
      <c r="G1507" s="192"/>
      <c r="H1507" s="193"/>
      <c r="I1507" s="192"/>
      <c r="J1507" s="192"/>
      <c r="K1507" s="192"/>
      <c r="L1507" s="192"/>
      <c r="M1507" s="192"/>
    </row>
    <row r="1508" spans="1:13" x14ac:dyDescent="0.2">
      <c r="A1508" s="192"/>
      <c r="B1508" s="192"/>
      <c r="C1508" s="192"/>
      <c r="D1508" s="192"/>
      <c r="E1508" s="192"/>
      <c r="F1508" s="192"/>
      <c r="G1508" s="192"/>
      <c r="H1508" s="193"/>
      <c r="I1508" s="192"/>
      <c r="J1508" s="192"/>
      <c r="K1508" s="192"/>
      <c r="L1508" s="192"/>
      <c r="M1508" s="192"/>
    </row>
    <row r="1509" spans="1:13" x14ac:dyDescent="0.2">
      <c r="A1509" s="192"/>
      <c r="B1509" s="192"/>
      <c r="C1509" s="192"/>
      <c r="D1509" s="192"/>
      <c r="E1509" s="192"/>
      <c r="F1509" s="192"/>
      <c r="G1509" s="192"/>
      <c r="H1509" s="193"/>
      <c r="I1509" s="192"/>
      <c r="J1509" s="192"/>
      <c r="K1509" s="192"/>
      <c r="L1509" s="192"/>
      <c r="M1509" s="192"/>
    </row>
    <row r="1510" spans="1:13" x14ac:dyDescent="0.2">
      <c r="A1510" s="192"/>
      <c r="B1510" s="192"/>
      <c r="C1510" s="192"/>
      <c r="D1510" s="192"/>
      <c r="E1510" s="192"/>
      <c r="F1510" s="192"/>
      <c r="G1510" s="192"/>
      <c r="H1510" s="193"/>
      <c r="I1510" s="192"/>
      <c r="J1510" s="192"/>
      <c r="K1510" s="192"/>
      <c r="L1510" s="192"/>
      <c r="M1510" s="192"/>
    </row>
    <row r="1511" spans="1:13" x14ac:dyDescent="0.2">
      <c r="A1511" s="192"/>
      <c r="B1511" s="192"/>
      <c r="C1511" s="192"/>
      <c r="D1511" s="192"/>
      <c r="E1511" s="192"/>
      <c r="F1511" s="192"/>
      <c r="G1511" s="192"/>
      <c r="H1511" s="193"/>
      <c r="I1511" s="192"/>
      <c r="J1511" s="192"/>
      <c r="K1511" s="192"/>
      <c r="L1511" s="192"/>
      <c r="M1511" s="192"/>
    </row>
    <row r="1512" spans="1:13" x14ac:dyDescent="0.2">
      <c r="A1512" s="192"/>
      <c r="B1512" s="192"/>
      <c r="C1512" s="192"/>
      <c r="D1512" s="192"/>
      <c r="E1512" s="192"/>
      <c r="F1512" s="192"/>
      <c r="G1512" s="192"/>
      <c r="H1512" s="193"/>
      <c r="I1512" s="192"/>
      <c r="J1512" s="192"/>
      <c r="K1512" s="192"/>
      <c r="L1512" s="192"/>
      <c r="M1512" s="192"/>
    </row>
    <row r="1513" spans="1:13" x14ac:dyDescent="0.2">
      <c r="A1513" s="192"/>
      <c r="B1513" s="192"/>
      <c r="C1513" s="192"/>
      <c r="D1513" s="192"/>
      <c r="E1513" s="192"/>
      <c r="F1513" s="192"/>
      <c r="G1513" s="192"/>
      <c r="H1513" s="193"/>
      <c r="I1513" s="192"/>
      <c r="J1513" s="192"/>
      <c r="K1513" s="192"/>
      <c r="L1513" s="192"/>
      <c r="M1513" s="192"/>
    </row>
    <row r="1514" spans="1:13" x14ac:dyDescent="0.2">
      <c r="A1514" s="192"/>
      <c r="B1514" s="192"/>
      <c r="C1514" s="192"/>
      <c r="D1514" s="192"/>
      <c r="E1514" s="192"/>
      <c r="F1514" s="192"/>
      <c r="G1514" s="192"/>
      <c r="H1514" s="193"/>
      <c r="I1514" s="192"/>
      <c r="J1514" s="192"/>
      <c r="K1514" s="192"/>
      <c r="L1514" s="192"/>
      <c r="M1514" s="192"/>
    </row>
    <row r="1515" spans="1:13" x14ac:dyDescent="0.2">
      <c r="A1515" s="192"/>
      <c r="B1515" s="192"/>
      <c r="C1515" s="192"/>
      <c r="D1515" s="192"/>
      <c r="E1515" s="192"/>
      <c r="F1515" s="192"/>
      <c r="G1515" s="192"/>
      <c r="H1515" s="193"/>
      <c r="I1515" s="192"/>
      <c r="J1515" s="192"/>
      <c r="K1515" s="192"/>
      <c r="L1515" s="192"/>
      <c r="M1515" s="192"/>
    </row>
    <row r="1516" spans="1:13" x14ac:dyDescent="0.2">
      <c r="A1516" s="192"/>
      <c r="B1516" s="192"/>
      <c r="C1516" s="192"/>
      <c r="D1516" s="192"/>
      <c r="E1516" s="192"/>
      <c r="F1516" s="192"/>
      <c r="G1516" s="192"/>
      <c r="H1516" s="193"/>
      <c r="I1516" s="192"/>
      <c r="J1516" s="192"/>
      <c r="K1516" s="192"/>
      <c r="L1516" s="192"/>
      <c r="M1516" s="192"/>
    </row>
    <row r="1517" spans="1:13" x14ac:dyDescent="0.2">
      <c r="A1517" s="192"/>
      <c r="B1517" s="192"/>
      <c r="C1517" s="192"/>
      <c r="D1517" s="192"/>
      <c r="E1517" s="192"/>
      <c r="F1517" s="192"/>
      <c r="G1517" s="192"/>
      <c r="H1517" s="193"/>
      <c r="I1517" s="192"/>
      <c r="J1517" s="192"/>
      <c r="K1517" s="192"/>
      <c r="L1517" s="192"/>
      <c r="M1517" s="192"/>
    </row>
    <row r="1518" spans="1:13" x14ac:dyDescent="0.2">
      <c r="A1518" s="192"/>
      <c r="B1518" s="192"/>
      <c r="C1518" s="192"/>
      <c r="D1518" s="192"/>
      <c r="E1518" s="192"/>
      <c r="F1518" s="192"/>
      <c r="G1518" s="192"/>
      <c r="H1518" s="193"/>
      <c r="I1518" s="192"/>
      <c r="J1518" s="192"/>
      <c r="K1518" s="192"/>
      <c r="L1518" s="192"/>
      <c r="M1518" s="192"/>
    </row>
    <row r="1519" spans="1:13" x14ac:dyDescent="0.2">
      <c r="A1519" s="192"/>
      <c r="B1519" s="192"/>
      <c r="C1519" s="192"/>
      <c r="D1519" s="192"/>
      <c r="E1519" s="192"/>
      <c r="F1519" s="192"/>
      <c r="G1519" s="192"/>
      <c r="H1519" s="193"/>
      <c r="I1519" s="192"/>
      <c r="J1519" s="192"/>
      <c r="K1519" s="192"/>
      <c r="L1519" s="192"/>
      <c r="M1519" s="192"/>
    </row>
    <row r="1520" spans="1:13" x14ac:dyDescent="0.2">
      <c r="A1520" s="192"/>
      <c r="B1520" s="192"/>
      <c r="C1520" s="192"/>
      <c r="D1520" s="192"/>
      <c r="E1520" s="192"/>
      <c r="F1520" s="192"/>
      <c r="G1520" s="192"/>
      <c r="H1520" s="193"/>
      <c r="I1520" s="192"/>
      <c r="J1520" s="192"/>
      <c r="K1520" s="192"/>
      <c r="L1520" s="192"/>
      <c r="M1520" s="192"/>
    </row>
    <row r="1521" spans="1:13" x14ac:dyDescent="0.2">
      <c r="A1521" s="192"/>
      <c r="B1521" s="192"/>
      <c r="C1521" s="192"/>
      <c r="D1521" s="192"/>
      <c r="E1521" s="192"/>
      <c r="F1521" s="192"/>
      <c r="G1521" s="192"/>
      <c r="H1521" s="193"/>
      <c r="I1521" s="192"/>
      <c r="J1521" s="192"/>
      <c r="K1521" s="192"/>
      <c r="L1521" s="192"/>
      <c r="M1521" s="192"/>
    </row>
    <row r="1522" spans="1:13" x14ac:dyDescent="0.2">
      <c r="A1522" s="192"/>
      <c r="B1522" s="192"/>
      <c r="C1522" s="192"/>
      <c r="D1522" s="192"/>
      <c r="E1522" s="192"/>
      <c r="F1522" s="192"/>
      <c r="G1522" s="192"/>
      <c r="H1522" s="193"/>
      <c r="I1522" s="192"/>
      <c r="J1522" s="192"/>
      <c r="K1522" s="192"/>
      <c r="L1522" s="192"/>
      <c r="M1522" s="192"/>
    </row>
    <row r="1523" spans="1:13" x14ac:dyDescent="0.2">
      <c r="A1523" s="192"/>
      <c r="B1523" s="192"/>
      <c r="C1523" s="192"/>
      <c r="D1523" s="192"/>
      <c r="E1523" s="192"/>
      <c r="F1523" s="192"/>
      <c r="G1523" s="192"/>
      <c r="H1523" s="193"/>
      <c r="I1523" s="192"/>
      <c r="J1523" s="192"/>
      <c r="K1523" s="192"/>
      <c r="L1523" s="192"/>
      <c r="M1523" s="192"/>
    </row>
    <row r="1524" spans="1:13" x14ac:dyDescent="0.2">
      <c r="A1524" s="192"/>
      <c r="B1524" s="192"/>
      <c r="C1524" s="192"/>
      <c r="D1524" s="192"/>
      <c r="E1524" s="192"/>
      <c r="F1524" s="192"/>
      <c r="G1524" s="192"/>
      <c r="H1524" s="193"/>
      <c r="I1524" s="192"/>
      <c r="J1524" s="192"/>
      <c r="K1524" s="192"/>
      <c r="L1524" s="192"/>
      <c r="M1524" s="192"/>
    </row>
    <row r="1525" spans="1:13" x14ac:dyDescent="0.2">
      <c r="A1525" s="192"/>
      <c r="B1525" s="192"/>
      <c r="C1525" s="192"/>
      <c r="D1525" s="192"/>
      <c r="E1525" s="192"/>
      <c r="F1525" s="192"/>
      <c r="G1525" s="192"/>
      <c r="H1525" s="193"/>
      <c r="I1525" s="192"/>
      <c r="J1525" s="192"/>
      <c r="K1525" s="192"/>
      <c r="L1525" s="192"/>
      <c r="M1525" s="192"/>
    </row>
    <row r="1526" spans="1:13" x14ac:dyDescent="0.2">
      <c r="A1526" s="192"/>
      <c r="B1526" s="192"/>
      <c r="C1526" s="192"/>
      <c r="D1526" s="192"/>
      <c r="E1526" s="192"/>
      <c r="F1526" s="192"/>
      <c r="G1526" s="192"/>
      <c r="H1526" s="193"/>
      <c r="I1526" s="192"/>
      <c r="J1526" s="192"/>
      <c r="K1526" s="192"/>
      <c r="L1526" s="192"/>
      <c r="M1526" s="192"/>
    </row>
    <row r="1527" spans="1:13" x14ac:dyDescent="0.2">
      <c r="A1527" s="192"/>
      <c r="B1527" s="192"/>
      <c r="C1527" s="192"/>
      <c r="D1527" s="192"/>
      <c r="E1527" s="192"/>
      <c r="F1527" s="192"/>
      <c r="G1527" s="192"/>
      <c r="H1527" s="193"/>
      <c r="I1527" s="192"/>
      <c r="J1527" s="192"/>
      <c r="K1527" s="192"/>
      <c r="L1527" s="192"/>
      <c r="M1527" s="192"/>
    </row>
    <row r="1528" spans="1:13" x14ac:dyDescent="0.2">
      <c r="A1528" s="192"/>
      <c r="B1528" s="192"/>
      <c r="C1528" s="192"/>
      <c r="D1528" s="192"/>
      <c r="E1528" s="192"/>
      <c r="F1528" s="192"/>
      <c r="G1528" s="192"/>
      <c r="H1528" s="193"/>
      <c r="I1528" s="192"/>
      <c r="J1528" s="192"/>
      <c r="K1528" s="192"/>
      <c r="L1528" s="192"/>
      <c r="M1528" s="192"/>
    </row>
    <row r="1529" spans="1:13" x14ac:dyDescent="0.2">
      <c r="A1529" s="192"/>
      <c r="B1529" s="192"/>
      <c r="C1529" s="192"/>
      <c r="D1529" s="192"/>
      <c r="E1529" s="192"/>
      <c r="F1529" s="192"/>
      <c r="G1529" s="192"/>
      <c r="H1529" s="193"/>
      <c r="I1529" s="192"/>
      <c r="J1529" s="192"/>
      <c r="K1529" s="192"/>
      <c r="L1529" s="192"/>
      <c r="M1529" s="192"/>
    </row>
    <row r="1530" spans="1:13" x14ac:dyDescent="0.2">
      <c r="A1530" s="192"/>
      <c r="B1530" s="192"/>
      <c r="C1530" s="192"/>
      <c r="D1530" s="192"/>
      <c r="E1530" s="192"/>
      <c r="F1530" s="192"/>
      <c r="G1530" s="192"/>
      <c r="H1530" s="193"/>
      <c r="I1530" s="192"/>
      <c r="J1530" s="192"/>
      <c r="K1530" s="192"/>
      <c r="L1530" s="192"/>
      <c r="M1530" s="192"/>
    </row>
    <row r="1531" spans="1:13" x14ac:dyDescent="0.2">
      <c r="A1531" s="192"/>
      <c r="B1531" s="192"/>
      <c r="C1531" s="192"/>
      <c r="D1531" s="192"/>
      <c r="E1531" s="192"/>
      <c r="F1531" s="192"/>
      <c r="G1531" s="192"/>
      <c r="H1531" s="193"/>
      <c r="I1531" s="192"/>
      <c r="J1531" s="192"/>
      <c r="K1531" s="192"/>
      <c r="L1531" s="192"/>
      <c r="M1531" s="192"/>
    </row>
    <row r="1532" spans="1:13" x14ac:dyDescent="0.2">
      <c r="A1532" s="192"/>
      <c r="B1532" s="192"/>
      <c r="C1532" s="192"/>
      <c r="D1532" s="192"/>
      <c r="E1532" s="192"/>
      <c r="F1532" s="192"/>
      <c r="G1532" s="192"/>
      <c r="H1532" s="193"/>
      <c r="I1532" s="192"/>
      <c r="J1532" s="192"/>
      <c r="K1532" s="192"/>
      <c r="L1532" s="192"/>
      <c r="M1532" s="192"/>
    </row>
    <row r="1533" spans="1:13" x14ac:dyDescent="0.2">
      <c r="A1533" s="192"/>
      <c r="B1533" s="192"/>
      <c r="C1533" s="192"/>
      <c r="D1533" s="192"/>
      <c r="E1533" s="192"/>
      <c r="F1533" s="192"/>
      <c r="G1533" s="192"/>
      <c r="H1533" s="193"/>
      <c r="I1533" s="192"/>
      <c r="J1533" s="192"/>
      <c r="K1533" s="192"/>
      <c r="L1533" s="192"/>
      <c r="M1533" s="192"/>
    </row>
    <row r="1534" spans="1:13" x14ac:dyDescent="0.2">
      <c r="A1534" s="192"/>
      <c r="B1534" s="192"/>
      <c r="C1534" s="192"/>
      <c r="D1534" s="192"/>
      <c r="E1534" s="192"/>
      <c r="F1534" s="192"/>
      <c r="G1534" s="192"/>
      <c r="H1534" s="193"/>
      <c r="I1534" s="192"/>
      <c r="J1534" s="192"/>
      <c r="K1534" s="192"/>
      <c r="L1534" s="192"/>
      <c r="M1534" s="192"/>
    </row>
    <row r="1535" spans="1:13" x14ac:dyDescent="0.2">
      <c r="A1535" s="192"/>
      <c r="B1535" s="192"/>
      <c r="C1535" s="192"/>
      <c r="D1535" s="192"/>
      <c r="E1535" s="192"/>
      <c r="F1535" s="192"/>
      <c r="G1535" s="192"/>
      <c r="H1535" s="193"/>
      <c r="I1535" s="192"/>
      <c r="J1535" s="192"/>
      <c r="K1535" s="192"/>
      <c r="L1535" s="192"/>
      <c r="M1535" s="192"/>
    </row>
    <row r="1536" spans="1:13" x14ac:dyDescent="0.2">
      <c r="A1536" s="192"/>
      <c r="B1536" s="192"/>
      <c r="C1536" s="192"/>
      <c r="D1536" s="192"/>
      <c r="E1536" s="192"/>
      <c r="F1536" s="192"/>
      <c r="G1536" s="192"/>
      <c r="H1536" s="193"/>
      <c r="I1536" s="192"/>
      <c r="J1536" s="192"/>
      <c r="K1536" s="192"/>
      <c r="L1536" s="192"/>
      <c r="M1536" s="192"/>
    </row>
    <row r="1537" spans="1:13" x14ac:dyDescent="0.2">
      <c r="A1537" s="192"/>
      <c r="B1537" s="192"/>
      <c r="C1537" s="192"/>
      <c r="D1537" s="192"/>
      <c r="E1537" s="192"/>
      <c r="F1537" s="192"/>
      <c r="G1537" s="192"/>
      <c r="H1537" s="193"/>
      <c r="I1537" s="192"/>
      <c r="J1537" s="192"/>
      <c r="K1537" s="192"/>
      <c r="L1537" s="192"/>
      <c r="M1537" s="192"/>
    </row>
    <row r="1538" spans="1:13" x14ac:dyDescent="0.2">
      <c r="A1538" s="192"/>
      <c r="B1538" s="192"/>
      <c r="C1538" s="192"/>
      <c r="D1538" s="192"/>
      <c r="E1538" s="192"/>
      <c r="F1538" s="192"/>
      <c r="G1538" s="192"/>
      <c r="H1538" s="193"/>
      <c r="I1538" s="192"/>
      <c r="J1538" s="192"/>
      <c r="K1538" s="192"/>
      <c r="L1538" s="192"/>
      <c r="M1538" s="192"/>
    </row>
    <row r="1539" spans="1:13" x14ac:dyDescent="0.2">
      <c r="A1539" s="192"/>
      <c r="B1539" s="192"/>
      <c r="C1539" s="192"/>
      <c r="D1539" s="192"/>
      <c r="E1539" s="192"/>
      <c r="F1539" s="192"/>
      <c r="G1539" s="192"/>
      <c r="H1539" s="193"/>
      <c r="I1539" s="192"/>
      <c r="J1539" s="192"/>
      <c r="K1539" s="192"/>
      <c r="L1539" s="192"/>
      <c r="M1539" s="192"/>
    </row>
    <row r="1540" spans="1:13" x14ac:dyDescent="0.2">
      <c r="A1540" s="192"/>
      <c r="B1540" s="192"/>
      <c r="C1540" s="192"/>
      <c r="D1540" s="192"/>
      <c r="E1540" s="192"/>
      <c r="F1540" s="192"/>
      <c r="G1540" s="192"/>
      <c r="H1540" s="193"/>
      <c r="I1540" s="192"/>
      <c r="J1540" s="192"/>
      <c r="K1540" s="192"/>
      <c r="L1540" s="192"/>
      <c r="M1540" s="192"/>
    </row>
    <row r="1541" spans="1:13" x14ac:dyDescent="0.2">
      <c r="A1541" s="192"/>
      <c r="B1541" s="192"/>
      <c r="C1541" s="192"/>
      <c r="D1541" s="192"/>
      <c r="E1541" s="192"/>
      <c r="F1541" s="192"/>
      <c r="G1541" s="192"/>
      <c r="H1541" s="193"/>
      <c r="I1541" s="192"/>
      <c r="J1541" s="192"/>
      <c r="K1541" s="192"/>
      <c r="L1541" s="192"/>
      <c r="M1541" s="192"/>
    </row>
    <row r="1542" spans="1:13" x14ac:dyDescent="0.2">
      <c r="A1542" s="192"/>
      <c r="B1542" s="192"/>
      <c r="C1542" s="192"/>
      <c r="D1542" s="192"/>
      <c r="E1542" s="192"/>
      <c r="F1542" s="192"/>
      <c r="G1542" s="192"/>
      <c r="H1542" s="193"/>
      <c r="I1542" s="192"/>
      <c r="J1542" s="192"/>
      <c r="K1542" s="192"/>
      <c r="L1542" s="192"/>
      <c r="M1542" s="192"/>
    </row>
    <row r="1543" spans="1:13" x14ac:dyDescent="0.2">
      <c r="A1543" s="192"/>
      <c r="B1543" s="192"/>
      <c r="C1543" s="192"/>
      <c r="D1543" s="192"/>
      <c r="E1543" s="192"/>
      <c r="F1543" s="192"/>
      <c r="G1543" s="192"/>
      <c r="H1543" s="193"/>
      <c r="I1543" s="192"/>
      <c r="J1543" s="192"/>
      <c r="K1543" s="192"/>
      <c r="L1543" s="192"/>
      <c r="M1543" s="192"/>
    </row>
    <row r="1544" spans="1:13" x14ac:dyDescent="0.2">
      <c r="A1544" s="192"/>
      <c r="B1544" s="192"/>
      <c r="C1544" s="192"/>
      <c r="D1544" s="192"/>
      <c r="E1544" s="192"/>
      <c r="F1544" s="192"/>
      <c r="G1544" s="192"/>
      <c r="H1544" s="193"/>
      <c r="I1544" s="192"/>
      <c r="J1544" s="192"/>
      <c r="K1544" s="192"/>
      <c r="L1544" s="192"/>
      <c r="M1544" s="192"/>
    </row>
    <row r="1545" spans="1:13" x14ac:dyDescent="0.2">
      <c r="A1545" s="192"/>
      <c r="B1545" s="192"/>
      <c r="C1545" s="192"/>
      <c r="D1545" s="192"/>
      <c r="E1545" s="192"/>
      <c r="F1545" s="192"/>
      <c r="G1545" s="192"/>
      <c r="H1545" s="193"/>
      <c r="I1545" s="192"/>
      <c r="J1545" s="192"/>
      <c r="K1545" s="192"/>
      <c r="L1545" s="192"/>
      <c r="M1545" s="192"/>
    </row>
    <row r="1546" spans="1:13" x14ac:dyDescent="0.2">
      <c r="A1546" s="192"/>
      <c r="B1546" s="192"/>
      <c r="C1546" s="192"/>
      <c r="D1546" s="192"/>
      <c r="E1546" s="192"/>
      <c r="F1546" s="192"/>
      <c r="G1546" s="192"/>
      <c r="H1546" s="193"/>
      <c r="I1546" s="192"/>
      <c r="J1546" s="192"/>
      <c r="K1546" s="192"/>
      <c r="L1546" s="192"/>
      <c r="M1546" s="192"/>
    </row>
    <row r="1547" spans="1:13" x14ac:dyDescent="0.2">
      <c r="A1547" s="192"/>
      <c r="B1547" s="192"/>
      <c r="C1547" s="192"/>
      <c r="D1547" s="192"/>
      <c r="E1547" s="192"/>
      <c r="F1547" s="192"/>
      <c r="G1547" s="192"/>
      <c r="H1547" s="193"/>
      <c r="I1547" s="192"/>
      <c r="J1547" s="192"/>
      <c r="K1547" s="192"/>
      <c r="L1547" s="192"/>
      <c r="M1547" s="192"/>
    </row>
    <row r="1548" spans="1:13" x14ac:dyDescent="0.2">
      <c r="A1548" s="192"/>
      <c r="B1548" s="192"/>
      <c r="C1548" s="192"/>
      <c r="D1548" s="192"/>
      <c r="E1548" s="192"/>
      <c r="F1548" s="192"/>
      <c r="G1548" s="192"/>
      <c r="H1548" s="193"/>
      <c r="I1548" s="192"/>
      <c r="J1548" s="192"/>
      <c r="K1548" s="192"/>
      <c r="L1548" s="192"/>
      <c r="M1548" s="192"/>
    </row>
    <row r="1549" spans="1:13" x14ac:dyDescent="0.2">
      <c r="A1549" s="192"/>
      <c r="B1549" s="192"/>
      <c r="C1549" s="192"/>
      <c r="D1549" s="192"/>
      <c r="E1549" s="192"/>
      <c r="F1549" s="192"/>
      <c r="G1549" s="192"/>
      <c r="H1549" s="193"/>
      <c r="I1549" s="192"/>
      <c r="J1549" s="192"/>
      <c r="K1549" s="192"/>
      <c r="L1549" s="192"/>
      <c r="M1549" s="192"/>
    </row>
    <row r="1550" spans="1:13" x14ac:dyDescent="0.2">
      <c r="A1550" s="192"/>
      <c r="B1550" s="192"/>
      <c r="C1550" s="192"/>
      <c r="D1550" s="192"/>
      <c r="E1550" s="192"/>
      <c r="F1550" s="192"/>
      <c r="G1550" s="192"/>
      <c r="H1550" s="193"/>
      <c r="I1550" s="192"/>
      <c r="J1550" s="192"/>
      <c r="K1550" s="192"/>
      <c r="L1550" s="192"/>
      <c r="M1550" s="192"/>
    </row>
    <row r="1551" spans="1:13" x14ac:dyDescent="0.2">
      <c r="A1551" s="192"/>
      <c r="B1551" s="192"/>
      <c r="C1551" s="192"/>
      <c r="D1551" s="192"/>
      <c r="E1551" s="192"/>
      <c r="F1551" s="192"/>
      <c r="G1551" s="192"/>
      <c r="H1551" s="193"/>
      <c r="I1551" s="192"/>
      <c r="J1551" s="192"/>
      <c r="K1551" s="192"/>
      <c r="L1551" s="192"/>
      <c r="M1551" s="192"/>
    </row>
    <row r="1552" spans="1:13" x14ac:dyDescent="0.2">
      <c r="A1552" s="192"/>
      <c r="B1552" s="192"/>
      <c r="C1552" s="192"/>
      <c r="D1552" s="192"/>
      <c r="E1552" s="192"/>
      <c r="F1552" s="192"/>
      <c r="G1552" s="192"/>
      <c r="H1552" s="193"/>
      <c r="I1552" s="192"/>
      <c r="J1552" s="192"/>
      <c r="K1552" s="192"/>
      <c r="L1552" s="192"/>
      <c r="M1552" s="192"/>
    </row>
    <row r="1553" spans="1:13" x14ac:dyDescent="0.2">
      <c r="A1553" s="192"/>
      <c r="B1553" s="192"/>
      <c r="C1553" s="192"/>
      <c r="D1553" s="192"/>
      <c r="E1553" s="192"/>
      <c r="F1553" s="192"/>
      <c r="G1553" s="192"/>
      <c r="H1553" s="193"/>
      <c r="I1553" s="192"/>
      <c r="J1553" s="192"/>
      <c r="K1553" s="192"/>
      <c r="L1553" s="192"/>
      <c r="M1553" s="192"/>
    </row>
    <row r="1554" spans="1:13" x14ac:dyDescent="0.2">
      <c r="A1554" s="192"/>
      <c r="B1554" s="192"/>
      <c r="C1554" s="192"/>
      <c r="D1554" s="192"/>
      <c r="E1554" s="192"/>
      <c r="F1554" s="192"/>
      <c r="G1554" s="192"/>
      <c r="H1554" s="193"/>
      <c r="I1554" s="192"/>
      <c r="J1554" s="192"/>
      <c r="K1554" s="192"/>
      <c r="L1554" s="192"/>
      <c r="M1554" s="192"/>
    </row>
    <row r="1555" spans="1:13" x14ac:dyDescent="0.2">
      <c r="A1555" s="192"/>
      <c r="B1555" s="192"/>
      <c r="C1555" s="192"/>
      <c r="D1555" s="192"/>
      <c r="E1555" s="192"/>
      <c r="F1555" s="192"/>
      <c r="G1555" s="192"/>
      <c r="H1555" s="193"/>
      <c r="I1555" s="192"/>
      <c r="J1555" s="192"/>
      <c r="K1555" s="192"/>
      <c r="L1555" s="192"/>
      <c r="M1555" s="192"/>
    </row>
    <row r="1556" spans="1:13" x14ac:dyDescent="0.2">
      <c r="A1556" s="192"/>
      <c r="B1556" s="192"/>
      <c r="C1556" s="192"/>
      <c r="D1556" s="192"/>
      <c r="E1556" s="192"/>
      <c r="F1556" s="192"/>
      <c r="G1556" s="192"/>
      <c r="H1556" s="193"/>
      <c r="I1556" s="192"/>
      <c r="J1556" s="192"/>
      <c r="K1556" s="192"/>
      <c r="L1556" s="192"/>
      <c r="M1556" s="192"/>
    </row>
    <row r="1557" spans="1:13" x14ac:dyDescent="0.2">
      <c r="A1557" s="192"/>
      <c r="B1557" s="192"/>
      <c r="C1557" s="192"/>
      <c r="D1557" s="192"/>
      <c r="E1557" s="192"/>
      <c r="F1557" s="192"/>
      <c r="G1557" s="192"/>
      <c r="H1557" s="193"/>
      <c r="I1557" s="192"/>
      <c r="J1557" s="192"/>
      <c r="K1557" s="192"/>
      <c r="L1557" s="192"/>
      <c r="M1557" s="192"/>
    </row>
    <row r="1558" spans="1:13" x14ac:dyDescent="0.2">
      <c r="A1558" s="192"/>
      <c r="B1558" s="192"/>
      <c r="C1558" s="192"/>
      <c r="D1558" s="192"/>
      <c r="E1558" s="192"/>
      <c r="F1558" s="192"/>
      <c r="G1558" s="192"/>
      <c r="H1558" s="193"/>
      <c r="I1558" s="192"/>
      <c r="J1558" s="192"/>
      <c r="K1558" s="192"/>
      <c r="L1558" s="192"/>
      <c r="M1558" s="192"/>
    </row>
    <row r="1559" spans="1:13" x14ac:dyDescent="0.2">
      <c r="A1559" s="192"/>
      <c r="B1559" s="192"/>
      <c r="C1559" s="192"/>
      <c r="D1559" s="192"/>
      <c r="E1559" s="192"/>
      <c r="F1559" s="192"/>
      <c r="G1559" s="192"/>
      <c r="H1559" s="193"/>
      <c r="I1559" s="192"/>
      <c r="J1559" s="192"/>
      <c r="K1559" s="192"/>
      <c r="L1559" s="192"/>
      <c r="M1559" s="192"/>
    </row>
    <row r="1560" spans="1:13" x14ac:dyDescent="0.2">
      <c r="A1560" s="192"/>
      <c r="B1560" s="192"/>
      <c r="C1560" s="192"/>
      <c r="D1560" s="192"/>
      <c r="E1560" s="192"/>
      <c r="F1560" s="192"/>
      <c r="G1560" s="192"/>
      <c r="H1560" s="193"/>
      <c r="I1560" s="192"/>
      <c r="J1560" s="192"/>
      <c r="K1560" s="192"/>
      <c r="L1560" s="192"/>
      <c r="M1560" s="192"/>
    </row>
    <row r="1561" spans="1:13" x14ac:dyDescent="0.2">
      <c r="A1561" s="192"/>
      <c r="B1561" s="192"/>
      <c r="C1561" s="192"/>
      <c r="D1561" s="192"/>
      <c r="E1561" s="192"/>
      <c r="F1561" s="192"/>
      <c r="G1561" s="192"/>
      <c r="H1561" s="193"/>
      <c r="I1561" s="192"/>
      <c r="J1561" s="192"/>
      <c r="K1561" s="192"/>
      <c r="L1561" s="192"/>
      <c r="M1561" s="192"/>
    </row>
    <row r="1562" spans="1:13" x14ac:dyDescent="0.2">
      <c r="A1562" s="192"/>
      <c r="B1562" s="192"/>
      <c r="C1562" s="192"/>
      <c r="D1562" s="192"/>
      <c r="E1562" s="192"/>
      <c r="F1562" s="192"/>
      <c r="G1562" s="192"/>
      <c r="H1562" s="193"/>
      <c r="I1562" s="192"/>
      <c r="J1562" s="192"/>
      <c r="K1562" s="192"/>
      <c r="L1562" s="192"/>
      <c r="M1562" s="192"/>
    </row>
    <row r="1563" spans="1:13" x14ac:dyDescent="0.2">
      <c r="A1563" s="192"/>
      <c r="B1563" s="192"/>
      <c r="C1563" s="192"/>
      <c r="D1563" s="192"/>
      <c r="E1563" s="192"/>
      <c r="F1563" s="192"/>
      <c r="G1563" s="192"/>
      <c r="H1563" s="193"/>
      <c r="I1563" s="192"/>
      <c r="J1563" s="192"/>
      <c r="K1563" s="192"/>
      <c r="L1563" s="192"/>
      <c r="M1563" s="192"/>
    </row>
    <row r="1564" spans="1:13" x14ac:dyDescent="0.2">
      <c r="A1564" s="192"/>
      <c r="B1564" s="192"/>
      <c r="C1564" s="192"/>
      <c r="D1564" s="192"/>
      <c r="E1564" s="192"/>
      <c r="F1564" s="192"/>
      <c r="G1564" s="192"/>
      <c r="H1564" s="193"/>
      <c r="I1564" s="192"/>
      <c r="J1564" s="192"/>
      <c r="K1564" s="192"/>
      <c r="L1564" s="192"/>
      <c r="M1564" s="192"/>
    </row>
    <row r="1565" spans="1:13" x14ac:dyDescent="0.2">
      <c r="A1565" s="192"/>
      <c r="B1565" s="192"/>
      <c r="C1565" s="192"/>
      <c r="D1565" s="192"/>
      <c r="E1565" s="192"/>
      <c r="F1565" s="192"/>
      <c r="G1565" s="192"/>
      <c r="H1565" s="193"/>
      <c r="I1565" s="192"/>
      <c r="J1565" s="192"/>
      <c r="K1565" s="192"/>
      <c r="L1565" s="192"/>
      <c r="M1565" s="192"/>
    </row>
    <row r="1566" spans="1:13" x14ac:dyDescent="0.2">
      <c r="A1566" s="192"/>
      <c r="B1566" s="192"/>
      <c r="C1566" s="192"/>
      <c r="D1566" s="192"/>
      <c r="E1566" s="192"/>
      <c r="F1566" s="192"/>
      <c r="G1566" s="192"/>
      <c r="H1566" s="193"/>
      <c r="I1566" s="192"/>
      <c r="J1566" s="192"/>
      <c r="K1566" s="192"/>
      <c r="L1566" s="192"/>
      <c r="M1566" s="192"/>
    </row>
    <row r="1567" spans="1:13" x14ac:dyDescent="0.2">
      <c r="A1567" s="192"/>
      <c r="B1567" s="192"/>
      <c r="C1567" s="192"/>
      <c r="D1567" s="192"/>
      <c r="E1567" s="192"/>
      <c r="F1567" s="192"/>
      <c r="G1567" s="192"/>
      <c r="H1567" s="193"/>
      <c r="I1567" s="192"/>
      <c r="J1567" s="192"/>
      <c r="K1567" s="192"/>
      <c r="L1567" s="192"/>
      <c r="M1567" s="192"/>
    </row>
    <row r="1568" spans="1:13" x14ac:dyDescent="0.2">
      <c r="A1568" s="192"/>
      <c r="B1568" s="192"/>
      <c r="C1568" s="192"/>
      <c r="D1568" s="192"/>
      <c r="E1568" s="192"/>
      <c r="F1568" s="192"/>
      <c r="G1568" s="192"/>
      <c r="H1568" s="193"/>
      <c r="I1568" s="192"/>
      <c r="J1568" s="192"/>
      <c r="K1568" s="192"/>
      <c r="L1568" s="192"/>
      <c r="M1568" s="192"/>
    </row>
    <row r="1569" spans="1:13" x14ac:dyDescent="0.2">
      <c r="A1569" s="192"/>
      <c r="B1569" s="192"/>
      <c r="C1569" s="192"/>
      <c r="D1569" s="192"/>
      <c r="E1569" s="192"/>
      <c r="F1569" s="192"/>
      <c r="G1569" s="192"/>
      <c r="H1569" s="193"/>
      <c r="I1569" s="192"/>
      <c r="J1569" s="192"/>
      <c r="K1569" s="192"/>
      <c r="L1569" s="192"/>
      <c r="M1569" s="192"/>
    </row>
    <row r="1570" spans="1:13" x14ac:dyDescent="0.2">
      <c r="A1570" s="192"/>
      <c r="B1570" s="192"/>
      <c r="C1570" s="192"/>
      <c r="D1570" s="192"/>
      <c r="E1570" s="192"/>
      <c r="F1570" s="192"/>
      <c r="G1570" s="192"/>
      <c r="H1570" s="193"/>
      <c r="I1570" s="192"/>
      <c r="J1570" s="192"/>
      <c r="K1570" s="192"/>
      <c r="L1570" s="192"/>
      <c r="M1570" s="192"/>
    </row>
    <row r="1571" spans="1:13" x14ac:dyDescent="0.2">
      <c r="A1571" s="192"/>
      <c r="B1571" s="192"/>
      <c r="C1571" s="192"/>
      <c r="D1571" s="192"/>
      <c r="E1571" s="192"/>
      <c r="F1571" s="192"/>
      <c r="G1571" s="192"/>
      <c r="H1571" s="193"/>
      <c r="I1571" s="192"/>
      <c r="J1571" s="192"/>
      <c r="K1571" s="192"/>
      <c r="L1571" s="192"/>
      <c r="M1571" s="192"/>
    </row>
    <row r="1572" spans="1:13" x14ac:dyDescent="0.2">
      <c r="A1572" s="192"/>
      <c r="B1572" s="192"/>
      <c r="C1572" s="192"/>
      <c r="D1572" s="192"/>
      <c r="E1572" s="192"/>
      <c r="F1572" s="192"/>
      <c r="G1572" s="192"/>
      <c r="H1572" s="193"/>
      <c r="I1572" s="192"/>
      <c r="J1572" s="192"/>
      <c r="K1572" s="192"/>
      <c r="L1572" s="192"/>
      <c r="M1572" s="192"/>
    </row>
    <row r="1573" spans="1:13" x14ac:dyDescent="0.2">
      <c r="A1573" s="192"/>
      <c r="B1573" s="192"/>
      <c r="C1573" s="192"/>
      <c r="D1573" s="192"/>
      <c r="E1573" s="192"/>
      <c r="F1573" s="192"/>
      <c r="G1573" s="192"/>
      <c r="H1573" s="193"/>
      <c r="I1573" s="192"/>
      <c r="J1573" s="192"/>
      <c r="K1573" s="192"/>
      <c r="L1573" s="192"/>
      <c r="M1573" s="192"/>
    </row>
    <row r="1574" spans="1:13" x14ac:dyDescent="0.2">
      <c r="A1574" s="192"/>
      <c r="B1574" s="192"/>
      <c r="C1574" s="192"/>
      <c r="D1574" s="192"/>
      <c r="E1574" s="192"/>
      <c r="F1574" s="192"/>
      <c r="G1574" s="192"/>
      <c r="H1574" s="193"/>
      <c r="I1574" s="192"/>
      <c r="J1574" s="192"/>
      <c r="K1574" s="192"/>
      <c r="L1574" s="192"/>
      <c r="M1574" s="192"/>
    </row>
    <row r="1575" spans="1:13" x14ac:dyDescent="0.2">
      <c r="A1575" s="192"/>
      <c r="B1575" s="192"/>
      <c r="C1575" s="192"/>
      <c r="D1575" s="192"/>
      <c r="E1575" s="192"/>
      <c r="F1575" s="192"/>
      <c r="G1575" s="192"/>
      <c r="H1575" s="193"/>
      <c r="I1575" s="192"/>
      <c r="J1575" s="192"/>
      <c r="K1575" s="192"/>
      <c r="L1575" s="192"/>
      <c r="M1575" s="192"/>
    </row>
    <row r="1576" spans="1:13" x14ac:dyDescent="0.2">
      <c r="A1576" s="192"/>
      <c r="B1576" s="192"/>
      <c r="C1576" s="192"/>
      <c r="D1576" s="192"/>
      <c r="E1576" s="192"/>
      <c r="F1576" s="192"/>
      <c r="G1576" s="192"/>
      <c r="H1576" s="193"/>
      <c r="I1576" s="192"/>
      <c r="J1576" s="192"/>
      <c r="K1576" s="192"/>
      <c r="L1576" s="192"/>
      <c r="M1576" s="192"/>
    </row>
    <row r="1577" spans="1:13" x14ac:dyDescent="0.2">
      <c r="A1577" s="192"/>
      <c r="B1577" s="192"/>
      <c r="C1577" s="192"/>
      <c r="D1577" s="192"/>
      <c r="E1577" s="192"/>
      <c r="F1577" s="192"/>
      <c r="G1577" s="192"/>
      <c r="H1577" s="193"/>
      <c r="I1577" s="192"/>
      <c r="J1577" s="192"/>
      <c r="K1577" s="192"/>
      <c r="L1577" s="192"/>
      <c r="M1577" s="192"/>
    </row>
    <row r="1578" spans="1:13" x14ac:dyDescent="0.2">
      <c r="A1578" s="192"/>
      <c r="B1578" s="192"/>
      <c r="C1578" s="192"/>
      <c r="D1578" s="192"/>
      <c r="E1578" s="192"/>
      <c r="F1578" s="192"/>
      <c r="G1578" s="192"/>
      <c r="H1578" s="193"/>
      <c r="I1578" s="192"/>
      <c r="J1578" s="192"/>
      <c r="K1578" s="192"/>
      <c r="L1578" s="192"/>
      <c r="M1578" s="192"/>
    </row>
    <row r="1579" spans="1:13" x14ac:dyDescent="0.2">
      <c r="A1579" s="192"/>
      <c r="B1579" s="192"/>
      <c r="C1579" s="192"/>
      <c r="D1579" s="192"/>
      <c r="E1579" s="192"/>
      <c r="F1579" s="192"/>
      <c r="G1579" s="192"/>
      <c r="H1579" s="193"/>
      <c r="I1579" s="192"/>
      <c r="J1579" s="192"/>
      <c r="K1579" s="192"/>
      <c r="L1579" s="192"/>
      <c r="M1579" s="192"/>
    </row>
    <row r="1580" spans="1:13" x14ac:dyDescent="0.2">
      <c r="A1580" s="192"/>
      <c r="B1580" s="192"/>
      <c r="C1580" s="192"/>
      <c r="D1580" s="192"/>
      <c r="E1580" s="192"/>
      <c r="F1580" s="192"/>
      <c r="G1580" s="192"/>
      <c r="H1580" s="193"/>
      <c r="I1580" s="192"/>
      <c r="J1580" s="192"/>
      <c r="K1580" s="192"/>
      <c r="L1580" s="192"/>
      <c r="M1580" s="192"/>
    </row>
    <row r="1581" spans="1:13" x14ac:dyDescent="0.2">
      <c r="A1581" s="192"/>
      <c r="B1581" s="192"/>
      <c r="C1581" s="192"/>
      <c r="D1581" s="192"/>
      <c r="E1581" s="192"/>
      <c r="F1581" s="192"/>
      <c r="G1581" s="192"/>
      <c r="H1581" s="193"/>
      <c r="I1581" s="192"/>
      <c r="J1581" s="192"/>
      <c r="K1581" s="192"/>
      <c r="L1581" s="192"/>
      <c r="M1581" s="192"/>
    </row>
    <row r="1582" spans="1:13" x14ac:dyDescent="0.2">
      <c r="A1582" s="192"/>
      <c r="B1582" s="192"/>
      <c r="C1582" s="192"/>
      <c r="D1582" s="192"/>
      <c r="E1582" s="192"/>
      <c r="F1582" s="192"/>
      <c r="G1582" s="192"/>
      <c r="H1582" s="193"/>
      <c r="I1582" s="192"/>
      <c r="J1582" s="192"/>
      <c r="K1582" s="192"/>
      <c r="L1582" s="192"/>
      <c r="M1582" s="192"/>
    </row>
    <row r="1583" spans="1:13" x14ac:dyDescent="0.2">
      <c r="A1583" s="192"/>
      <c r="B1583" s="192"/>
      <c r="C1583" s="192"/>
      <c r="D1583" s="192"/>
      <c r="E1583" s="192"/>
      <c r="F1583" s="192"/>
      <c r="G1583" s="192"/>
      <c r="H1583" s="193"/>
      <c r="I1583" s="192"/>
      <c r="J1583" s="192"/>
      <c r="K1583" s="192"/>
      <c r="L1583" s="192"/>
      <c r="M1583" s="192"/>
    </row>
    <row r="1584" spans="1:13" x14ac:dyDescent="0.2">
      <c r="A1584" s="192"/>
      <c r="B1584" s="192"/>
      <c r="C1584" s="192"/>
      <c r="D1584" s="192"/>
      <c r="E1584" s="192"/>
      <c r="F1584" s="192"/>
      <c r="G1584" s="192"/>
      <c r="H1584" s="193"/>
      <c r="I1584" s="192"/>
      <c r="J1584" s="192"/>
      <c r="K1584" s="192"/>
      <c r="L1584" s="192"/>
      <c r="M1584" s="192"/>
    </row>
    <row r="1585" spans="1:13" x14ac:dyDescent="0.2">
      <c r="A1585" s="192"/>
      <c r="B1585" s="192"/>
      <c r="C1585" s="192"/>
      <c r="D1585" s="192"/>
      <c r="E1585" s="192"/>
      <c r="F1585" s="192"/>
      <c r="G1585" s="192"/>
      <c r="H1585" s="193"/>
      <c r="I1585" s="192"/>
      <c r="J1585" s="192"/>
      <c r="K1585" s="192"/>
      <c r="L1585" s="192"/>
      <c r="M1585" s="192"/>
    </row>
    <row r="1586" spans="1:13" x14ac:dyDescent="0.2">
      <c r="A1586" s="192"/>
      <c r="B1586" s="192"/>
      <c r="C1586" s="192"/>
      <c r="D1586" s="192"/>
      <c r="E1586" s="192"/>
      <c r="F1586" s="192"/>
      <c r="G1586" s="192"/>
      <c r="H1586" s="193"/>
      <c r="I1586" s="192"/>
      <c r="J1586" s="192"/>
      <c r="K1586" s="192"/>
      <c r="L1586" s="192"/>
      <c r="M1586" s="192"/>
    </row>
    <row r="1587" spans="1:13" x14ac:dyDescent="0.2">
      <c r="A1587" s="192"/>
      <c r="B1587" s="192"/>
      <c r="C1587" s="192"/>
      <c r="D1587" s="192"/>
      <c r="E1587" s="192"/>
      <c r="F1587" s="192"/>
      <c r="G1587" s="192"/>
      <c r="H1587" s="193"/>
      <c r="I1587" s="192"/>
      <c r="J1587" s="192"/>
      <c r="K1587" s="192"/>
      <c r="L1587" s="192"/>
      <c r="M1587" s="192"/>
    </row>
    <row r="1588" spans="1:13" x14ac:dyDescent="0.2">
      <c r="A1588" s="192"/>
      <c r="B1588" s="192"/>
      <c r="C1588" s="192"/>
      <c r="D1588" s="192"/>
      <c r="E1588" s="192"/>
      <c r="F1588" s="192"/>
      <c r="G1588" s="192"/>
      <c r="H1588" s="193"/>
      <c r="I1588" s="192"/>
      <c r="J1588" s="192"/>
      <c r="K1588" s="192"/>
      <c r="L1588" s="192"/>
      <c r="M1588" s="192"/>
    </row>
    <row r="1589" spans="1:13" x14ac:dyDescent="0.2">
      <c r="A1589" s="192"/>
      <c r="B1589" s="192"/>
      <c r="C1589" s="192"/>
      <c r="D1589" s="192"/>
      <c r="E1589" s="192"/>
      <c r="F1589" s="192"/>
      <c r="G1589" s="192"/>
      <c r="H1589" s="193"/>
      <c r="I1589" s="192"/>
      <c r="J1589" s="192"/>
      <c r="K1589" s="192"/>
      <c r="L1589" s="192"/>
      <c r="M1589" s="192"/>
    </row>
    <row r="1590" spans="1:13" x14ac:dyDescent="0.2">
      <c r="A1590" s="192"/>
      <c r="B1590" s="192"/>
      <c r="C1590" s="192"/>
      <c r="D1590" s="192"/>
      <c r="E1590" s="192"/>
      <c r="F1590" s="192"/>
      <c r="G1590" s="192"/>
      <c r="H1590" s="193"/>
      <c r="I1590" s="192"/>
      <c r="J1590" s="192"/>
      <c r="K1590" s="192"/>
      <c r="L1590" s="192"/>
      <c r="M1590" s="192"/>
    </row>
    <row r="1591" spans="1:13" x14ac:dyDescent="0.2">
      <c r="A1591" s="192"/>
      <c r="B1591" s="192"/>
      <c r="C1591" s="192"/>
      <c r="D1591" s="192"/>
      <c r="E1591" s="192"/>
      <c r="F1591" s="192"/>
      <c r="G1591" s="192"/>
      <c r="H1591" s="193"/>
      <c r="I1591" s="192"/>
      <c r="J1591" s="192"/>
      <c r="K1591" s="192"/>
      <c r="L1591" s="192"/>
      <c r="M1591" s="192"/>
    </row>
    <row r="1592" spans="1:13" x14ac:dyDescent="0.2">
      <c r="A1592" s="192"/>
      <c r="B1592" s="192"/>
      <c r="C1592" s="192"/>
      <c r="D1592" s="192"/>
      <c r="E1592" s="192"/>
      <c r="F1592" s="192"/>
      <c r="G1592" s="192"/>
      <c r="H1592" s="193"/>
      <c r="I1592" s="192"/>
      <c r="J1592" s="192"/>
      <c r="K1592" s="192"/>
      <c r="L1592" s="192"/>
      <c r="M1592" s="192"/>
    </row>
    <row r="1593" spans="1:13" x14ac:dyDescent="0.2">
      <c r="A1593" s="192"/>
      <c r="B1593" s="192"/>
      <c r="C1593" s="192"/>
      <c r="D1593" s="192"/>
      <c r="E1593" s="192"/>
      <c r="F1593" s="192"/>
      <c r="G1593" s="192"/>
      <c r="H1593" s="193"/>
      <c r="I1593" s="192"/>
      <c r="J1593" s="192"/>
      <c r="K1593" s="192"/>
      <c r="L1593" s="192"/>
      <c r="M1593" s="192"/>
    </row>
    <row r="1594" spans="1:13" x14ac:dyDescent="0.2">
      <c r="A1594" s="192"/>
      <c r="B1594" s="192"/>
      <c r="C1594" s="192"/>
      <c r="D1594" s="192"/>
      <c r="E1594" s="192"/>
      <c r="F1594" s="192"/>
      <c r="G1594" s="192"/>
      <c r="H1594" s="193"/>
      <c r="I1594" s="192"/>
      <c r="J1594" s="192"/>
      <c r="K1594" s="192"/>
      <c r="L1594" s="192"/>
      <c r="M1594" s="192"/>
    </row>
    <row r="1595" spans="1:13" x14ac:dyDescent="0.2">
      <c r="A1595" s="192"/>
      <c r="B1595" s="192"/>
      <c r="C1595" s="192"/>
      <c r="D1595" s="192"/>
      <c r="E1595" s="192"/>
      <c r="F1595" s="192"/>
      <c r="G1595" s="192"/>
      <c r="H1595" s="193"/>
      <c r="I1595" s="192"/>
      <c r="J1595" s="192"/>
      <c r="K1595" s="192"/>
      <c r="L1595" s="192"/>
      <c r="M1595" s="192"/>
    </row>
    <row r="1596" spans="1:13" x14ac:dyDescent="0.2">
      <c r="A1596" s="192"/>
      <c r="B1596" s="192"/>
      <c r="C1596" s="192"/>
      <c r="D1596" s="192"/>
      <c r="E1596" s="192"/>
      <c r="F1596" s="192"/>
      <c r="G1596" s="192"/>
      <c r="H1596" s="193"/>
      <c r="I1596" s="192"/>
      <c r="J1596" s="192"/>
      <c r="K1596" s="192"/>
      <c r="L1596" s="192"/>
      <c r="M1596" s="192"/>
    </row>
    <row r="1597" spans="1:13" x14ac:dyDescent="0.2">
      <c r="A1597" s="192"/>
      <c r="B1597" s="192"/>
      <c r="C1597" s="192"/>
      <c r="D1597" s="192"/>
      <c r="E1597" s="192"/>
      <c r="F1597" s="192"/>
      <c r="G1597" s="192"/>
      <c r="H1597" s="193"/>
      <c r="I1597" s="192"/>
      <c r="J1597" s="192"/>
      <c r="K1597" s="192"/>
      <c r="L1597" s="192"/>
      <c r="M1597" s="192"/>
    </row>
    <row r="1598" spans="1:13" x14ac:dyDescent="0.2">
      <c r="A1598" s="192"/>
      <c r="B1598" s="192"/>
      <c r="C1598" s="192"/>
      <c r="D1598" s="192"/>
      <c r="E1598" s="192"/>
      <c r="F1598" s="192"/>
      <c r="G1598" s="192"/>
      <c r="H1598" s="193"/>
      <c r="I1598" s="192"/>
      <c r="J1598" s="192"/>
      <c r="K1598" s="192"/>
      <c r="L1598" s="192"/>
      <c r="M1598" s="192"/>
    </row>
    <row r="1599" spans="1:13" x14ac:dyDescent="0.2">
      <c r="A1599" s="192"/>
      <c r="B1599" s="192"/>
      <c r="C1599" s="192"/>
      <c r="D1599" s="192"/>
      <c r="E1599" s="192"/>
      <c r="F1599" s="192"/>
      <c r="G1599" s="192"/>
      <c r="H1599" s="193"/>
      <c r="I1599" s="192"/>
      <c r="J1599" s="192"/>
      <c r="K1599" s="192"/>
      <c r="L1599" s="192"/>
      <c r="M1599" s="192"/>
    </row>
    <row r="1600" spans="1:13" x14ac:dyDescent="0.2">
      <c r="A1600" s="192"/>
      <c r="B1600" s="192"/>
      <c r="C1600" s="192"/>
      <c r="D1600" s="192"/>
      <c r="E1600" s="192"/>
      <c r="F1600" s="192"/>
      <c r="G1600" s="192"/>
      <c r="H1600" s="193"/>
      <c r="I1600" s="192"/>
      <c r="J1600" s="192"/>
      <c r="K1600" s="192"/>
      <c r="L1600" s="192"/>
      <c r="M1600" s="192"/>
    </row>
    <row r="1601" spans="1:13" x14ac:dyDescent="0.2">
      <c r="A1601" s="192"/>
      <c r="B1601" s="192"/>
      <c r="C1601" s="192"/>
      <c r="D1601" s="192"/>
      <c r="E1601" s="192"/>
      <c r="F1601" s="192"/>
      <c r="G1601" s="192"/>
      <c r="H1601" s="193"/>
      <c r="I1601" s="192"/>
      <c r="J1601" s="192"/>
      <c r="K1601" s="192"/>
      <c r="L1601" s="192"/>
      <c r="M1601" s="192"/>
    </row>
    <row r="1602" spans="1:13" x14ac:dyDescent="0.2">
      <c r="A1602" s="192"/>
      <c r="B1602" s="192"/>
      <c r="C1602" s="192"/>
      <c r="D1602" s="192"/>
      <c r="E1602" s="192"/>
      <c r="F1602" s="192"/>
      <c r="G1602" s="192"/>
      <c r="H1602" s="193"/>
      <c r="I1602" s="192"/>
      <c r="J1602" s="192"/>
      <c r="K1602" s="192"/>
      <c r="L1602" s="192"/>
      <c r="M1602" s="192"/>
    </row>
    <row r="1603" spans="1:13" x14ac:dyDescent="0.2">
      <c r="A1603" s="192"/>
      <c r="B1603" s="192"/>
      <c r="C1603" s="192"/>
      <c r="D1603" s="192"/>
      <c r="E1603" s="192"/>
      <c r="F1603" s="192"/>
      <c r="G1603" s="192"/>
      <c r="H1603" s="193"/>
      <c r="I1603" s="192"/>
      <c r="J1603" s="192"/>
      <c r="K1603" s="192"/>
      <c r="L1603" s="192"/>
      <c r="M1603" s="192"/>
    </row>
    <row r="1604" spans="1:13" x14ac:dyDescent="0.2">
      <c r="A1604" s="192"/>
      <c r="B1604" s="192"/>
      <c r="C1604" s="192"/>
      <c r="D1604" s="192"/>
      <c r="E1604" s="192"/>
      <c r="F1604" s="192"/>
      <c r="G1604" s="192"/>
      <c r="H1604" s="193"/>
      <c r="I1604" s="192"/>
      <c r="J1604" s="192"/>
      <c r="K1604" s="192"/>
      <c r="L1604" s="192"/>
      <c r="M1604" s="192"/>
    </row>
    <row r="1605" spans="1:13" x14ac:dyDescent="0.2">
      <c r="A1605" s="192"/>
      <c r="B1605" s="192"/>
      <c r="C1605" s="192"/>
      <c r="D1605" s="192"/>
      <c r="E1605" s="192"/>
      <c r="F1605" s="192"/>
      <c r="G1605" s="192"/>
      <c r="H1605" s="193"/>
      <c r="I1605" s="192"/>
      <c r="J1605" s="192"/>
      <c r="K1605" s="192"/>
      <c r="L1605" s="192"/>
      <c r="M1605" s="192"/>
    </row>
    <row r="1606" spans="1:13" x14ac:dyDescent="0.2">
      <c r="A1606" s="192"/>
      <c r="B1606" s="192"/>
      <c r="C1606" s="192"/>
      <c r="D1606" s="192"/>
      <c r="E1606" s="192"/>
      <c r="F1606" s="192"/>
      <c r="G1606" s="192"/>
      <c r="H1606" s="193"/>
      <c r="I1606" s="192"/>
      <c r="J1606" s="192"/>
      <c r="K1606" s="192"/>
      <c r="L1606" s="192"/>
      <c r="M1606" s="192"/>
    </row>
    <row r="1607" spans="1:13" x14ac:dyDescent="0.2">
      <c r="A1607" s="192"/>
      <c r="B1607" s="192"/>
      <c r="C1607" s="192"/>
      <c r="D1607" s="192"/>
      <c r="E1607" s="192"/>
      <c r="F1607" s="192"/>
      <c r="G1607" s="192"/>
      <c r="H1607" s="193"/>
      <c r="I1607" s="192"/>
      <c r="J1607" s="192"/>
      <c r="K1607" s="192"/>
      <c r="L1607" s="192"/>
      <c r="M1607" s="192"/>
    </row>
    <row r="1608" spans="1:13" x14ac:dyDescent="0.2">
      <c r="A1608" s="192"/>
      <c r="B1608" s="192"/>
      <c r="C1608" s="192"/>
      <c r="D1608" s="192"/>
      <c r="E1608" s="192"/>
      <c r="F1608" s="192"/>
      <c r="G1608" s="192"/>
      <c r="H1608" s="193"/>
      <c r="I1608" s="192"/>
      <c r="J1608" s="192"/>
      <c r="K1608" s="192"/>
      <c r="L1608" s="192"/>
      <c r="M1608" s="192"/>
    </row>
    <row r="1609" spans="1:13" x14ac:dyDescent="0.2">
      <c r="A1609" s="192"/>
      <c r="B1609" s="192"/>
      <c r="C1609" s="192"/>
      <c r="D1609" s="192"/>
      <c r="E1609" s="192"/>
      <c r="F1609" s="192"/>
      <c r="G1609" s="192"/>
      <c r="H1609" s="193"/>
      <c r="I1609" s="192"/>
      <c r="J1609" s="192"/>
      <c r="K1609" s="192"/>
      <c r="L1609" s="192"/>
      <c r="M1609" s="192"/>
    </row>
    <row r="1610" spans="1:13" x14ac:dyDescent="0.2">
      <c r="A1610" s="192"/>
      <c r="B1610" s="192"/>
      <c r="C1610" s="192"/>
      <c r="D1610" s="192"/>
      <c r="E1610" s="192"/>
      <c r="F1610" s="192"/>
      <c r="G1610" s="192"/>
      <c r="H1610" s="193"/>
      <c r="I1610" s="192"/>
      <c r="J1610" s="192"/>
      <c r="K1610" s="192"/>
      <c r="L1610" s="192"/>
      <c r="M1610" s="192"/>
    </row>
    <row r="1611" spans="1:13" x14ac:dyDescent="0.2">
      <c r="A1611" s="192"/>
      <c r="B1611" s="192"/>
      <c r="C1611" s="192"/>
      <c r="D1611" s="192"/>
      <c r="E1611" s="192"/>
      <c r="F1611" s="192"/>
      <c r="G1611" s="192"/>
      <c r="H1611" s="193"/>
      <c r="I1611" s="192"/>
      <c r="J1611" s="192"/>
      <c r="K1611" s="192"/>
      <c r="L1611" s="192"/>
      <c r="M1611" s="192"/>
    </row>
    <row r="1612" spans="1:13" x14ac:dyDescent="0.2">
      <c r="A1612" s="192"/>
      <c r="B1612" s="192"/>
      <c r="C1612" s="192"/>
      <c r="D1612" s="192"/>
      <c r="E1612" s="192"/>
      <c r="F1612" s="192"/>
      <c r="G1612" s="192"/>
      <c r="H1612" s="193"/>
      <c r="I1612" s="192"/>
      <c r="J1612" s="192"/>
      <c r="K1612" s="192"/>
      <c r="L1612" s="192"/>
      <c r="M1612" s="192"/>
    </row>
    <row r="1613" spans="1:13" x14ac:dyDescent="0.2">
      <c r="A1613" s="192"/>
      <c r="B1613" s="192"/>
      <c r="C1613" s="192"/>
      <c r="D1613" s="192"/>
      <c r="E1613" s="192"/>
      <c r="F1613" s="192"/>
      <c r="G1613" s="192"/>
      <c r="H1613" s="193"/>
      <c r="I1613" s="192"/>
      <c r="J1613" s="192"/>
      <c r="K1613" s="192"/>
      <c r="L1613" s="192"/>
      <c r="M1613" s="192"/>
    </row>
    <row r="1614" spans="1:13" x14ac:dyDescent="0.2">
      <c r="A1614" s="192"/>
      <c r="B1614" s="192"/>
      <c r="C1614" s="192"/>
      <c r="D1614" s="192"/>
      <c r="E1614" s="192"/>
      <c r="F1614" s="192"/>
      <c r="G1614" s="192"/>
      <c r="H1614" s="193"/>
      <c r="I1614" s="192"/>
      <c r="J1614" s="192"/>
      <c r="K1614" s="192"/>
      <c r="L1614" s="192"/>
      <c r="M1614" s="192"/>
    </row>
    <row r="1615" spans="1:13" x14ac:dyDescent="0.2">
      <c r="A1615" s="192"/>
      <c r="B1615" s="192"/>
      <c r="C1615" s="192"/>
      <c r="D1615" s="192"/>
      <c r="E1615" s="192"/>
      <c r="F1615" s="192"/>
      <c r="G1615" s="192"/>
      <c r="H1615" s="193"/>
      <c r="I1615" s="192"/>
      <c r="J1615" s="192"/>
      <c r="K1615" s="192"/>
      <c r="L1615" s="192"/>
      <c r="M1615" s="192"/>
    </row>
    <row r="1616" spans="1:13" x14ac:dyDescent="0.2">
      <c r="A1616" s="192"/>
      <c r="B1616" s="192"/>
      <c r="C1616" s="192"/>
      <c r="D1616" s="192"/>
      <c r="E1616" s="192"/>
      <c r="F1616" s="192"/>
      <c r="G1616" s="192"/>
      <c r="H1616" s="193"/>
      <c r="I1616" s="192"/>
      <c r="J1616" s="192"/>
      <c r="K1616" s="192"/>
      <c r="L1616" s="192"/>
      <c r="M1616" s="192"/>
    </row>
    <row r="1617" spans="1:13" x14ac:dyDescent="0.2">
      <c r="A1617" s="192"/>
      <c r="B1617" s="192"/>
      <c r="C1617" s="192"/>
      <c r="D1617" s="192"/>
      <c r="E1617" s="192"/>
      <c r="F1617" s="192"/>
      <c r="G1617" s="192"/>
      <c r="H1617" s="193"/>
      <c r="I1617" s="192"/>
      <c r="J1617" s="192"/>
      <c r="K1617" s="192"/>
      <c r="L1617" s="192"/>
      <c r="M1617" s="192"/>
    </row>
    <row r="1618" spans="1:13" x14ac:dyDescent="0.2">
      <c r="A1618" s="192"/>
      <c r="B1618" s="192"/>
      <c r="C1618" s="192"/>
      <c r="D1618" s="192"/>
      <c r="E1618" s="192"/>
      <c r="F1618" s="192"/>
      <c r="G1618" s="192"/>
      <c r="H1618" s="193"/>
      <c r="I1618" s="192"/>
      <c r="J1618" s="192"/>
      <c r="K1618" s="192"/>
      <c r="L1618" s="192"/>
      <c r="M1618" s="192"/>
    </row>
    <row r="1619" spans="1:13" x14ac:dyDescent="0.2">
      <c r="A1619" s="192"/>
      <c r="B1619" s="192"/>
      <c r="C1619" s="192"/>
      <c r="D1619" s="192"/>
      <c r="E1619" s="192"/>
      <c r="F1619" s="192"/>
      <c r="G1619" s="192"/>
      <c r="H1619" s="193"/>
      <c r="I1619" s="192"/>
      <c r="J1619" s="192"/>
      <c r="K1619" s="192"/>
      <c r="L1619" s="192"/>
      <c r="M1619" s="192"/>
    </row>
    <row r="1620" spans="1:13" x14ac:dyDescent="0.2">
      <c r="A1620" s="192"/>
      <c r="B1620" s="192"/>
      <c r="C1620" s="192"/>
      <c r="D1620" s="192"/>
      <c r="E1620" s="192"/>
      <c r="F1620" s="192"/>
      <c r="G1620" s="192"/>
      <c r="H1620" s="193"/>
      <c r="I1620" s="192"/>
      <c r="J1620" s="192"/>
      <c r="K1620" s="192"/>
      <c r="L1620" s="192"/>
      <c r="M1620" s="192"/>
    </row>
    <row r="1621" spans="1:13" x14ac:dyDescent="0.2">
      <c r="A1621" s="192"/>
      <c r="B1621" s="192"/>
      <c r="C1621" s="192"/>
      <c r="D1621" s="192"/>
      <c r="E1621" s="192"/>
      <c r="F1621" s="192"/>
      <c r="G1621" s="192"/>
      <c r="H1621" s="193"/>
      <c r="I1621" s="192"/>
      <c r="J1621" s="192"/>
      <c r="K1621" s="192"/>
      <c r="L1621" s="192"/>
      <c r="M1621" s="192"/>
    </row>
    <row r="1622" spans="1:13" x14ac:dyDescent="0.2">
      <c r="A1622" s="192"/>
      <c r="B1622" s="192"/>
      <c r="C1622" s="192"/>
      <c r="D1622" s="192"/>
      <c r="E1622" s="192"/>
      <c r="F1622" s="192"/>
      <c r="G1622" s="192"/>
      <c r="H1622" s="193"/>
      <c r="I1622" s="192"/>
      <c r="J1622" s="192"/>
      <c r="K1622" s="192"/>
      <c r="L1622" s="192"/>
      <c r="M1622" s="192"/>
    </row>
    <row r="1623" spans="1:13" x14ac:dyDescent="0.2">
      <c r="A1623" s="192"/>
      <c r="B1623" s="192"/>
      <c r="C1623" s="192"/>
      <c r="D1623" s="192"/>
      <c r="E1623" s="192"/>
      <c r="F1623" s="192"/>
      <c r="G1623" s="192"/>
      <c r="H1623" s="193"/>
      <c r="I1623" s="192"/>
      <c r="J1623" s="192"/>
      <c r="K1623" s="192"/>
      <c r="L1623" s="192"/>
      <c r="M1623" s="192"/>
    </row>
    <row r="1624" spans="1:13" x14ac:dyDescent="0.2">
      <c r="A1624" s="192"/>
      <c r="B1624" s="192"/>
      <c r="C1624" s="192"/>
      <c r="D1624" s="192"/>
      <c r="E1624" s="192"/>
      <c r="F1624" s="192"/>
      <c r="G1624" s="192"/>
      <c r="H1624" s="193"/>
      <c r="I1624" s="192"/>
      <c r="J1624" s="192"/>
      <c r="K1624" s="192"/>
      <c r="L1624" s="192"/>
      <c r="M1624" s="192"/>
    </row>
    <row r="1625" spans="1:13" x14ac:dyDescent="0.2">
      <c r="A1625" s="192"/>
      <c r="B1625" s="192"/>
      <c r="C1625" s="192"/>
      <c r="D1625" s="192"/>
      <c r="E1625" s="192"/>
      <c r="F1625" s="192"/>
      <c r="G1625" s="192"/>
      <c r="H1625" s="193"/>
      <c r="I1625" s="192"/>
      <c r="J1625" s="192"/>
      <c r="K1625" s="192"/>
      <c r="L1625" s="192"/>
      <c r="M1625" s="192"/>
    </row>
    <row r="1626" spans="1:13" x14ac:dyDescent="0.2">
      <c r="A1626" s="192"/>
      <c r="B1626" s="192"/>
      <c r="C1626" s="192"/>
      <c r="D1626" s="192"/>
      <c r="E1626" s="192"/>
      <c r="F1626" s="192"/>
      <c r="G1626" s="192"/>
      <c r="H1626" s="193"/>
      <c r="I1626" s="192"/>
      <c r="J1626" s="192"/>
      <c r="K1626" s="192"/>
      <c r="L1626" s="192"/>
      <c r="M1626" s="192"/>
    </row>
    <row r="1627" spans="1:13" x14ac:dyDescent="0.2">
      <c r="A1627" s="192"/>
      <c r="B1627" s="192"/>
      <c r="C1627" s="192"/>
      <c r="D1627" s="192"/>
      <c r="E1627" s="192"/>
      <c r="F1627" s="192"/>
      <c r="G1627" s="192"/>
      <c r="H1627" s="193"/>
      <c r="I1627" s="192"/>
      <c r="J1627" s="192"/>
      <c r="K1627" s="192"/>
      <c r="L1627" s="192"/>
      <c r="M1627" s="192"/>
    </row>
    <row r="1628" spans="1:13" x14ac:dyDescent="0.2">
      <c r="A1628" s="192"/>
      <c r="B1628" s="192"/>
      <c r="C1628" s="192"/>
      <c r="D1628" s="192"/>
      <c r="E1628" s="192"/>
      <c r="F1628" s="192"/>
      <c r="G1628" s="192"/>
      <c r="H1628" s="193"/>
      <c r="I1628" s="192"/>
      <c r="J1628" s="192"/>
      <c r="K1628" s="192"/>
      <c r="L1628" s="192"/>
      <c r="M1628" s="192"/>
    </row>
    <row r="1629" spans="1:13" x14ac:dyDescent="0.2">
      <c r="A1629" s="192"/>
      <c r="B1629" s="192"/>
      <c r="C1629" s="192"/>
      <c r="D1629" s="192"/>
      <c r="E1629" s="192"/>
      <c r="F1629" s="192"/>
      <c r="G1629" s="192"/>
      <c r="H1629" s="193"/>
      <c r="I1629" s="192"/>
      <c r="J1629" s="192"/>
      <c r="K1629" s="192"/>
      <c r="L1629" s="192"/>
      <c r="M1629" s="192"/>
    </row>
    <row r="1630" spans="1:13" x14ac:dyDescent="0.2">
      <c r="A1630" s="192"/>
      <c r="B1630" s="192"/>
      <c r="C1630" s="192"/>
      <c r="D1630" s="192"/>
      <c r="E1630" s="192"/>
      <c r="F1630" s="192"/>
      <c r="G1630" s="192"/>
      <c r="H1630" s="193"/>
      <c r="I1630" s="192"/>
      <c r="J1630" s="192"/>
      <c r="K1630" s="192"/>
      <c r="L1630" s="192"/>
      <c r="M1630" s="192"/>
    </row>
    <row r="1631" spans="1:13" x14ac:dyDescent="0.2">
      <c r="A1631" s="192"/>
      <c r="B1631" s="192"/>
      <c r="C1631" s="192"/>
      <c r="D1631" s="192"/>
      <c r="E1631" s="192"/>
      <c r="F1631" s="192"/>
      <c r="G1631" s="192"/>
      <c r="H1631" s="193"/>
      <c r="I1631" s="192"/>
      <c r="J1631" s="192"/>
      <c r="K1631" s="192"/>
      <c r="L1631" s="192"/>
      <c r="M1631" s="192"/>
    </row>
    <row r="1632" spans="1:13" x14ac:dyDescent="0.2">
      <c r="A1632" s="192"/>
      <c r="B1632" s="192"/>
      <c r="C1632" s="192"/>
      <c r="D1632" s="192"/>
      <c r="E1632" s="192"/>
      <c r="F1632" s="192"/>
      <c r="G1632" s="192"/>
      <c r="H1632" s="193"/>
      <c r="I1632" s="192"/>
      <c r="J1632" s="192"/>
      <c r="K1632" s="192"/>
      <c r="L1632" s="192"/>
      <c r="M1632" s="192"/>
    </row>
    <row r="1633" spans="1:13" x14ac:dyDescent="0.2">
      <c r="A1633" s="192"/>
      <c r="B1633" s="192"/>
      <c r="C1633" s="192"/>
      <c r="D1633" s="192"/>
      <c r="E1633" s="192"/>
      <c r="F1633" s="192"/>
      <c r="G1633" s="192"/>
      <c r="H1633" s="193"/>
      <c r="I1633" s="192"/>
      <c r="J1633" s="192"/>
      <c r="K1633" s="192"/>
      <c r="L1633" s="192"/>
      <c r="M1633" s="192"/>
    </row>
    <row r="1634" spans="1:13" x14ac:dyDescent="0.2">
      <c r="A1634" s="192"/>
      <c r="B1634" s="192"/>
      <c r="C1634" s="192"/>
      <c r="D1634" s="192"/>
      <c r="E1634" s="192"/>
      <c r="F1634" s="192"/>
      <c r="G1634" s="192"/>
      <c r="H1634" s="193"/>
      <c r="I1634" s="192"/>
      <c r="J1634" s="192"/>
      <c r="K1634" s="192"/>
      <c r="L1634" s="192"/>
      <c r="M1634" s="192"/>
    </row>
    <row r="1635" spans="1:13" x14ac:dyDescent="0.2">
      <c r="A1635" s="192"/>
      <c r="B1635" s="192"/>
      <c r="C1635" s="192"/>
      <c r="D1635" s="192"/>
      <c r="E1635" s="192"/>
      <c r="F1635" s="192"/>
      <c r="G1635" s="192"/>
      <c r="H1635" s="193"/>
      <c r="I1635" s="192"/>
      <c r="J1635" s="192"/>
      <c r="K1635" s="192"/>
      <c r="L1635" s="192"/>
      <c r="M1635" s="192"/>
    </row>
    <row r="1636" spans="1:13" x14ac:dyDescent="0.2">
      <c r="A1636" s="192"/>
      <c r="B1636" s="192"/>
      <c r="C1636" s="192"/>
      <c r="D1636" s="192"/>
      <c r="E1636" s="192"/>
      <c r="F1636" s="192"/>
      <c r="G1636" s="192"/>
      <c r="H1636" s="193"/>
      <c r="I1636" s="192"/>
      <c r="J1636" s="192"/>
      <c r="K1636" s="192"/>
      <c r="L1636" s="192"/>
      <c r="M1636" s="192"/>
    </row>
    <row r="1637" spans="1:13" x14ac:dyDescent="0.2">
      <c r="A1637" s="192"/>
      <c r="B1637" s="192"/>
      <c r="C1637" s="192"/>
      <c r="D1637" s="192"/>
      <c r="E1637" s="192"/>
      <c r="F1637" s="192"/>
      <c r="G1637" s="192"/>
      <c r="H1637" s="193"/>
      <c r="I1637" s="192"/>
      <c r="J1637" s="192"/>
      <c r="K1637" s="192"/>
      <c r="L1637" s="192"/>
      <c r="M1637" s="192"/>
    </row>
    <row r="1638" spans="1:13" x14ac:dyDescent="0.2">
      <c r="A1638" s="192"/>
      <c r="B1638" s="192"/>
      <c r="C1638" s="192"/>
      <c r="D1638" s="192"/>
      <c r="E1638" s="192"/>
      <c r="F1638" s="192"/>
      <c r="G1638" s="192"/>
      <c r="H1638" s="193"/>
      <c r="I1638" s="192"/>
      <c r="J1638" s="192"/>
      <c r="K1638" s="192"/>
      <c r="L1638" s="192"/>
      <c r="M1638" s="192"/>
    </row>
    <row r="1639" spans="1:13" x14ac:dyDescent="0.2">
      <c r="A1639" s="192"/>
      <c r="B1639" s="192"/>
      <c r="C1639" s="192"/>
      <c r="D1639" s="192"/>
      <c r="E1639" s="192"/>
      <c r="F1639" s="192"/>
      <c r="G1639" s="192"/>
      <c r="H1639" s="193"/>
      <c r="I1639" s="192"/>
      <c r="J1639" s="192"/>
      <c r="K1639" s="192"/>
      <c r="L1639" s="192"/>
      <c r="M1639" s="192"/>
    </row>
    <row r="1640" spans="1:13" x14ac:dyDescent="0.2">
      <c r="A1640" s="192"/>
      <c r="B1640" s="192"/>
      <c r="C1640" s="192"/>
      <c r="D1640" s="192"/>
      <c r="E1640" s="192"/>
      <c r="F1640" s="192"/>
      <c r="G1640" s="192"/>
      <c r="H1640" s="193"/>
      <c r="I1640" s="192"/>
      <c r="J1640" s="192"/>
      <c r="K1640" s="192"/>
      <c r="L1640" s="192"/>
      <c r="M1640" s="192"/>
    </row>
    <row r="1641" spans="1:13" x14ac:dyDescent="0.2">
      <c r="A1641" s="192"/>
      <c r="B1641" s="192"/>
      <c r="C1641" s="192"/>
      <c r="D1641" s="192"/>
      <c r="E1641" s="192"/>
      <c r="F1641" s="192"/>
      <c r="G1641" s="192"/>
      <c r="H1641" s="193"/>
      <c r="I1641" s="192"/>
      <c r="J1641" s="192"/>
      <c r="K1641" s="192"/>
      <c r="L1641" s="192"/>
      <c r="M1641" s="192"/>
    </row>
    <row r="1642" spans="1:13" x14ac:dyDescent="0.2">
      <c r="A1642" s="192"/>
      <c r="B1642" s="192"/>
      <c r="C1642" s="192"/>
      <c r="D1642" s="192"/>
      <c r="E1642" s="192"/>
      <c r="F1642" s="192"/>
      <c r="G1642" s="192"/>
      <c r="H1642" s="193"/>
      <c r="I1642" s="192"/>
      <c r="J1642" s="192"/>
      <c r="K1642" s="192"/>
      <c r="L1642" s="192"/>
      <c r="M1642" s="192"/>
    </row>
    <row r="1643" spans="1:13" x14ac:dyDescent="0.2">
      <c r="A1643" s="192"/>
      <c r="B1643" s="192"/>
      <c r="C1643" s="192"/>
      <c r="D1643" s="192"/>
      <c r="E1643" s="192"/>
      <c r="F1643" s="192"/>
      <c r="G1643" s="192"/>
      <c r="H1643" s="193"/>
      <c r="I1643" s="192"/>
      <c r="J1643" s="192"/>
      <c r="K1643" s="192"/>
      <c r="L1643" s="192"/>
      <c r="M1643" s="192"/>
    </row>
    <row r="1644" spans="1:13" x14ac:dyDescent="0.2">
      <c r="A1644" s="192"/>
      <c r="B1644" s="192"/>
      <c r="C1644" s="192"/>
      <c r="D1644" s="192"/>
      <c r="E1644" s="192"/>
      <c r="F1644" s="192"/>
      <c r="G1644" s="192"/>
      <c r="H1644" s="193"/>
      <c r="I1644" s="192"/>
      <c r="J1644" s="192"/>
      <c r="K1644" s="192"/>
      <c r="L1644" s="192"/>
      <c r="M1644" s="192"/>
    </row>
    <row r="1645" spans="1:13" x14ac:dyDescent="0.2">
      <c r="A1645" s="192"/>
      <c r="B1645" s="192"/>
      <c r="C1645" s="192"/>
      <c r="D1645" s="192"/>
      <c r="E1645" s="192"/>
      <c r="F1645" s="192"/>
      <c r="G1645" s="192"/>
      <c r="H1645" s="193"/>
      <c r="I1645" s="192"/>
      <c r="J1645" s="192"/>
      <c r="K1645" s="192"/>
      <c r="L1645" s="192"/>
      <c r="M1645" s="192"/>
    </row>
    <row r="1646" spans="1:13" x14ac:dyDescent="0.2">
      <c r="A1646" s="192"/>
      <c r="B1646" s="192"/>
      <c r="C1646" s="192"/>
      <c r="D1646" s="192"/>
      <c r="E1646" s="192"/>
      <c r="F1646" s="192"/>
      <c r="G1646" s="192"/>
      <c r="H1646" s="193"/>
      <c r="I1646" s="192"/>
      <c r="J1646" s="192"/>
      <c r="K1646" s="192"/>
      <c r="L1646" s="192"/>
      <c r="M1646" s="192"/>
    </row>
    <row r="1647" spans="1:13" x14ac:dyDescent="0.2">
      <c r="A1647" s="192"/>
      <c r="B1647" s="192"/>
      <c r="C1647" s="192"/>
      <c r="D1647" s="192"/>
      <c r="E1647" s="192"/>
      <c r="F1647" s="192"/>
      <c r="G1647" s="192"/>
      <c r="H1647" s="193"/>
      <c r="I1647" s="192"/>
      <c r="J1647" s="192"/>
      <c r="K1647" s="192"/>
      <c r="L1647" s="192"/>
      <c r="M1647" s="192"/>
    </row>
    <row r="1648" spans="1:13" x14ac:dyDescent="0.2">
      <c r="A1648" s="192"/>
      <c r="B1648" s="192"/>
      <c r="C1648" s="192"/>
      <c r="D1648" s="192"/>
      <c r="E1648" s="192"/>
      <c r="F1648" s="192"/>
      <c r="G1648" s="192"/>
      <c r="H1648" s="193"/>
      <c r="I1648" s="192"/>
      <c r="J1648" s="192"/>
      <c r="K1648" s="192"/>
      <c r="L1648" s="192"/>
      <c r="M1648" s="192"/>
    </row>
    <row r="1649" spans="1:13" x14ac:dyDescent="0.2">
      <c r="A1649" s="192"/>
      <c r="B1649" s="192"/>
      <c r="C1649" s="192"/>
      <c r="D1649" s="192"/>
      <c r="E1649" s="192"/>
      <c r="F1649" s="192"/>
      <c r="G1649" s="192"/>
      <c r="H1649" s="193"/>
      <c r="I1649" s="192"/>
      <c r="J1649" s="192"/>
      <c r="K1649" s="192"/>
      <c r="L1649" s="192"/>
      <c r="M1649" s="192"/>
    </row>
    <row r="1650" spans="1:13" x14ac:dyDescent="0.2">
      <c r="A1650" s="192"/>
      <c r="B1650" s="192"/>
      <c r="C1650" s="192"/>
      <c r="D1650" s="192"/>
      <c r="E1650" s="192"/>
      <c r="F1650" s="192"/>
      <c r="G1650" s="192"/>
      <c r="H1650" s="193"/>
      <c r="I1650" s="192"/>
      <c r="J1650" s="192"/>
      <c r="K1650" s="192"/>
      <c r="L1650" s="192"/>
      <c r="M1650" s="192"/>
    </row>
    <row r="1651" spans="1:13" x14ac:dyDescent="0.2">
      <c r="A1651" s="192"/>
      <c r="B1651" s="192"/>
      <c r="C1651" s="192"/>
      <c r="D1651" s="192"/>
      <c r="E1651" s="192"/>
      <c r="F1651" s="192"/>
      <c r="G1651" s="192"/>
      <c r="H1651" s="193"/>
      <c r="I1651" s="192"/>
      <c r="J1651" s="192"/>
      <c r="K1651" s="192"/>
      <c r="L1651" s="192"/>
      <c r="M1651" s="192"/>
    </row>
    <row r="1652" spans="1:13" x14ac:dyDescent="0.2">
      <c r="A1652" s="192"/>
      <c r="B1652" s="192"/>
      <c r="C1652" s="192"/>
      <c r="D1652" s="192"/>
      <c r="E1652" s="192"/>
      <c r="F1652" s="192"/>
      <c r="G1652" s="192"/>
      <c r="H1652" s="193"/>
      <c r="I1652" s="192"/>
      <c r="J1652" s="192"/>
      <c r="K1652" s="192"/>
      <c r="L1652" s="192"/>
      <c r="M1652" s="192"/>
    </row>
    <row r="1653" spans="1:13" x14ac:dyDescent="0.2">
      <c r="A1653" s="192"/>
      <c r="B1653" s="192"/>
      <c r="C1653" s="192"/>
      <c r="D1653" s="192"/>
      <c r="E1653" s="192"/>
      <c r="F1653" s="192"/>
      <c r="G1653" s="192"/>
      <c r="H1653" s="193"/>
      <c r="I1653" s="192"/>
      <c r="J1653" s="192"/>
      <c r="K1653" s="192"/>
      <c r="L1653" s="192"/>
      <c r="M1653" s="192"/>
    </row>
    <row r="1654" spans="1:13" x14ac:dyDescent="0.2">
      <c r="A1654" s="192"/>
      <c r="B1654" s="192"/>
      <c r="C1654" s="192"/>
      <c r="D1654" s="192"/>
      <c r="E1654" s="192"/>
      <c r="F1654" s="192"/>
      <c r="G1654" s="192"/>
      <c r="H1654" s="193"/>
      <c r="I1654" s="192"/>
      <c r="J1654" s="192"/>
      <c r="K1654" s="192"/>
      <c r="L1654" s="192"/>
      <c r="M1654" s="192"/>
    </row>
    <row r="1655" spans="1:13" x14ac:dyDescent="0.2">
      <c r="A1655" s="192"/>
      <c r="B1655" s="192"/>
      <c r="C1655" s="192"/>
      <c r="D1655" s="192"/>
      <c r="E1655" s="192"/>
      <c r="F1655" s="192"/>
      <c r="G1655" s="192"/>
      <c r="H1655" s="193"/>
      <c r="I1655" s="192"/>
      <c r="J1655" s="192"/>
      <c r="K1655" s="192"/>
      <c r="L1655" s="192"/>
      <c r="M1655" s="192"/>
    </row>
    <row r="1656" spans="1:13" x14ac:dyDescent="0.2">
      <c r="A1656" s="192"/>
      <c r="B1656" s="192"/>
      <c r="C1656" s="192"/>
      <c r="D1656" s="192"/>
      <c r="E1656" s="192"/>
      <c r="F1656" s="192"/>
      <c r="G1656" s="192"/>
      <c r="H1656" s="193"/>
      <c r="I1656" s="192"/>
      <c r="J1656" s="192"/>
      <c r="K1656" s="192"/>
      <c r="L1656" s="192"/>
      <c r="M1656" s="192"/>
    </row>
    <row r="1657" spans="1:13" x14ac:dyDescent="0.2">
      <c r="A1657" s="192"/>
      <c r="B1657" s="192"/>
      <c r="C1657" s="192"/>
      <c r="D1657" s="192"/>
      <c r="E1657" s="192"/>
      <c r="F1657" s="192"/>
      <c r="G1657" s="192"/>
      <c r="H1657" s="193"/>
      <c r="I1657" s="192"/>
      <c r="J1657" s="192"/>
      <c r="K1657" s="192"/>
      <c r="L1657" s="192"/>
      <c r="M1657" s="192"/>
    </row>
    <row r="1658" spans="1:13" x14ac:dyDescent="0.2">
      <c r="A1658" s="192"/>
      <c r="B1658" s="192"/>
      <c r="C1658" s="192"/>
      <c r="D1658" s="192"/>
      <c r="E1658" s="192"/>
      <c r="F1658" s="192"/>
      <c r="G1658" s="192"/>
      <c r="H1658" s="193"/>
      <c r="I1658" s="192"/>
      <c r="J1658" s="192"/>
      <c r="K1658" s="192"/>
      <c r="L1658" s="192"/>
      <c r="M1658" s="192"/>
    </row>
    <row r="1659" spans="1:13" x14ac:dyDescent="0.2">
      <c r="A1659" s="192"/>
      <c r="B1659" s="192"/>
      <c r="C1659" s="192"/>
      <c r="D1659" s="192"/>
      <c r="E1659" s="192"/>
      <c r="F1659" s="192"/>
      <c r="G1659" s="192"/>
      <c r="H1659" s="193"/>
      <c r="I1659" s="192"/>
      <c r="J1659" s="192"/>
      <c r="K1659" s="192"/>
      <c r="L1659" s="192"/>
      <c r="M1659" s="192"/>
    </row>
    <row r="1660" spans="1:13" x14ac:dyDescent="0.2">
      <c r="A1660" s="192"/>
      <c r="B1660" s="192"/>
      <c r="C1660" s="192"/>
      <c r="D1660" s="192"/>
      <c r="E1660" s="192"/>
      <c r="F1660" s="192"/>
      <c r="G1660" s="192"/>
      <c r="H1660" s="193"/>
      <c r="I1660" s="192"/>
      <c r="J1660" s="192"/>
      <c r="K1660" s="192"/>
      <c r="L1660" s="192"/>
      <c r="M1660" s="192"/>
    </row>
    <row r="1661" spans="1:13" x14ac:dyDescent="0.2">
      <c r="A1661" s="192"/>
      <c r="B1661" s="192"/>
      <c r="C1661" s="192"/>
      <c r="D1661" s="192"/>
      <c r="E1661" s="192"/>
      <c r="F1661" s="192"/>
      <c r="G1661" s="192"/>
      <c r="H1661" s="193"/>
      <c r="I1661" s="192"/>
      <c r="J1661" s="192"/>
      <c r="K1661" s="192"/>
      <c r="L1661" s="192"/>
      <c r="M1661" s="192"/>
    </row>
    <row r="1662" spans="1:13" x14ac:dyDescent="0.2">
      <c r="A1662" s="192"/>
      <c r="B1662" s="192"/>
      <c r="C1662" s="192"/>
      <c r="D1662" s="192"/>
      <c r="E1662" s="192"/>
      <c r="F1662" s="192"/>
      <c r="G1662" s="192"/>
      <c r="H1662" s="193"/>
      <c r="I1662" s="192"/>
      <c r="J1662" s="192"/>
      <c r="K1662" s="192"/>
      <c r="L1662" s="192"/>
      <c r="M1662" s="192"/>
    </row>
    <row r="1663" spans="1:13" x14ac:dyDescent="0.2">
      <c r="A1663" s="192"/>
      <c r="B1663" s="192"/>
      <c r="C1663" s="192"/>
      <c r="D1663" s="192"/>
      <c r="E1663" s="192"/>
      <c r="F1663" s="192"/>
      <c r="G1663" s="192"/>
      <c r="H1663" s="193"/>
      <c r="I1663" s="192"/>
      <c r="J1663" s="192"/>
      <c r="K1663" s="192"/>
      <c r="L1663" s="192"/>
      <c r="M1663" s="192"/>
    </row>
    <row r="1664" spans="1:13" x14ac:dyDescent="0.2">
      <c r="A1664" s="192"/>
      <c r="B1664" s="192"/>
      <c r="C1664" s="192"/>
      <c r="D1664" s="192"/>
      <c r="E1664" s="192"/>
      <c r="F1664" s="192"/>
      <c r="G1664" s="192"/>
      <c r="H1664" s="193"/>
      <c r="I1664" s="192"/>
      <c r="J1664" s="192"/>
      <c r="K1664" s="192"/>
      <c r="L1664" s="192"/>
      <c r="M1664" s="192"/>
    </row>
    <row r="1665" spans="1:13" x14ac:dyDescent="0.2">
      <c r="A1665" s="192"/>
      <c r="B1665" s="192"/>
      <c r="C1665" s="192"/>
      <c r="D1665" s="192"/>
      <c r="E1665" s="192"/>
      <c r="F1665" s="192"/>
      <c r="G1665" s="192"/>
      <c r="H1665" s="193"/>
      <c r="I1665" s="192"/>
      <c r="J1665" s="192"/>
      <c r="K1665" s="192"/>
      <c r="L1665" s="192"/>
      <c r="M1665" s="192"/>
    </row>
    <row r="1666" spans="1:13" x14ac:dyDescent="0.2">
      <c r="A1666" s="192"/>
      <c r="B1666" s="192"/>
      <c r="C1666" s="192"/>
      <c r="D1666" s="192"/>
      <c r="E1666" s="192"/>
      <c r="F1666" s="192"/>
      <c r="G1666" s="192"/>
      <c r="H1666" s="193"/>
      <c r="I1666" s="192"/>
      <c r="J1666" s="192"/>
      <c r="K1666" s="192"/>
      <c r="L1666" s="192"/>
      <c r="M1666" s="192"/>
    </row>
    <row r="1667" spans="1:13" x14ac:dyDescent="0.2">
      <c r="A1667" s="192"/>
      <c r="B1667" s="192"/>
      <c r="C1667" s="192"/>
      <c r="D1667" s="192"/>
      <c r="E1667" s="192"/>
      <c r="F1667" s="192"/>
      <c r="G1667" s="192"/>
      <c r="H1667" s="193"/>
      <c r="I1667" s="192"/>
      <c r="J1667" s="192"/>
      <c r="K1667" s="192"/>
      <c r="L1667" s="192"/>
      <c r="M1667" s="192"/>
    </row>
    <row r="1668" spans="1:13" x14ac:dyDescent="0.2">
      <c r="A1668" s="192"/>
      <c r="B1668" s="192"/>
      <c r="C1668" s="192"/>
      <c r="D1668" s="192"/>
      <c r="E1668" s="192"/>
      <c r="F1668" s="192"/>
      <c r="G1668" s="192"/>
      <c r="H1668" s="193"/>
      <c r="I1668" s="192"/>
      <c r="J1668" s="192"/>
      <c r="K1668" s="192"/>
      <c r="L1668" s="192"/>
      <c r="M1668" s="192"/>
    </row>
    <row r="1669" spans="1:13" x14ac:dyDescent="0.2">
      <c r="A1669" s="192"/>
      <c r="B1669" s="192"/>
      <c r="C1669" s="192"/>
      <c r="D1669" s="192"/>
      <c r="E1669" s="192"/>
      <c r="F1669" s="192"/>
      <c r="G1669" s="192"/>
      <c r="H1669" s="193"/>
      <c r="I1669" s="192"/>
      <c r="J1669" s="192"/>
      <c r="K1669" s="192"/>
      <c r="L1669" s="192"/>
      <c r="M1669" s="192"/>
    </row>
    <row r="1670" spans="1:13" x14ac:dyDescent="0.2">
      <c r="A1670" s="192"/>
      <c r="B1670" s="192"/>
      <c r="C1670" s="192"/>
      <c r="D1670" s="192"/>
      <c r="E1670" s="192"/>
      <c r="F1670" s="192"/>
      <c r="G1670" s="192"/>
      <c r="H1670" s="193"/>
      <c r="I1670" s="192"/>
      <c r="J1670" s="192"/>
      <c r="K1670" s="192"/>
      <c r="L1670" s="192"/>
      <c r="M1670" s="192"/>
    </row>
    <row r="1671" spans="1:13" x14ac:dyDescent="0.2">
      <c r="A1671" s="192"/>
      <c r="B1671" s="192"/>
      <c r="C1671" s="192"/>
      <c r="D1671" s="192"/>
      <c r="E1671" s="192"/>
      <c r="F1671" s="192"/>
      <c r="G1671" s="192"/>
      <c r="H1671" s="193"/>
      <c r="I1671" s="192"/>
      <c r="J1671" s="192"/>
      <c r="K1671" s="192"/>
      <c r="L1671" s="192"/>
      <c r="M1671" s="192"/>
    </row>
    <row r="1672" spans="1:13" x14ac:dyDescent="0.2">
      <c r="A1672" s="192"/>
      <c r="B1672" s="192"/>
      <c r="C1672" s="192"/>
      <c r="D1672" s="192"/>
      <c r="E1672" s="192"/>
      <c r="F1672" s="192"/>
      <c r="G1672" s="192"/>
      <c r="H1672" s="193"/>
      <c r="I1672" s="192"/>
      <c r="J1672" s="192"/>
      <c r="K1672" s="192"/>
      <c r="L1672" s="192"/>
      <c r="M1672" s="192"/>
    </row>
    <row r="1673" spans="1:13" x14ac:dyDescent="0.2">
      <c r="A1673" s="192"/>
      <c r="B1673" s="192"/>
      <c r="C1673" s="192"/>
      <c r="D1673" s="192"/>
      <c r="E1673" s="192"/>
      <c r="F1673" s="192"/>
      <c r="G1673" s="192"/>
      <c r="H1673" s="193"/>
      <c r="I1673" s="192"/>
      <c r="J1673" s="192"/>
      <c r="K1673" s="192"/>
      <c r="L1673" s="192"/>
      <c r="M1673" s="192"/>
    </row>
    <row r="1674" spans="1:13" x14ac:dyDescent="0.2">
      <c r="A1674" s="192"/>
      <c r="B1674" s="192"/>
      <c r="C1674" s="192"/>
      <c r="D1674" s="192"/>
      <c r="E1674" s="192"/>
      <c r="F1674" s="192"/>
      <c r="G1674" s="192"/>
      <c r="H1674" s="193"/>
      <c r="I1674" s="192"/>
      <c r="J1674" s="192"/>
      <c r="K1674" s="192"/>
      <c r="L1674" s="192"/>
      <c r="M1674" s="192"/>
    </row>
    <row r="1675" spans="1:13" x14ac:dyDescent="0.2">
      <c r="A1675" s="192"/>
      <c r="B1675" s="192"/>
      <c r="C1675" s="192"/>
      <c r="D1675" s="192"/>
      <c r="E1675" s="192"/>
      <c r="F1675" s="192"/>
      <c r="G1675" s="192"/>
      <c r="H1675" s="193"/>
      <c r="I1675" s="192"/>
      <c r="J1675" s="192"/>
      <c r="K1675" s="192"/>
      <c r="L1675" s="192"/>
      <c r="M1675" s="192"/>
    </row>
    <row r="1676" spans="1:13" x14ac:dyDescent="0.2">
      <c r="A1676" s="192"/>
      <c r="B1676" s="192"/>
      <c r="C1676" s="192"/>
      <c r="D1676" s="192"/>
      <c r="E1676" s="192"/>
      <c r="F1676" s="192"/>
      <c r="G1676" s="192"/>
      <c r="H1676" s="193"/>
      <c r="I1676" s="192"/>
      <c r="J1676" s="192"/>
      <c r="K1676" s="192"/>
      <c r="L1676" s="192"/>
      <c r="M1676" s="192"/>
    </row>
    <row r="1677" spans="1:13" x14ac:dyDescent="0.2">
      <c r="A1677" s="192"/>
      <c r="B1677" s="192"/>
      <c r="C1677" s="192"/>
      <c r="D1677" s="192"/>
      <c r="E1677" s="192"/>
      <c r="F1677" s="192"/>
      <c r="G1677" s="192"/>
      <c r="H1677" s="193"/>
      <c r="I1677" s="192"/>
      <c r="J1677" s="192"/>
      <c r="K1677" s="192"/>
      <c r="L1677" s="192"/>
      <c r="M1677" s="192"/>
    </row>
    <row r="1678" spans="1:13" x14ac:dyDescent="0.2">
      <c r="A1678" s="192"/>
      <c r="B1678" s="192"/>
      <c r="C1678" s="192"/>
      <c r="D1678" s="192"/>
      <c r="E1678" s="192"/>
      <c r="F1678" s="192"/>
      <c r="G1678" s="192"/>
      <c r="H1678" s="193"/>
      <c r="I1678" s="192"/>
      <c r="J1678" s="192"/>
      <c r="K1678" s="192"/>
      <c r="L1678" s="192"/>
      <c r="M1678" s="192"/>
    </row>
    <row r="1679" spans="1:13" x14ac:dyDescent="0.2">
      <c r="A1679" s="192"/>
      <c r="B1679" s="192"/>
      <c r="C1679" s="192"/>
      <c r="D1679" s="192"/>
      <c r="E1679" s="192"/>
      <c r="F1679" s="192"/>
      <c r="G1679" s="192"/>
      <c r="H1679" s="193"/>
      <c r="I1679" s="192"/>
      <c r="J1679" s="192"/>
      <c r="K1679" s="192"/>
      <c r="L1679" s="192"/>
      <c r="M1679" s="192"/>
    </row>
    <row r="1680" spans="1:13" x14ac:dyDescent="0.2">
      <c r="A1680" s="192"/>
      <c r="B1680" s="192"/>
      <c r="C1680" s="192"/>
      <c r="D1680" s="192"/>
      <c r="E1680" s="192"/>
      <c r="F1680" s="192"/>
      <c r="G1680" s="192"/>
      <c r="H1680" s="193"/>
      <c r="I1680" s="192"/>
      <c r="J1680" s="192"/>
      <c r="K1680" s="192"/>
      <c r="L1680" s="192"/>
      <c r="M1680" s="192"/>
    </row>
    <row r="1681" spans="1:13" x14ac:dyDescent="0.2">
      <c r="A1681" s="192"/>
      <c r="B1681" s="192"/>
      <c r="C1681" s="192"/>
      <c r="D1681" s="192"/>
      <c r="E1681" s="192"/>
      <c r="F1681" s="192"/>
      <c r="G1681" s="192"/>
      <c r="H1681" s="193"/>
      <c r="I1681" s="192"/>
      <c r="J1681" s="192"/>
      <c r="K1681" s="192"/>
      <c r="L1681" s="192"/>
      <c r="M1681" s="192"/>
    </row>
    <row r="1682" spans="1:13" x14ac:dyDescent="0.2">
      <c r="A1682" s="192"/>
      <c r="B1682" s="192"/>
      <c r="C1682" s="192"/>
      <c r="D1682" s="192"/>
      <c r="E1682" s="192"/>
      <c r="F1682" s="192"/>
      <c r="G1682" s="192"/>
      <c r="H1682" s="193"/>
      <c r="I1682" s="192"/>
      <c r="J1682" s="192"/>
      <c r="K1682" s="192"/>
      <c r="L1682" s="192"/>
      <c r="M1682" s="192"/>
    </row>
    <row r="1683" spans="1:13" x14ac:dyDescent="0.2">
      <c r="A1683" s="192"/>
      <c r="B1683" s="192"/>
      <c r="C1683" s="192"/>
      <c r="D1683" s="192"/>
      <c r="E1683" s="192"/>
      <c r="F1683" s="192"/>
      <c r="G1683" s="192"/>
      <c r="H1683" s="193"/>
      <c r="I1683" s="192"/>
      <c r="J1683" s="192"/>
      <c r="K1683" s="192"/>
      <c r="L1683" s="192"/>
      <c r="M1683" s="192"/>
    </row>
    <row r="1684" spans="1:13" x14ac:dyDescent="0.2">
      <c r="A1684" s="192"/>
      <c r="B1684" s="192"/>
      <c r="C1684" s="192"/>
      <c r="D1684" s="192"/>
      <c r="E1684" s="192"/>
      <c r="F1684" s="192"/>
      <c r="G1684" s="192"/>
      <c r="H1684" s="193"/>
      <c r="I1684" s="192"/>
      <c r="J1684" s="192"/>
      <c r="K1684" s="192"/>
      <c r="L1684" s="192"/>
      <c r="M1684" s="192"/>
    </row>
    <row r="1685" spans="1:13" x14ac:dyDescent="0.2">
      <c r="A1685" s="192"/>
      <c r="B1685" s="192"/>
      <c r="C1685" s="192"/>
      <c r="D1685" s="192"/>
      <c r="E1685" s="192"/>
      <c r="F1685" s="192"/>
      <c r="G1685" s="192"/>
      <c r="H1685" s="193"/>
      <c r="I1685" s="192"/>
      <c r="J1685" s="192"/>
      <c r="K1685" s="192"/>
      <c r="L1685" s="192"/>
      <c r="M1685" s="192"/>
    </row>
    <row r="1686" spans="1:13" x14ac:dyDescent="0.2">
      <c r="A1686" s="192"/>
      <c r="B1686" s="192"/>
      <c r="C1686" s="192"/>
      <c r="D1686" s="192"/>
      <c r="E1686" s="192"/>
      <c r="F1686" s="192"/>
      <c r="G1686" s="192"/>
      <c r="H1686" s="193"/>
      <c r="I1686" s="192"/>
      <c r="J1686" s="192"/>
      <c r="K1686" s="192"/>
      <c r="L1686" s="192"/>
      <c r="M1686" s="192"/>
    </row>
    <row r="1687" spans="1:13" x14ac:dyDescent="0.2">
      <c r="A1687" s="192"/>
      <c r="B1687" s="192"/>
      <c r="C1687" s="192"/>
      <c r="D1687" s="192"/>
      <c r="E1687" s="192"/>
      <c r="F1687" s="192"/>
      <c r="G1687" s="192"/>
      <c r="H1687" s="193"/>
      <c r="I1687" s="192"/>
      <c r="J1687" s="192"/>
      <c r="K1687" s="192"/>
      <c r="L1687" s="192"/>
      <c r="M1687" s="192"/>
    </row>
    <row r="1688" spans="1:13" x14ac:dyDescent="0.2">
      <c r="A1688" s="192"/>
      <c r="B1688" s="192"/>
      <c r="C1688" s="192"/>
      <c r="D1688" s="192"/>
      <c r="E1688" s="192"/>
      <c r="F1688" s="192"/>
      <c r="G1688" s="192"/>
      <c r="H1688" s="193"/>
      <c r="I1688" s="192"/>
      <c r="J1688" s="192"/>
      <c r="K1688" s="192"/>
      <c r="L1688" s="192"/>
      <c r="M1688" s="192"/>
    </row>
    <row r="1689" spans="1:13" x14ac:dyDescent="0.2">
      <c r="A1689" s="192"/>
      <c r="B1689" s="192"/>
      <c r="C1689" s="192"/>
      <c r="D1689" s="192"/>
      <c r="E1689" s="192"/>
      <c r="F1689" s="192"/>
      <c r="G1689" s="192"/>
      <c r="H1689" s="193"/>
      <c r="I1689" s="192"/>
      <c r="J1689" s="192"/>
      <c r="K1689" s="192"/>
      <c r="L1689" s="192"/>
      <c r="M1689" s="192"/>
    </row>
    <row r="1690" spans="1:13" x14ac:dyDescent="0.2">
      <c r="A1690" s="192"/>
      <c r="B1690" s="192"/>
      <c r="C1690" s="192"/>
      <c r="D1690" s="192"/>
      <c r="E1690" s="192"/>
      <c r="F1690" s="192"/>
      <c r="G1690" s="192"/>
      <c r="H1690" s="193"/>
      <c r="I1690" s="192"/>
      <c r="J1690" s="192"/>
      <c r="K1690" s="192"/>
      <c r="L1690" s="192"/>
      <c r="M1690" s="192"/>
    </row>
    <row r="1691" spans="1:13" x14ac:dyDescent="0.2">
      <c r="A1691" s="192"/>
      <c r="B1691" s="192"/>
      <c r="C1691" s="192"/>
      <c r="D1691" s="192"/>
      <c r="E1691" s="192"/>
      <c r="F1691" s="192"/>
      <c r="G1691" s="192"/>
      <c r="H1691" s="193"/>
      <c r="I1691" s="192"/>
      <c r="J1691" s="192"/>
      <c r="K1691" s="192"/>
      <c r="L1691" s="192"/>
      <c r="M1691" s="192"/>
    </row>
    <row r="1692" spans="1:13" x14ac:dyDescent="0.2">
      <c r="A1692" s="192"/>
      <c r="B1692" s="192"/>
      <c r="C1692" s="192"/>
      <c r="D1692" s="192"/>
      <c r="E1692" s="192"/>
      <c r="F1692" s="192"/>
      <c r="G1692" s="192"/>
      <c r="H1692" s="193"/>
      <c r="I1692" s="192"/>
      <c r="J1692" s="192"/>
      <c r="K1692" s="192"/>
      <c r="L1692" s="192"/>
      <c r="M1692" s="192"/>
    </row>
    <row r="1693" spans="1:13" x14ac:dyDescent="0.2">
      <c r="A1693" s="192"/>
      <c r="B1693" s="192"/>
      <c r="C1693" s="192"/>
      <c r="D1693" s="192"/>
      <c r="E1693" s="192"/>
      <c r="F1693" s="192"/>
      <c r="G1693" s="192"/>
      <c r="H1693" s="193"/>
      <c r="I1693" s="192"/>
      <c r="J1693" s="192"/>
      <c r="K1693" s="192"/>
      <c r="L1693" s="192"/>
      <c r="M1693" s="192"/>
    </row>
    <row r="1694" spans="1:13" x14ac:dyDescent="0.2">
      <c r="A1694" s="192"/>
      <c r="B1694" s="192"/>
      <c r="C1694" s="192"/>
      <c r="D1694" s="192"/>
      <c r="E1694" s="192"/>
      <c r="F1694" s="192"/>
      <c r="G1694" s="192"/>
      <c r="H1694" s="193"/>
      <c r="I1694" s="192"/>
      <c r="J1694" s="192"/>
      <c r="K1694" s="192"/>
      <c r="L1694" s="192"/>
      <c r="M1694" s="192"/>
    </row>
    <row r="1695" spans="1:13" x14ac:dyDescent="0.2">
      <c r="A1695" s="192"/>
      <c r="B1695" s="192"/>
      <c r="C1695" s="192"/>
      <c r="D1695" s="192"/>
      <c r="E1695" s="192"/>
      <c r="F1695" s="192"/>
      <c r="G1695" s="192"/>
      <c r="H1695" s="193"/>
      <c r="I1695" s="192"/>
      <c r="J1695" s="192"/>
      <c r="K1695" s="192"/>
      <c r="L1695" s="192"/>
      <c r="M1695" s="192"/>
    </row>
    <row r="1696" spans="1:13" x14ac:dyDescent="0.2">
      <c r="A1696" s="192"/>
      <c r="B1696" s="192"/>
      <c r="C1696" s="192"/>
      <c r="D1696" s="192"/>
      <c r="E1696" s="192"/>
      <c r="F1696" s="192"/>
      <c r="G1696" s="192"/>
      <c r="H1696" s="193"/>
      <c r="I1696" s="192"/>
      <c r="J1696" s="192"/>
      <c r="K1696" s="192"/>
      <c r="L1696" s="192"/>
      <c r="M1696" s="192"/>
    </row>
    <row r="1697" spans="1:13" x14ac:dyDescent="0.2">
      <c r="A1697" s="192"/>
      <c r="B1697" s="192"/>
      <c r="C1697" s="192"/>
      <c r="D1697" s="192"/>
      <c r="E1697" s="192"/>
      <c r="F1697" s="192"/>
      <c r="G1697" s="192"/>
      <c r="H1697" s="193"/>
      <c r="I1697" s="192"/>
      <c r="J1697" s="192"/>
      <c r="K1697" s="192"/>
      <c r="L1697" s="192"/>
      <c r="M1697" s="192"/>
    </row>
    <row r="1698" spans="1:13" x14ac:dyDescent="0.2">
      <c r="A1698" s="192"/>
      <c r="B1698" s="192"/>
      <c r="C1698" s="192"/>
      <c r="D1698" s="192"/>
      <c r="E1698" s="192"/>
      <c r="F1698" s="192"/>
      <c r="G1698" s="192"/>
      <c r="H1698" s="193"/>
      <c r="I1698" s="192"/>
      <c r="J1698" s="192"/>
      <c r="K1698" s="192"/>
      <c r="L1698" s="192"/>
      <c r="M1698" s="192"/>
    </row>
    <row r="1699" spans="1:13" x14ac:dyDescent="0.2">
      <c r="A1699" s="192"/>
      <c r="B1699" s="192"/>
      <c r="C1699" s="192"/>
      <c r="D1699" s="192"/>
      <c r="E1699" s="192"/>
      <c r="F1699" s="192"/>
      <c r="G1699" s="192"/>
      <c r="H1699" s="193"/>
      <c r="I1699" s="192"/>
      <c r="J1699" s="192"/>
      <c r="K1699" s="192"/>
      <c r="L1699" s="192"/>
      <c r="M1699" s="192"/>
    </row>
    <row r="1700" spans="1:13" x14ac:dyDescent="0.2">
      <c r="A1700" s="192"/>
      <c r="B1700" s="192"/>
      <c r="C1700" s="192"/>
      <c r="D1700" s="192"/>
      <c r="E1700" s="192"/>
      <c r="F1700" s="192"/>
      <c r="G1700" s="192"/>
      <c r="H1700" s="193"/>
      <c r="I1700" s="192"/>
      <c r="J1700" s="192"/>
      <c r="K1700" s="192"/>
      <c r="L1700" s="192"/>
      <c r="M1700" s="192"/>
    </row>
    <row r="1701" spans="1:13" x14ac:dyDescent="0.2">
      <c r="A1701" s="192"/>
      <c r="B1701" s="192"/>
      <c r="C1701" s="192"/>
      <c r="D1701" s="192"/>
      <c r="E1701" s="192"/>
      <c r="F1701" s="192"/>
      <c r="G1701" s="192"/>
      <c r="H1701" s="193"/>
      <c r="I1701" s="192"/>
      <c r="J1701" s="192"/>
      <c r="K1701" s="192"/>
      <c r="L1701" s="192"/>
      <c r="M1701" s="192"/>
    </row>
    <row r="1702" spans="1:13" x14ac:dyDescent="0.2">
      <c r="A1702" s="192"/>
      <c r="B1702" s="192"/>
      <c r="C1702" s="192"/>
      <c r="D1702" s="192"/>
      <c r="E1702" s="192"/>
      <c r="F1702" s="192"/>
      <c r="G1702" s="192"/>
      <c r="H1702" s="193"/>
      <c r="I1702" s="192"/>
      <c r="J1702" s="192"/>
      <c r="K1702" s="192"/>
      <c r="L1702" s="192"/>
      <c r="M1702" s="192"/>
    </row>
    <row r="1703" spans="1:13" x14ac:dyDescent="0.2">
      <c r="A1703" s="192"/>
      <c r="B1703" s="192"/>
      <c r="C1703" s="192"/>
      <c r="D1703" s="192"/>
      <c r="E1703" s="192"/>
      <c r="F1703" s="192"/>
      <c r="G1703" s="192"/>
      <c r="H1703" s="193"/>
      <c r="I1703" s="192"/>
      <c r="J1703" s="192"/>
      <c r="K1703" s="192"/>
      <c r="L1703" s="192"/>
      <c r="M1703" s="192"/>
    </row>
    <row r="1704" spans="1:13" x14ac:dyDescent="0.2">
      <c r="A1704" s="192"/>
      <c r="B1704" s="192"/>
      <c r="C1704" s="192"/>
      <c r="D1704" s="192"/>
      <c r="E1704" s="192"/>
      <c r="F1704" s="192"/>
      <c r="G1704" s="192"/>
      <c r="H1704" s="193"/>
      <c r="I1704" s="192"/>
      <c r="J1704" s="192"/>
      <c r="K1704" s="192"/>
      <c r="L1704" s="192"/>
      <c r="M1704" s="192"/>
    </row>
    <row r="1705" spans="1:13" x14ac:dyDescent="0.2">
      <c r="A1705" s="192"/>
      <c r="B1705" s="192"/>
      <c r="C1705" s="192"/>
      <c r="D1705" s="192"/>
      <c r="E1705" s="192"/>
      <c r="F1705" s="192"/>
      <c r="G1705" s="192"/>
      <c r="H1705" s="193"/>
      <c r="I1705" s="192"/>
      <c r="J1705" s="192"/>
      <c r="K1705" s="192"/>
      <c r="L1705" s="192"/>
      <c r="M1705" s="192"/>
    </row>
    <row r="1706" spans="1:13" x14ac:dyDescent="0.2">
      <c r="A1706" s="192"/>
      <c r="B1706" s="192"/>
      <c r="C1706" s="192"/>
      <c r="D1706" s="192"/>
      <c r="E1706" s="192"/>
      <c r="F1706" s="192"/>
      <c r="G1706" s="192"/>
      <c r="H1706" s="193"/>
      <c r="I1706" s="192"/>
      <c r="J1706" s="192"/>
      <c r="K1706" s="192"/>
      <c r="L1706" s="192"/>
      <c r="M1706" s="192"/>
    </row>
    <row r="1707" spans="1:13" x14ac:dyDescent="0.2">
      <c r="A1707" s="192"/>
      <c r="B1707" s="192"/>
      <c r="C1707" s="192"/>
      <c r="D1707" s="192"/>
      <c r="E1707" s="192"/>
      <c r="F1707" s="192"/>
      <c r="G1707" s="192"/>
      <c r="H1707" s="193"/>
      <c r="I1707" s="192"/>
      <c r="J1707" s="192"/>
      <c r="K1707" s="192"/>
      <c r="L1707" s="192"/>
      <c r="M1707" s="192"/>
    </row>
    <row r="1708" spans="1:13" x14ac:dyDescent="0.2">
      <c r="A1708" s="192"/>
      <c r="B1708" s="192"/>
      <c r="C1708" s="192"/>
      <c r="D1708" s="192"/>
      <c r="E1708" s="192"/>
      <c r="F1708" s="192"/>
      <c r="G1708" s="192"/>
      <c r="H1708" s="193"/>
      <c r="I1708" s="192"/>
      <c r="J1708" s="192"/>
      <c r="K1708" s="192"/>
      <c r="L1708" s="192"/>
      <c r="M1708" s="192"/>
    </row>
    <row r="1709" spans="1:13" x14ac:dyDescent="0.2">
      <c r="A1709" s="192"/>
      <c r="B1709" s="192"/>
      <c r="C1709" s="192"/>
      <c r="D1709" s="192"/>
      <c r="E1709" s="192"/>
      <c r="F1709" s="192"/>
      <c r="G1709" s="192"/>
      <c r="H1709" s="193"/>
      <c r="I1709" s="192"/>
      <c r="J1709" s="192"/>
      <c r="K1709" s="192"/>
      <c r="L1709" s="192"/>
      <c r="M1709" s="192"/>
    </row>
    <row r="1710" spans="1:13" x14ac:dyDescent="0.2">
      <c r="A1710" s="192"/>
      <c r="B1710" s="192"/>
      <c r="C1710" s="192"/>
      <c r="D1710" s="192"/>
      <c r="E1710" s="192"/>
      <c r="F1710" s="192"/>
      <c r="G1710" s="192"/>
      <c r="H1710" s="193"/>
      <c r="I1710" s="192"/>
      <c r="J1710" s="192"/>
      <c r="K1710" s="192"/>
      <c r="L1710" s="192"/>
      <c r="M1710" s="192"/>
    </row>
    <row r="1711" spans="1:13" x14ac:dyDescent="0.2">
      <c r="A1711" s="192"/>
      <c r="B1711" s="192"/>
      <c r="C1711" s="192"/>
      <c r="D1711" s="192"/>
      <c r="E1711" s="192"/>
      <c r="F1711" s="192"/>
      <c r="G1711" s="192"/>
      <c r="H1711" s="193"/>
      <c r="I1711" s="192"/>
      <c r="J1711" s="192"/>
      <c r="K1711" s="192"/>
      <c r="L1711" s="192"/>
      <c r="M1711" s="192"/>
    </row>
    <row r="1712" spans="1:13" x14ac:dyDescent="0.2">
      <c r="A1712" s="192"/>
      <c r="B1712" s="192"/>
      <c r="C1712" s="192"/>
      <c r="D1712" s="192"/>
      <c r="E1712" s="192"/>
      <c r="F1712" s="192"/>
      <c r="G1712" s="192"/>
      <c r="H1712" s="193"/>
      <c r="I1712" s="192"/>
      <c r="J1712" s="192"/>
      <c r="K1712" s="192"/>
      <c r="L1712" s="192"/>
      <c r="M1712" s="192"/>
    </row>
    <row r="1713" spans="1:13" x14ac:dyDescent="0.2">
      <c r="A1713" s="192"/>
      <c r="B1713" s="192"/>
      <c r="C1713" s="192"/>
      <c r="D1713" s="192"/>
      <c r="E1713" s="192"/>
      <c r="F1713" s="192"/>
      <c r="G1713" s="192"/>
      <c r="H1713" s="193"/>
      <c r="I1713" s="192"/>
      <c r="J1713" s="192"/>
      <c r="K1713" s="192"/>
      <c r="L1713" s="192"/>
      <c r="M1713" s="192"/>
    </row>
    <row r="1714" spans="1:13" x14ac:dyDescent="0.2">
      <c r="A1714" s="192"/>
      <c r="B1714" s="192"/>
      <c r="C1714" s="192"/>
      <c r="D1714" s="192"/>
      <c r="E1714" s="192"/>
      <c r="F1714" s="192"/>
      <c r="G1714" s="192"/>
      <c r="H1714" s="193"/>
      <c r="I1714" s="192"/>
      <c r="J1714" s="192"/>
      <c r="K1714" s="192"/>
      <c r="L1714" s="192"/>
      <c r="M1714" s="192"/>
    </row>
    <row r="1715" spans="1:13" x14ac:dyDescent="0.2">
      <c r="A1715" s="192"/>
      <c r="B1715" s="192"/>
      <c r="C1715" s="192"/>
      <c r="D1715" s="192"/>
      <c r="E1715" s="192"/>
      <c r="F1715" s="192"/>
      <c r="G1715" s="192"/>
      <c r="H1715" s="193"/>
      <c r="I1715" s="192"/>
      <c r="J1715" s="192"/>
      <c r="K1715" s="192"/>
      <c r="L1715" s="192"/>
      <c r="M1715" s="192"/>
    </row>
    <row r="1716" spans="1:13" x14ac:dyDescent="0.2">
      <c r="A1716" s="192"/>
      <c r="B1716" s="192"/>
      <c r="C1716" s="192"/>
      <c r="D1716" s="192"/>
      <c r="E1716" s="192"/>
      <c r="F1716" s="192"/>
      <c r="G1716" s="192"/>
      <c r="H1716" s="193"/>
      <c r="I1716" s="192"/>
      <c r="J1716" s="192"/>
      <c r="K1716" s="192"/>
      <c r="L1716" s="192"/>
      <c r="M1716" s="192"/>
    </row>
    <row r="1717" spans="1:13" x14ac:dyDescent="0.2">
      <c r="A1717" s="192"/>
      <c r="B1717" s="192"/>
      <c r="C1717" s="192"/>
      <c r="D1717" s="192"/>
      <c r="E1717" s="192"/>
      <c r="F1717" s="192"/>
      <c r="G1717" s="192"/>
      <c r="H1717" s="193"/>
      <c r="I1717" s="192"/>
      <c r="J1717" s="192"/>
      <c r="K1717" s="192"/>
      <c r="L1717" s="192"/>
      <c r="M1717" s="192"/>
    </row>
    <row r="1718" spans="1:13" x14ac:dyDescent="0.2">
      <c r="A1718" s="192"/>
      <c r="B1718" s="192"/>
      <c r="C1718" s="192"/>
      <c r="D1718" s="192"/>
      <c r="E1718" s="192"/>
      <c r="F1718" s="192"/>
      <c r="G1718" s="192"/>
      <c r="H1718" s="193"/>
      <c r="I1718" s="192"/>
      <c r="J1718" s="192"/>
      <c r="K1718" s="192"/>
      <c r="L1718" s="192"/>
      <c r="M1718" s="192"/>
    </row>
    <row r="1719" spans="1:13" x14ac:dyDescent="0.2">
      <c r="A1719" s="192"/>
      <c r="B1719" s="192"/>
      <c r="C1719" s="192"/>
      <c r="D1719" s="192"/>
      <c r="E1719" s="192"/>
      <c r="F1719" s="192"/>
      <c r="G1719" s="192"/>
      <c r="H1719" s="193"/>
      <c r="I1719" s="192"/>
      <c r="J1719" s="192"/>
      <c r="K1719" s="192"/>
      <c r="L1719" s="192"/>
      <c r="M1719" s="192"/>
    </row>
    <row r="1720" spans="1:13" x14ac:dyDescent="0.2">
      <c r="A1720" s="192"/>
      <c r="B1720" s="192"/>
      <c r="C1720" s="192"/>
      <c r="D1720" s="192"/>
      <c r="E1720" s="192"/>
      <c r="F1720" s="192"/>
      <c r="G1720" s="192"/>
      <c r="H1720" s="193"/>
      <c r="I1720" s="192"/>
      <c r="J1720" s="192"/>
      <c r="K1720" s="192"/>
      <c r="L1720" s="192"/>
      <c r="M1720" s="192"/>
    </row>
    <row r="1721" spans="1:13" x14ac:dyDescent="0.2">
      <c r="A1721" s="192"/>
      <c r="B1721" s="192"/>
      <c r="C1721" s="192"/>
      <c r="D1721" s="192"/>
      <c r="E1721" s="192"/>
      <c r="F1721" s="192"/>
      <c r="G1721" s="192"/>
      <c r="H1721" s="193"/>
      <c r="I1721" s="192"/>
      <c r="J1721" s="192"/>
      <c r="K1721" s="192"/>
      <c r="L1721" s="192"/>
      <c r="M1721" s="192"/>
    </row>
    <row r="1722" spans="1:13" x14ac:dyDescent="0.2">
      <c r="A1722" s="192"/>
      <c r="B1722" s="192"/>
      <c r="C1722" s="192"/>
      <c r="D1722" s="192"/>
      <c r="E1722" s="192"/>
      <c r="F1722" s="192"/>
      <c r="G1722" s="192"/>
      <c r="H1722" s="193"/>
      <c r="I1722" s="192"/>
      <c r="J1722" s="192"/>
      <c r="K1722" s="192"/>
      <c r="L1722" s="192"/>
      <c r="M1722" s="192"/>
    </row>
    <row r="1723" spans="1:13" x14ac:dyDescent="0.2">
      <c r="A1723" s="192"/>
      <c r="B1723" s="192"/>
      <c r="C1723" s="192"/>
      <c r="D1723" s="192"/>
      <c r="E1723" s="192"/>
      <c r="F1723" s="192"/>
      <c r="G1723" s="192"/>
      <c r="H1723" s="193"/>
      <c r="I1723" s="192"/>
      <c r="J1723" s="192"/>
      <c r="K1723" s="192"/>
      <c r="L1723" s="192"/>
      <c r="M1723" s="192"/>
    </row>
    <row r="1724" spans="1:13" x14ac:dyDescent="0.2">
      <c r="A1724" s="192"/>
      <c r="B1724" s="192"/>
      <c r="C1724" s="192"/>
      <c r="D1724" s="192"/>
      <c r="E1724" s="192"/>
      <c r="F1724" s="192"/>
      <c r="G1724" s="192"/>
      <c r="H1724" s="193"/>
      <c r="I1724" s="192"/>
      <c r="J1724" s="192"/>
      <c r="K1724" s="192"/>
      <c r="L1724" s="192"/>
      <c r="M1724" s="192"/>
    </row>
    <row r="1725" spans="1:13" x14ac:dyDescent="0.2">
      <c r="A1725" s="192"/>
      <c r="B1725" s="192"/>
      <c r="C1725" s="192"/>
      <c r="D1725" s="192"/>
      <c r="E1725" s="192"/>
      <c r="F1725" s="192"/>
      <c r="G1725" s="192"/>
      <c r="H1725" s="193"/>
      <c r="I1725" s="192"/>
      <c r="J1725" s="192"/>
      <c r="K1725" s="192"/>
      <c r="L1725" s="192"/>
      <c r="M1725" s="192"/>
    </row>
    <row r="1726" spans="1:13" x14ac:dyDescent="0.2">
      <c r="A1726" s="192"/>
      <c r="B1726" s="192"/>
      <c r="C1726" s="192"/>
      <c r="D1726" s="192"/>
      <c r="E1726" s="192"/>
      <c r="F1726" s="192"/>
      <c r="G1726" s="192"/>
      <c r="H1726" s="193"/>
      <c r="I1726" s="192"/>
      <c r="J1726" s="192"/>
      <c r="K1726" s="192"/>
      <c r="L1726" s="192"/>
      <c r="M1726" s="192"/>
    </row>
    <row r="1727" spans="1:13" x14ac:dyDescent="0.2">
      <c r="A1727" s="192"/>
      <c r="B1727" s="192"/>
      <c r="C1727" s="192"/>
      <c r="D1727" s="192"/>
      <c r="E1727" s="192"/>
      <c r="F1727" s="192"/>
      <c r="G1727" s="192"/>
      <c r="H1727" s="193"/>
      <c r="I1727" s="192"/>
      <c r="J1727" s="192"/>
      <c r="K1727" s="192"/>
      <c r="L1727" s="192"/>
      <c r="M1727" s="192"/>
    </row>
    <row r="1728" spans="1:13" x14ac:dyDescent="0.2">
      <c r="A1728" s="192"/>
      <c r="B1728" s="192"/>
      <c r="C1728" s="192"/>
      <c r="D1728" s="192"/>
      <c r="E1728" s="192"/>
      <c r="F1728" s="192"/>
      <c r="G1728" s="192"/>
      <c r="H1728" s="193"/>
      <c r="I1728" s="192"/>
      <c r="J1728" s="192"/>
      <c r="K1728" s="192"/>
      <c r="L1728" s="192"/>
      <c r="M1728" s="192"/>
    </row>
    <row r="1729" spans="1:13" x14ac:dyDescent="0.2">
      <c r="A1729" s="192"/>
      <c r="B1729" s="192"/>
      <c r="C1729" s="192"/>
      <c r="D1729" s="192"/>
      <c r="E1729" s="192"/>
      <c r="F1729" s="192"/>
      <c r="G1729" s="192"/>
      <c r="H1729" s="193"/>
      <c r="I1729" s="192"/>
      <c r="J1729" s="192"/>
      <c r="K1729" s="192"/>
      <c r="L1729" s="192"/>
      <c r="M1729" s="192"/>
    </row>
    <row r="1730" spans="1:13" x14ac:dyDescent="0.2">
      <c r="A1730" s="192"/>
      <c r="B1730" s="192"/>
      <c r="C1730" s="192"/>
      <c r="D1730" s="192"/>
      <c r="E1730" s="192"/>
      <c r="F1730" s="192"/>
      <c r="G1730" s="192"/>
      <c r="H1730" s="193"/>
      <c r="I1730" s="192"/>
      <c r="J1730" s="192"/>
      <c r="K1730" s="192"/>
      <c r="L1730" s="192"/>
      <c r="M1730" s="192"/>
    </row>
    <row r="1731" spans="1:13" x14ac:dyDescent="0.2">
      <c r="A1731" s="192"/>
      <c r="B1731" s="192"/>
      <c r="C1731" s="192"/>
      <c r="D1731" s="192"/>
      <c r="E1731" s="192"/>
      <c r="F1731" s="192"/>
      <c r="G1731" s="192"/>
      <c r="H1731" s="193"/>
      <c r="I1731" s="192"/>
      <c r="J1731" s="192"/>
      <c r="K1731" s="192"/>
      <c r="L1731" s="192"/>
      <c r="M1731" s="192"/>
    </row>
    <row r="1732" spans="1:13" x14ac:dyDescent="0.2">
      <c r="A1732" s="192"/>
      <c r="B1732" s="192"/>
      <c r="C1732" s="192"/>
      <c r="D1732" s="192"/>
      <c r="E1732" s="192"/>
      <c r="F1732" s="192"/>
      <c r="G1732" s="192"/>
      <c r="H1732" s="193"/>
      <c r="I1732" s="192"/>
      <c r="J1732" s="192"/>
      <c r="K1732" s="192"/>
      <c r="L1732" s="192"/>
      <c r="M1732" s="192"/>
    </row>
    <row r="1733" spans="1:13" x14ac:dyDescent="0.2">
      <c r="A1733" s="192"/>
      <c r="B1733" s="192"/>
      <c r="C1733" s="192"/>
      <c r="D1733" s="192"/>
      <c r="E1733" s="192"/>
      <c r="F1733" s="192"/>
      <c r="G1733" s="192"/>
      <c r="H1733" s="193"/>
      <c r="I1733" s="192"/>
      <c r="J1733" s="192"/>
      <c r="K1733" s="192"/>
      <c r="L1733" s="192"/>
      <c r="M1733" s="192"/>
    </row>
    <row r="1734" spans="1:13" x14ac:dyDescent="0.2">
      <c r="A1734" s="192"/>
      <c r="B1734" s="192"/>
      <c r="C1734" s="192"/>
      <c r="D1734" s="192"/>
      <c r="E1734" s="192"/>
      <c r="F1734" s="192"/>
      <c r="G1734" s="192"/>
      <c r="H1734" s="193"/>
      <c r="I1734" s="192"/>
      <c r="J1734" s="192"/>
      <c r="K1734" s="192"/>
      <c r="L1734" s="192"/>
      <c r="M1734" s="192"/>
    </row>
    <row r="1735" spans="1:13" x14ac:dyDescent="0.2">
      <c r="A1735" s="192"/>
      <c r="B1735" s="192"/>
      <c r="C1735" s="192"/>
      <c r="D1735" s="192"/>
      <c r="E1735" s="192"/>
      <c r="F1735" s="192"/>
      <c r="G1735" s="192"/>
      <c r="H1735" s="193"/>
      <c r="I1735" s="192"/>
      <c r="J1735" s="192"/>
      <c r="K1735" s="192"/>
      <c r="L1735" s="192"/>
      <c r="M1735" s="192"/>
    </row>
    <row r="1736" spans="1:13" x14ac:dyDescent="0.2">
      <c r="A1736" s="192"/>
      <c r="B1736" s="192"/>
      <c r="C1736" s="192"/>
      <c r="D1736" s="192"/>
      <c r="E1736" s="192"/>
      <c r="F1736" s="192"/>
      <c r="G1736" s="192"/>
      <c r="H1736" s="193"/>
      <c r="I1736" s="192"/>
      <c r="J1736" s="192"/>
      <c r="K1736" s="192"/>
      <c r="L1736" s="192"/>
      <c r="M1736" s="192"/>
    </row>
    <row r="1737" spans="1:13" x14ac:dyDescent="0.2">
      <c r="A1737" s="192"/>
      <c r="B1737" s="192"/>
      <c r="C1737" s="192"/>
      <c r="D1737" s="192"/>
      <c r="E1737" s="192"/>
      <c r="F1737" s="192"/>
      <c r="G1737" s="192"/>
      <c r="H1737" s="193"/>
      <c r="I1737" s="192"/>
      <c r="J1737" s="192"/>
      <c r="K1737" s="192"/>
      <c r="L1737" s="192"/>
      <c r="M1737" s="192"/>
    </row>
    <row r="1738" spans="1:13" x14ac:dyDescent="0.2">
      <c r="A1738" s="192"/>
      <c r="B1738" s="192"/>
      <c r="C1738" s="192"/>
      <c r="D1738" s="192"/>
      <c r="E1738" s="192"/>
      <c r="F1738" s="192"/>
      <c r="G1738" s="192"/>
      <c r="H1738" s="193"/>
      <c r="I1738" s="192"/>
      <c r="J1738" s="192"/>
      <c r="K1738" s="192"/>
      <c r="L1738" s="192"/>
      <c r="M1738" s="192"/>
    </row>
    <row r="1739" spans="1:13" x14ac:dyDescent="0.2">
      <c r="A1739" s="192"/>
      <c r="B1739" s="192"/>
      <c r="C1739" s="192"/>
      <c r="D1739" s="192"/>
      <c r="E1739" s="192"/>
      <c r="F1739" s="192"/>
      <c r="G1739" s="192"/>
      <c r="H1739" s="193"/>
      <c r="I1739" s="192"/>
      <c r="J1739" s="192"/>
      <c r="K1739" s="192"/>
      <c r="L1739" s="192"/>
      <c r="M1739" s="192"/>
    </row>
    <row r="1740" spans="1:13" x14ac:dyDescent="0.2">
      <c r="A1740" s="192"/>
      <c r="B1740" s="192"/>
      <c r="C1740" s="192"/>
      <c r="D1740" s="192"/>
      <c r="E1740" s="192"/>
      <c r="F1740" s="192"/>
      <c r="G1740" s="192"/>
      <c r="H1740" s="193"/>
      <c r="I1740" s="192"/>
      <c r="J1740" s="192"/>
      <c r="K1740" s="192"/>
      <c r="L1740" s="192"/>
      <c r="M1740" s="192"/>
    </row>
    <row r="1741" spans="1:13" x14ac:dyDescent="0.2">
      <c r="A1741" s="192"/>
      <c r="B1741" s="192"/>
      <c r="C1741" s="192"/>
      <c r="D1741" s="192"/>
      <c r="E1741" s="192"/>
      <c r="F1741" s="192"/>
      <c r="G1741" s="192"/>
      <c r="H1741" s="193"/>
      <c r="I1741" s="192"/>
      <c r="J1741" s="192"/>
      <c r="K1741" s="192"/>
      <c r="L1741" s="192"/>
      <c r="M1741" s="192"/>
    </row>
    <row r="1742" spans="1:13" x14ac:dyDescent="0.2">
      <c r="A1742" s="192"/>
      <c r="B1742" s="192"/>
      <c r="C1742" s="192"/>
      <c r="D1742" s="192"/>
      <c r="E1742" s="192"/>
      <c r="F1742" s="192"/>
      <c r="G1742" s="192"/>
      <c r="H1742" s="193"/>
      <c r="I1742" s="192"/>
      <c r="J1742" s="192"/>
      <c r="K1742" s="192"/>
      <c r="L1742" s="192"/>
      <c r="M1742" s="192"/>
    </row>
    <row r="1743" spans="1:13" x14ac:dyDescent="0.2">
      <c r="A1743" s="192"/>
      <c r="B1743" s="192"/>
      <c r="C1743" s="192"/>
      <c r="D1743" s="192"/>
      <c r="E1743" s="192"/>
      <c r="F1743" s="192"/>
      <c r="G1743" s="192"/>
      <c r="H1743" s="193"/>
      <c r="I1743" s="192"/>
      <c r="J1743" s="192"/>
      <c r="K1743" s="192"/>
      <c r="L1743" s="192"/>
      <c r="M1743" s="192"/>
    </row>
    <row r="1744" spans="1:13" x14ac:dyDescent="0.2">
      <c r="A1744" s="192"/>
      <c r="B1744" s="192"/>
      <c r="C1744" s="192"/>
      <c r="D1744" s="192"/>
      <c r="E1744" s="192"/>
      <c r="F1744" s="192"/>
      <c r="G1744" s="192"/>
      <c r="H1744" s="193"/>
      <c r="I1744" s="192"/>
      <c r="J1744" s="192"/>
      <c r="K1744" s="192"/>
      <c r="L1744" s="192"/>
      <c r="M1744" s="192"/>
    </row>
    <row r="1745" spans="1:13" x14ac:dyDescent="0.2">
      <c r="A1745" s="192"/>
      <c r="B1745" s="192"/>
      <c r="C1745" s="192"/>
      <c r="D1745" s="192"/>
      <c r="E1745" s="192"/>
      <c r="F1745" s="192"/>
      <c r="G1745" s="192"/>
      <c r="H1745" s="193"/>
      <c r="I1745" s="192"/>
      <c r="J1745" s="192"/>
      <c r="K1745" s="192"/>
      <c r="L1745" s="192"/>
      <c r="M1745" s="192"/>
    </row>
    <row r="1746" spans="1:13" x14ac:dyDescent="0.2">
      <c r="A1746" s="192"/>
      <c r="B1746" s="192"/>
      <c r="C1746" s="192"/>
      <c r="D1746" s="192"/>
      <c r="E1746" s="192"/>
      <c r="F1746" s="192"/>
      <c r="G1746" s="192"/>
      <c r="H1746" s="193"/>
      <c r="I1746" s="192"/>
      <c r="J1746" s="192"/>
      <c r="K1746" s="192"/>
      <c r="L1746" s="192"/>
      <c r="M1746" s="192"/>
    </row>
    <row r="1747" spans="1:13" x14ac:dyDescent="0.2">
      <c r="A1747" s="192"/>
      <c r="B1747" s="192"/>
      <c r="C1747" s="192"/>
      <c r="D1747" s="192"/>
      <c r="E1747" s="192"/>
      <c r="F1747" s="192"/>
      <c r="G1747" s="192"/>
      <c r="H1747" s="193"/>
      <c r="I1747" s="192"/>
      <c r="J1747" s="192"/>
      <c r="K1747" s="192"/>
      <c r="L1747" s="192"/>
      <c r="M1747" s="192"/>
    </row>
    <row r="1748" spans="1:13" x14ac:dyDescent="0.2">
      <c r="A1748" s="192"/>
      <c r="B1748" s="192"/>
      <c r="C1748" s="192"/>
      <c r="D1748" s="192"/>
      <c r="E1748" s="192"/>
      <c r="F1748" s="192"/>
      <c r="G1748" s="192"/>
      <c r="H1748" s="193"/>
      <c r="I1748" s="192"/>
      <c r="J1748" s="192"/>
      <c r="K1748" s="192"/>
      <c r="L1748" s="192"/>
      <c r="M1748" s="192"/>
    </row>
    <row r="1749" spans="1:13" x14ac:dyDescent="0.2">
      <c r="A1749" s="192"/>
      <c r="B1749" s="192"/>
      <c r="C1749" s="192"/>
      <c r="D1749" s="192"/>
      <c r="E1749" s="192"/>
      <c r="F1749" s="192"/>
      <c r="G1749" s="192"/>
      <c r="H1749" s="193"/>
      <c r="I1749" s="192"/>
      <c r="J1749" s="192"/>
      <c r="K1749" s="192"/>
      <c r="L1749" s="192"/>
      <c r="M1749" s="192"/>
    </row>
    <row r="1750" spans="1:13" x14ac:dyDescent="0.2">
      <c r="A1750" s="192"/>
      <c r="B1750" s="192"/>
      <c r="C1750" s="192"/>
      <c r="D1750" s="192"/>
      <c r="E1750" s="192"/>
      <c r="F1750" s="192"/>
      <c r="G1750" s="192"/>
      <c r="H1750" s="193"/>
      <c r="I1750" s="192"/>
      <c r="J1750" s="192"/>
      <c r="K1750" s="192"/>
      <c r="L1750" s="192"/>
      <c r="M1750" s="192"/>
    </row>
    <row r="1751" spans="1:13" x14ac:dyDescent="0.2">
      <c r="A1751" s="192"/>
      <c r="B1751" s="192"/>
      <c r="C1751" s="192"/>
      <c r="D1751" s="192"/>
      <c r="E1751" s="192"/>
      <c r="F1751" s="192"/>
      <c r="G1751" s="192"/>
      <c r="H1751" s="193"/>
      <c r="I1751" s="192"/>
      <c r="J1751" s="192"/>
      <c r="K1751" s="192"/>
      <c r="L1751" s="192"/>
      <c r="M1751" s="192"/>
    </row>
    <row r="1752" spans="1:13" x14ac:dyDescent="0.2">
      <c r="A1752" s="192"/>
      <c r="B1752" s="192"/>
      <c r="C1752" s="192"/>
      <c r="D1752" s="192"/>
      <c r="E1752" s="192"/>
      <c r="F1752" s="192"/>
      <c r="G1752" s="192"/>
      <c r="H1752" s="193"/>
      <c r="I1752" s="192"/>
      <c r="J1752" s="192"/>
      <c r="K1752" s="192"/>
      <c r="L1752" s="192"/>
      <c r="M1752" s="192"/>
    </row>
    <row r="1753" spans="1:13" x14ac:dyDescent="0.2">
      <c r="A1753" s="192"/>
      <c r="B1753" s="192"/>
      <c r="C1753" s="192"/>
      <c r="D1753" s="192"/>
      <c r="E1753" s="192"/>
      <c r="F1753" s="192"/>
      <c r="G1753" s="192"/>
      <c r="H1753" s="193"/>
      <c r="I1753" s="192"/>
      <c r="J1753" s="192"/>
      <c r="K1753" s="192"/>
      <c r="L1753" s="192"/>
      <c r="M1753" s="192"/>
    </row>
    <row r="1754" spans="1:13" x14ac:dyDescent="0.2">
      <c r="A1754" s="192"/>
      <c r="B1754" s="192"/>
      <c r="C1754" s="192"/>
      <c r="D1754" s="192"/>
      <c r="E1754" s="192"/>
      <c r="F1754" s="192"/>
      <c r="G1754" s="192"/>
      <c r="H1754" s="193"/>
      <c r="I1754" s="192"/>
      <c r="J1754" s="192"/>
      <c r="K1754" s="192"/>
      <c r="L1754" s="192"/>
      <c r="M1754" s="192"/>
    </row>
    <row r="1755" spans="1:13" x14ac:dyDescent="0.2">
      <c r="A1755" s="192"/>
      <c r="B1755" s="192"/>
      <c r="C1755" s="192"/>
      <c r="D1755" s="192"/>
      <c r="E1755" s="192"/>
      <c r="F1755" s="192"/>
      <c r="G1755" s="192"/>
      <c r="H1755" s="193"/>
      <c r="I1755" s="192"/>
      <c r="J1755" s="192"/>
      <c r="K1755" s="192"/>
      <c r="L1755" s="192"/>
      <c r="M1755" s="192"/>
    </row>
    <row r="1756" spans="1:13" x14ac:dyDescent="0.2">
      <c r="A1756" s="192"/>
      <c r="B1756" s="192"/>
      <c r="C1756" s="192"/>
      <c r="D1756" s="192"/>
      <c r="E1756" s="192"/>
      <c r="F1756" s="192"/>
      <c r="G1756" s="192"/>
      <c r="H1756" s="193"/>
      <c r="I1756" s="192"/>
      <c r="J1756" s="192"/>
      <c r="K1756" s="192"/>
      <c r="L1756" s="192"/>
      <c r="M1756" s="192"/>
    </row>
    <row r="1757" spans="1:13" x14ac:dyDescent="0.2">
      <c r="A1757" s="192"/>
      <c r="B1757" s="192"/>
      <c r="C1757" s="192"/>
      <c r="D1757" s="192"/>
      <c r="E1757" s="192"/>
      <c r="F1757" s="192"/>
      <c r="G1757" s="192"/>
      <c r="H1757" s="193"/>
      <c r="I1757" s="192"/>
      <c r="J1757" s="192"/>
      <c r="K1757" s="192"/>
      <c r="L1757" s="192"/>
      <c r="M1757" s="192"/>
    </row>
    <row r="1758" spans="1:13" x14ac:dyDescent="0.2">
      <c r="A1758" s="192"/>
      <c r="B1758" s="192"/>
      <c r="C1758" s="192"/>
      <c r="D1758" s="192"/>
      <c r="E1758" s="192"/>
      <c r="F1758" s="192"/>
      <c r="G1758" s="192"/>
      <c r="H1758" s="193"/>
      <c r="I1758" s="192"/>
      <c r="J1758" s="192"/>
      <c r="K1758" s="192"/>
      <c r="L1758" s="192"/>
      <c r="M1758" s="192"/>
    </row>
    <row r="1759" spans="1:13" x14ac:dyDescent="0.2">
      <c r="A1759" s="192"/>
      <c r="B1759" s="192"/>
      <c r="C1759" s="192"/>
      <c r="D1759" s="192"/>
      <c r="E1759" s="192"/>
      <c r="F1759" s="192"/>
      <c r="G1759" s="192"/>
      <c r="H1759" s="193"/>
      <c r="I1759" s="192"/>
      <c r="J1759" s="192"/>
      <c r="K1759" s="192"/>
      <c r="L1759" s="192"/>
      <c r="M1759" s="192"/>
    </row>
    <row r="1760" spans="1:13" x14ac:dyDescent="0.2">
      <c r="A1760" s="192"/>
      <c r="B1760" s="192"/>
      <c r="C1760" s="192"/>
      <c r="D1760" s="192"/>
      <c r="E1760" s="192"/>
      <c r="F1760" s="192"/>
      <c r="G1760" s="192"/>
      <c r="H1760" s="193"/>
      <c r="I1760" s="192"/>
      <c r="J1760" s="192"/>
      <c r="K1760" s="192"/>
      <c r="L1760" s="192"/>
      <c r="M1760" s="192"/>
    </row>
    <row r="1761" spans="1:13" x14ac:dyDescent="0.2">
      <c r="A1761" s="192"/>
      <c r="B1761" s="192"/>
      <c r="C1761" s="192"/>
      <c r="D1761" s="192"/>
      <c r="E1761" s="192"/>
      <c r="F1761" s="192"/>
      <c r="G1761" s="192"/>
      <c r="H1761" s="193"/>
      <c r="I1761" s="192"/>
      <c r="J1761" s="192"/>
      <c r="K1761" s="192"/>
      <c r="L1761" s="192"/>
      <c r="M1761" s="192"/>
    </row>
    <row r="1762" spans="1:13" x14ac:dyDescent="0.2">
      <c r="A1762" s="192"/>
      <c r="B1762" s="192"/>
      <c r="C1762" s="192"/>
      <c r="D1762" s="192"/>
      <c r="E1762" s="192"/>
      <c r="F1762" s="192"/>
      <c r="G1762" s="192"/>
      <c r="H1762" s="193"/>
      <c r="I1762" s="192"/>
      <c r="J1762" s="192"/>
      <c r="K1762" s="192"/>
      <c r="L1762" s="192"/>
      <c r="M1762" s="192"/>
    </row>
    <row r="1763" spans="1:13" x14ac:dyDescent="0.2">
      <c r="A1763" s="192"/>
      <c r="B1763" s="192"/>
      <c r="C1763" s="192"/>
      <c r="D1763" s="192"/>
      <c r="E1763" s="192"/>
      <c r="F1763" s="192"/>
      <c r="G1763" s="192"/>
      <c r="H1763" s="193"/>
      <c r="I1763" s="192"/>
      <c r="J1763" s="192"/>
      <c r="K1763" s="192"/>
      <c r="L1763" s="192"/>
      <c r="M1763" s="192"/>
    </row>
    <row r="1764" spans="1:13" x14ac:dyDescent="0.2">
      <c r="A1764" s="192"/>
      <c r="B1764" s="192"/>
      <c r="C1764" s="192"/>
      <c r="D1764" s="192"/>
      <c r="E1764" s="192"/>
      <c r="F1764" s="192"/>
      <c r="G1764" s="192"/>
      <c r="H1764" s="193"/>
      <c r="I1764" s="192"/>
      <c r="J1764" s="192"/>
      <c r="K1764" s="192"/>
      <c r="L1764" s="192"/>
      <c r="M1764" s="192"/>
    </row>
    <row r="1765" spans="1:13" x14ac:dyDescent="0.2">
      <c r="A1765" s="192"/>
      <c r="B1765" s="192"/>
      <c r="C1765" s="192"/>
      <c r="D1765" s="192"/>
      <c r="E1765" s="192"/>
      <c r="F1765" s="192"/>
      <c r="G1765" s="192"/>
      <c r="H1765" s="193"/>
      <c r="I1765" s="192"/>
      <c r="J1765" s="192"/>
      <c r="K1765" s="192"/>
      <c r="L1765" s="192"/>
      <c r="M1765" s="192"/>
    </row>
    <row r="1766" spans="1:13" x14ac:dyDescent="0.2">
      <c r="A1766" s="192"/>
      <c r="B1766" s="192"/>
      <c r="C1766" s="192"/>
      <c r="D1766" s="192"/>
      <c r="E1766" s="192"/>
      <c r="F1766" s="192"/>
      <c r="G1766" s="192"/>
      <c r="H1766" s="193"/>
      <c r="I1766" s="192"/>
      <c r="J1766" s="192"/>
      <c r="K1766" s="192"/>
      <c r="L1766" s="192"/>
      <c r="M1766" s="192"/>
    </row>
    <row r="1767" spans="1:13" x14ac:dyDescent="0.2">
      <c r="A1767" s="192"/>
      <c r="B1767" s="192"/>
      <c r="C1767" s="192"/>
      <c r="D1767" s="192"/>
      <c r="E1767" s="192"/>
      <c r="F1767" s="192"/>
      <c r="G1767" s="192"/>
      <c r="H1767" s="193"/>
      <c r="I1767" s="192"/>
      <c r="J1767" s="192"/>
      <c r="K1767" s="192"/>
      <c r="L1767" s="192"/>
      <c r="M1767" s="192"/>
    </row>
    <row r="1768" spans="1:13" x14ac:dyDescent="0.2">
      <c r="A1768" s="192"/>
      <c r="B1768" s="192"/>
      <c r="C1768" s="192"/>
      <c r="D1768" s="192"/>
      <c r="E1768" s="192"/>
      <c r="F1768" s="192"/>
      <c r="G1768" s="192"/>
      <c r="H1768" s="193"/>
      <c r="I1768" s="192"/>
      <c r="J1768" s="192"/>
      <c r="K1768" s="192"/>
      <c r="L1768" s="192"/>
      <c r="M1768" s="192"/>
    </row>
    <row r="1769" spans="1:13" x14ac:dyDescent="0.2">
      <c r="A1769" s="192"/>
      <c r="B1769" s="192"/>
      <c r="C1769" s="192"/>
      <c r="D1769" s="192"/>
      <c r="E1769" s="192"/>
      <c r="F1769" s="192"/>
      <c r="G1769" s="192"/>
      <c r="H1769" s="193"/>
      <c r="I1769" s="192"/>
      <c r="J1769" s="192"/>
      <c r="K1769" s="192"/>
      <c r="L1769" s="192"/>
      <c r="M1769" s="192"/>
    </row>
    <row r="1770" spans="1:13" x14ac:dyDescent="0.2">
      <c r="A1770" s="192"/>
      <c r="B1770" s="192"/>
      <c r="C1770" s="192"/>
      <c r="D1770" s="192"/>
      <c r="E1770" s="192"/>
      <c r="F1770" s="192"/>
      <c r="G1770" s="192"/>
      <c r="H1770" s="193"/>
      <c r="I1770" s="192"/>
      <c r="J1770" s="192"/>
      <c r="K1770" s="192"/>
      <c r="L1770" s="192"/>
      <c r="M1770" s="192"/>
    </row>
    <row r="1771" spans="1:13" x14ac:dyDescent="0.2">
      <c r="A1771" s="192"/>
      <c r="B1771" s="192"/>
      <c r="C1771" s="192"/>
      <c r="D1771" s="192"/>
      <c r="E1771" s="192"/>
      <c r="F1771" s="192"/>
      <c r="G1771" s="192"/>
      <c r="H1771" s="193"/>
      <c r="I1771" s="192"/>
      <c r="J1771" s="192"/>
      <c r="K1771" s="192"/>
      <c r="L1771" s="192"/>
      <c r="M1771" s="192"/>
    </row>
    <row r="1772" spans="1:13" x14ac:dyDescent="0.2">
      <c r="A1772" s="192"/>
      <c r="B1772" s="192"/>
      <c r="C1772" s="192"/>
      <c r="D1772" s="192"/>
      <c r="E1772" s="192"/>
      <c r="F1772" s="192"/>
      <c r="G1772" s="192"/>
      <c r="H1772" s="193"/>
      <c r="I1772" s="192"/>
      <c r="J1772" s="192"/>
      <c r="K1772" s="192"/>
      <c r="L1772" s="192"/>
      <c r="M1772" s="192"/>
    </row>
    <row r="1773" spans="1:13" x14ac:dyDescent="0.2">
      <c r="A1773" s="192"/>
      <c r="B1773" s="192"/>
      <c r="C1773" s="192"/>
      <c r="D1773" s="192"/>
      <c r="E1773" s="192"/>
      <c r="F1773" s="192"/>
      <c r="G1773" s="192"/>
      <c r="H1773" s="193"/>
      <c r="I1773" s="192"/>
      <c r="J1773" s="192"/>
      <c r="K1773" s="192"/>
      <c r="L1773" s="192"/>
      <c r="M1773" s="192"/>
    </row>
    <row r="1774" spans="1:13" x14ac:dyDescent="0.2">
      <c r="A1774" s="192"/>
      <c r="B1774" s="192"/>
      <c r="C1774" s="192"/>
      <c r="D1774" s="192"/>
      <c r="E1774" s="192"/>
      <c r="F1774" s="192"/>
      <c r="G1774" s="192"/>
      <c r="H1774" s="193"/>
      <c r="I1774" s="192"/>
      <c r="J1774" s="192"/>
      <c r="K1774" s="192"/>
      <c r="L1774" s="192"/>
      <c r="M1774" s="192"/>
    </row>
    <row r="1775" spans="1:13" x14ac:dyDescent="0.2">
      <c r="A1775" s="192"/>
      <c r="B1775" s="192"/>
      <c r="C1775" s="192"/>
      <c r="D1775" s="192"/>
      <c r="E1775" s="192"/>
      <c r="F1775" s="192"/>
      <c r="G1775" s="192"/>
      <c r="H1775" s="193"/>
      <c r="I1775" s="192"/>
      <c r="J1775" s="192"/>
      <c r="K1775" s="192"/>
      <c r="L1775" s="192"/>
      <c r="M1775" s="192"/>
    </row>
    <row r="1776" spans="1:13" x14ac:dyDescent="0.2">
      <c r="A1776" s="192"/>
      <c r="B1776" s="192"/>
      <c r="C1776" s="192"/>
      <c r="D1776" s="192"/>
      <c r="E1776" s="192"/>
      <c r="F1776" s="192"/>
      <c r="G1776" s="192"/>
      <c r="H1776" s="193"/>
      <c r="I1776" s="192"/>
      <c r="J1776" s="192"/>
      <c r="K1776" s="192"/>
      <c r="L1776" s="192"/>
      <c r="M1776" s="192"/>
    </row>
    <row r="1777" spans="1:13" x14ac:dyDescent="0.2">
      <c r="A1777" s="192"/>
      <c r="B1777" s="192"/>
      <c r="C1777" s="192"/>
      <c r="D1777" s="192"/>
      <c r="E1777" s="192"/>
      <c r="F1777" s="192"/>
      <c r="G1777" s="192"/>
      <c r="H1777" s="193"/>
      <c r="I1777" s="192"/>
      <c r="J1777" s="192"/>
      <c r="K1777" s="192"/>
      <c r="L1777" s="192"/>
      <c r="M1777" s="192"/>
    </row>
    <row r="1778" spans="1:13" x14ac:dyDescent="0.2">
      <c r="A1778" s="192"/>
      <c r="B1778" s="192"/>
      <c r="C1778" s="192"/>
      <c r="D1778" s="192"/>
      <c r="E1778" s="192"/>
      <c r="F1778" s="192"/>
      <c r="G1778" s="192"/>
      <c r="H1778" s="193"/>
      <c r="I1778" s="192"/>
      <c r="J1778" s="192"/>
      <c r="K1778" s="192"/>
      <c r="L1778" s="192"/>
      <c r="M1778" s="192"/>
    </row>
    <row r="1779" spans="1:13" x14ac:dyDescent="0.2">
      <c r="A1779" s="192"/>
      <c r="B1779" s="192"/>
      <c r="C1779" s="192"/>
      <c r="D1779" s="192"/>
      <c r="E1779" s="192"/>
      <c r="F1779" s="192"/>
      <c r="G1779" s="192"/>
      <c r="H1779" s="193"/>
      <c r="I1779" s="192"/>
      <c r="J1779" s="192"/>
      <c r="K1779" s="192"/>
      <c r="L1779" s="192"/>
      <c r="M1779" s="192"/>
    </row>
    <row r="1780" spans="1:13" x14ac:dyDescent="0.2">
      <c r="A1780" s="192"/>
      <c r="B1780" s="192"/>
      <c r="C1780" s="192"/>
      <c r="D1780" s="192"/>
      <c r="E1780" s="192"/>
      <c r="F1780" s="192"/>
      <c r="G1780" s="192"/>
      <c r="H1780" s="193"/>
      <c r="I1780" s="192"/>
      <c r="J1780" s="192"/>
      <c r="K1780" s="192"/>
      <c r="L1780" s="192"/>
      <c r="M1780" s="192"/>
    </row>
    <row r="1781" spans="1:13" x14ac:dyDescent="0.2">
      <c r="A1781" s="192"/>
      <c r="B1781" s="192"/>
      <c r="C1781" s="192"/>
      <c r="D1781" s="192"/>
      <c r="E1781" s="192"/>
      <c r="F1781" s="192"/>
      <c r="G1781" s="192"/>
      <c r="H1781" s="193"/>
      <c r="I1781" s="192"/>
      <c r="J1781" s="192"/>
      <c r="K1781" s="192"/>
      <c r="L1781" s="192"/>
      <c r="M1781" s="192"/>
    </row>
    <row r="1782" spans="1:13" x14ac:dyDescent="0.2">
      <c r="A1782" s="192"/>
      <c r="B1782" s="192"/>
      <c r="C1782" s="192"/>
      <c r="D1782" s="192"/>
      <c r="E1782" s="192"/>
      <c r="F1782" s="192"/>
      <c r="G1782" s="192"/>
      <c r="H1782" s="193"/>
      <c r="I1782" s="192"/>
      <c r="J1782" s="192"/>
      <c r="K1782" s="192"/>
      <c r="L1782" s="192"/>
      <c r="M1782" s="192"/>
    </row>
    <row r="1783" spans="1:13" x14ac:dyDescent="0.2">
      <c r="A1783" s="192"/>
      <c r="B1783" s="192"/>
      <c r="C1783" s="192"/>
      <c r="D1783" s="192"/>
      <c r="E1783" s="192"/>
      <c r="F1783" s="192"/>
      <c r="G1783" s="192"/>
      <c r="H1783" s="193"/>
      <c r="I1783" s="192"/>
      <c r="J1783" s="192"/>
      <c r="K1783" s="192"/>
      <c r="L1783" s="192"/>
      <c r="M1783" s="192"/>
    </row>
    <row r="1784" spans="1:13" x14ac:dyDescent="0.2">
      <c r="A1784" s="192"/>
      <c r="B1784" s="192"/>
      <c r="C1784" s="192"/>
      <c r="D1784" s="192"/>
      <c r="E1784" s="192"/>
      <c r="F1784" s="192"/>
      <c r="G1784" s="192"/>
      <c r="H1784" s="193"/>
      <c r="I1784" s="192"/>
      <c r="J1784" s="192"/>
      <c r="K1784" s="192"/>
      <c r="L1784" s="192"/>
      <c r="M1784" s="192"/>
    </row>
    <row r="1785" spans="1:13" x14ac:dyDescent="0.2">
      <c r="A1785" s="192"/>
      <c r="B1785" s="192"/>
      <c r="C1785" s="192"/>
      <c r="D1785" s="192"/>
      <c r="E1785" s="192"/>
      <c r="F1785" s="192"/>
      <c r="G1785" s="192"/>
      <c r="H1785" s="193"/>
      <c r="I1785" s="192"/>
      <c r="J1785" s="192"/>
      <c r="K1785" s="192"/>
      <c r="L1785" s="192"/>
      <c r="M1785" s="192"/>
    </row>
    <row r="1786" spans="1:13" x14ac:dyDescent="0.2">
      <c r="A1786" s="192"/>
      <c r="B1786" s="192"/>
      <c r="C1786" s="192"/>
      <c r="D1786" s="192"/>
      <c r="E1786" s="192"/>
      <c r="F1786" s="192"/>
      <c r="G1786" s="192"/>
      <c r="H1786" s="193"/>
      <c r="I1786" s="192"/>
      <c r="J1786" s="192"/>
      <c r="K1786" s="192"/>
      <c r="L1786" s="192"/>
      <c r="M1786" s="192"/>
    </row>
    <row r="1787" spans="1:13" x14ac:dyDescent="0.2">
      <c r="A1787" s="192"/>
      <c r="B1787" s="192"/>
      <c r="C1787" s="192"/>
      <c r="D1787" s="192"/>
      <c r="E1787" s="192"/>
      <c r="F1787" s="192"/>
      <c r="G1787" s="192"/>
      <c r="H1787" s="193"/>
      <c r="I1787" s="192"/>
      <c r="J1787" s="192"/>
      <c r="K1787" s="192"/>
      <c r="L1787" s="192"/>
      <c r="M1787" s="192"/>
    </row>
    <row r="1788" spans="1:13" x14ac:dyDescent="0.2">
      <c r="A1788" s="192"/>
      <c r="B1788" s="192"/>
      <c r="C1788" s="192"/>
      <c r="D1788" s="192"/>
      <c r="E1788" s="192"/>
      <c r="F1788" s="192"/>
      <c r="G1788" s="192"/>
      <c r="H1788" s="193"/>
      <c r="I1788" s="192"/>
      <c r="J1788" s="192"/>
      <c r="K1788" s="192"/>
      <c r="L1788" s="192"/>
      <c r="M1788" s="192"/>
    </row>
    <row r="1789" spans="1:13" x14ac:dyDescent="0.2">
      <c r="A1789" s="192"/>
      <c r="B1789" s="192"/>
      <c r="C1789" s="192"/>
      <c r="D1789" s="192"/>
      <c r="E1789" s="192"/>
      <c r="F1789" s="192"/>
      <c r="G1789" s="192"/>
      <c r="H1789" s="193"/>
      <c r="I1789" s="192"/>
      <c r="J1789" s="192"/>
      <c r="K1789" s="192"/>
      <c r="L1789" s="192"/>
      <c r="M1789" s="192"/>
    </row>
    <row r="1790" spans="1:13" x14ac:dyDescent="0.2">
      <c r="A1790" s="192"/>
      <c r="B1790" s="192"/>
      <c r="C1790" s="192"/>
      <c r="D1790" s="192"/>
      <c r="E1790" s="192"/>
      <c r="F1790" s="192"/>
      <c r="G1790" s="192"/>
      <c r="H1790" s="193"/>
      <c r="I1790" s="192"/>
      <c r="J1790" s="192"/>
      <c r="K1790" s="192"/>
      <c r="L1790" s="192"/>
      <c r="M1790" s="192"/>
    </row>
    <row r="1791" spans="1:13" x14ac:dyDescent="0.2">
      <c r="A1791" s="192"/>
      <c r="B1791" s="192"/>
      <c r="C1791" s="192"/>
      <c r="D1791" s="192"/>
      <c r="E1791" s="192"/>
      <c r="F1791" s="192"/>
      <c r="G1791" s="192"/>
      <c r="H1791" s="193"/>
      <c r="I1791" s="192"/>
      <c r="J1791" s="192"/>
      <c r="K1791" s="192"/>
      <c r="L1791" s="192"/>
      <c r="M1791" s="192"/>
    </row>
    <row r="1792" spans="1:13" x14ac:dyDescent="0.2">
      <c r="A1792" s="192"/>
      <c r="B1792" s="192"/>
      <c r="C1792" s="192"/>
      <c r="D1792" s="192"/>
      <c r="E1792" s="192"/>
      <c r="F1792" s="192"/>
      <c r="G1792" s="192"/>
      <c r="H1792" s="193"/>
      <c r="I1792" s="192"/>
      <c r="J1792" s="192"/>
      <c r="K1792" s="192"/>
      <c r="L1792" s="192"/>
      <c r="M1792" s="192"/>
    </row>
    <row r="1793" spans="1:13" x14ac:dyDescent="0.2">
      <c r="A1793" s="192"/>
      <c r="B1793" s="192"/>
      <c r="C1793" s="192"/>
      <c r="D1793" s="192"/>
      <c r="E1793" s="192"/>
      <c r="F1793" s="192"/>
      <c r="G1793" s="192"/>
      <c r="H1793" s="193"/>
      <c r="I1793" s="192"/>
      <c r="J1793" s="192"/>
      <c r="K1793" s="192"/>
      <c r="L1793" s="192"/>
      <c r="M1793" s="192"/>
    </row>
    <row r="1794" spans="1:13" x14ac:dyDescent="0.2">
      <c r="A1794" s="192"/>
      <c r="B1794" s="192"/>
      <c r="C1794" s="192"/>
      <c r="D1794" s="192"/>
      <c r="E1794" s="192"/>
      <c r="F1794" s="192"/>
      <c r="G1794" s="192"/>
      <c r="H1794" s="193"/>
      <c r="I1794" s="192"/>
      <c r="J1794" s="192"/>
      <c r="K1794" s="192"/>
      <c r="L1794" s="192"/>
      <c r="M1794" s="192"/>
    </row>
    <row r="1795" spans="1:13" x14ac:dyDescent="0.2">
      <c r="A1795" s="192"/>
      <c r="B1795" s="192"/>
      <c r="C1795" s="192"/>
      <c r="D1795" s="192"/>
      <c r="E1795" s="192"/>
      <c r="F1795" s="192"/>
      <c r="G1795" s="192"/>
      <c r="H1795" s="193"/>
      <c r="I1795" s="192"/>
      <c r="J1795" s="192"/>
      <c r="K1795" s="192"/>
      <c r="L1795" s="192"/>
      <c r="M1795" s="192"/>
    </row>
    <row r="1796" spans="1:13" x14ac:dyDescent="0.2">
      <c r="A1796" s="192"/>
      <c r="B1796" s="192"/>
      <c r="C1796" s="192"/>
      <c r="D1796" s="192"/>
      <c r="E1796" s="192"/>
      <c r="F1796" s="192"/>
      <c r="G1796" s="192"/>
      <c r="H1796" s="193"/>
      <c r="I1796" s="192"/>
      <c r="J1796" s="192"/>
      <c r="K1796" s="192"/>
      <c r="L1796" s="192"/>
      <c r="M1796" s="192"/>
    </row>
    <row r="1797" spans="1:13" x14ac:dyDescent="0.2">
      <c r="A1797" s="192"/>
      <c r="B1797" s="192"/>
      <c r="C1797" s="192"/>
      <c r="D1797" s="192"/>
      <c r="E1797" s="192"/>
      <c r="F1797" s="192"/>
      <c r="G1797" s="192"/>
      <c r="H1797" s="193"/>
      <c r="I1797" s="192"/>
      <c r="J1797" s="192"/>
      <c r="K1797" s="192"/>
      <c r="L1797" s="192"/>
      <c r="M1797" s="192"/>
    </row>
    <row r="1798" spans="1:13" x14ac:dyDescent="0.2">
      <c r="A1798" s="192"/>
      <c r="B1798" s="192"/>
      <c r="C1798" s="192"/>
      <c r="D1798" s="192"/>
      <c r="E1798" s="192"/>
      <c r="F1798" s="192"/>
      <c r="G1798" s="192"/>
      <c r="H1798" s="193"/>
      <c r="I1798" s="192"/>
      <c r="J1798" s="192"/>
      <c r="K1798" s="192"/>
      <c r="L1798" s="192"/>
      <c r="M1798" s="192"/>
    </row>
    <row r="1799" spans="1:13" x14ac:dyDescent="0.2">
      <c r="A1799" s="192"/>
      <c r="B1799" s="192"/>
      <c r="C1799" s="192"/>
      <c r="D1799" s="192"/>
      <c r="E1799" s="192"/>
      <c r="F1799" s="192"/>
      <c r="G1799" s="192"/>
      <c r="H1799" s="193"/>
      <c r="I1799" s="192"/>
      <c r="J1799" s="192"/>
      <c r="K1799" s="192"/>
      <c r="L1799" s="192"/>
      <c r="M1799" s="192"/>
    </row>
    <row r="1800" spans="1:13" x14ac:dyDescent="0.2">
      <c r="A1800" s="192"/>
      <c r="B1800" s="192"/>
      <c r="C1800" s="192"/>
      <c r="D1800" s="192"/>
      <c r="E1800" s="192"/>
      <c r="F1800" s="192"/>
      <c r="G1800" s="192"/>
      <c r="H1800" s="193"/>
      <c r="I1800" s="192"/>
      <c r="J1800" s="192"/>
      <c r="K1800" s="192"/>
      <c r="L1800" s="192"/>
      <c r="M1800" s="192"/>
    </row>
    <row r="1801" spans="1:13" x14ac:dyDescent="0.2">
      <c r="A1801" s="192"/>
      <c r="B1801" s="192"/>
      <c r="C1801" s="192"/>
      <c r="D1801" s="192"/>
      <c r="E1801" s="192"/>
      <c r="F1801" s="192"/>
      <c r="G1801" s="192"/>
      <c r="H1801" s="193"/>
      <c r="I1801" s="192"/>
      <c r="J1801" s="192"/>
      <c r="K1801" s="192"/>
      <c r="L1801" s="192"/>
      <c r="M1801" s="192"/>
    </row>
    <row r="1802" spans="1:13" x14ac:dyDescent="0.2">
      <c r="A1802" s="192"/>
      <c r="B1802" s="192"/>
      <c r="C1802" s="192"/>
      <c r="D1802" s="192"/>
      <c r="E1802" s="192"/>
      <c r="F1802" s="192"/>
      <c r="G1802" s="192"/>
      <c r="H1802" s="193"/>
      <c r="I1802" s="192"/>
      <c r="J1802" s="192"/>
      <c r="K1802" s="192"/>
      <c r="L1802" s="192"/>
      <c r="M1802" s="192"/>
    </row>
    <row r="1803" spans="1:13" x14ac:dyDescent="0.2">
      <c r="A1803" s="192"/>
      <c r="B1803" s="192"/>
      <c r="C1803" s="192"/>
      <c r="D1803" s="192"/>
      <c r="E1803" s="192"/>
      <c r="F1803" s="192"/>
      <c r="G1803" s="192"/>
      <c r="H1803" s="193"/>
      <c r="I1803" s="192"/>
      <c r="J1803" s="192"/>
      <c r="K1803" s="192"/>
      <c r="L1803" s="192"/>
      <c r="M1803" s="192"/>
    </row>
    <row r="1804" spans="1:13" x14ac:dyDescent="0.2">
      <c r="A1804" s="192"/>
      <c r="B1804" s="192"/>
      <c r="C1804" s="192"/>
      <c r="D1804" s="192"/>
      <c r="E1804" s="192"/>
      <c r="F1804" s="192"/>
      <c r="G1804" s="192"/>
      <c r="H1804" s="193"/>
      <c r="I1804" s="192"/>
      <c r="J1804" s="192"/>
      <c r="K1804" s="192"/>
      <c r="L1804" s="192"/>
      <c r="M1804" s="192"/>
    </row>
    <row r="1805" spans="1:13" x14ac:dyDescent="0.2">
      <c r="A1805" s="192"/>
      <c r="B1805" s="192"/>
      <c r="C1805" s="192"/>
      <c r="D1805" s="192"/>
      <c r="E1805" s="192"/>
      <c r="F1805" s="192"/>
      <c r="G1805" s="192"/>
      <c r="H1805" s="193"/>
      <c r="I1805" s="192"/>
      <c r="J1805" s="192"/>
      <c r="K1805" s="192"/>
      <c r="L1805" s="192"/>
      <c r="M1805" s="192"/>
    </row>
    <row r="1806" spans="1:13" x14ac:dyDescent="0.2">
      <c r="A1806" s="192"/>
      <c r="B1806" s="192"/>
      <c r="C1806" s="192"/>
      <c r="D1806" s="192"/>
      <c r="E1806" s="192"/>
      <c r="F1806" s="192"/>
      <c r="G1806" s="192"/>
      <c r="H1806" s="193"/>
      <c r="I1806" s="192"/>
      <c r="J1806" s="192"/>
      <c r="K1806" s="192"/>
      <c r="L1806" s="192"/>
      <c r="M1806" s="192"/>
    </row>
    <row r="1807" spans="1:13" x14ac:dyDescent="0.2">
      <c r="A1807" s="192"/>
      <c r="B1807" s="192"/>
      <c r="C1807" s="192"/>
      <c r="D1807" s="192"/>
      <c r="E1807" s="192"/>
      <c r="F1807" s="192"/>
      <c r="G1807" s="192"/>
      <c r="H1807" s="193"/>
      <c r="I1807" s="192"/>
      <c r="J1807" s="192"/>
      <c r="K1807" s="192"/>
      <c r="L1807" s="192"/>
      <c r="M1807" s="192"/>
    </row>
    <row r="1808" spans="1:13" x14ac:dyDescent="0.2">
      <c r="A1808" s="192"/>
      <c r="B1808" s="192"/>
      <c r="C1808" s="192"/>
      <c r="D1808" s="192"/>
      <c r="E1808" s="192"/>
      <c r="F1808" s="192"/>
      <c r="G1808" s="192"/>
      <c r="H1808" s="193"/>
      <c r="I1808" s="192"/>
      <c r="J1808" s="192"/>
      <c r="K1808" s="192"/>
      <c r="L1808" s="192"/>
      <c r="M1808" s="192"/>
    </row>
    <row r="1809" spans="1:13" x14ac:dyDescent="0.2">
      <c r="A1809" s="192"/>
      <c r="B1809" s="192"/>
      <c r="C1809" s="192"/>
      <c r="D1809" s="192"/>
      <c r="E1809" s="192"/>
      <c r="F1809" s="192"/>
      <c r="G1809" s="192"/>
      <c r="H1809" s="193"/>
      <c r="I1809" s="192"/>
      <c r="J1809" s="192"/>
      <c r="K1809" s="192"/>
      <c r="L1809" s="192"/>
      <c r="M1809" s="192"/>
    </row>
    <row r="1810" spans="1:13" x14ac:dyDescent="0.2">
      <c r="A1810" s="192"/>
      <c r="B1810" s="192"/>
      <c r="C1810" s="192"/>
      <c r="D1810" s="192"/>
      <c r="E1810" s="192"/>
      <c r="F1810" s="192"/>
      <c r="G1810" s="192"/>
      <c r="H1810" s="193"/>
      <c r="I1810" s="192"/>
      <c r="J1810" s="192"/>
      <c r="K1810" s="192"/>
      <c r="L1810" s="192"/>
      <c r="M1810" s="192"/>
    </row>
    <row r="1811" spans="1:13" x14ac:dyDescent="0.2">
      <c r="A1811" s="192"/>
      <c r="B1811" s="192"/>
      <c r="C1811" s="192"/>
      <c r="D1811" s="192"/>
      <c r="E1811" s="192"/>
      <c r="F1811" s="192"/>
      <c r="G1811" s="192"/>
      <c r="H1811" s="193"/>
      <c r="I1811" s="192"/>
      <c r="J1811" s="192"/>
      <c r="K1811" s="192"/>
      <c r="L1811" s="192"/>
      <c r="M1811" s="192"/>
    </row>
    <row r="1812" spans="1:13" x14ac:dyDescent="0.2">
      <c r="A1812" s="192"/>
      <c r="B1812" s="192"/>
      <c r="C1812" s="192"/>
      <c r="D1812" s="192"/>
      <c r="E1812" s="192"/>
      <c r="F1812" s="192"/>
      <c r="G1812" s="192"/>
      <c r="H1812" s="193"/>
      <c r="I1812" s="192"/>
      <c r="J1812" s="192"/>
      <c r="K1812" s="192"/>
      <c r="L1812" s="192"/>
      <c r="M1812" s="192"/>
    </row>
    <row r="1813" spans="1:13" x14ac:dyDescent="0.2">
      <c r="A1813" s="192"/>
      <c r="B1813" s="192"/>
      <c r="C1813" s="192"/>
      <c r="D1813" s="192"/>
      <c r="E1813" s="192"/>
      <c r="F1813" s="192"/>
      <c r="G1813" s="192"/>
      <c r="H1813" s="193"/>
      <c r="I1813" s="192"/>
      <c r="J1813" s="192"/>
      <c r="K1813" s="192"/>
      <c r="L1813" s="192"/>
      <c r="M1813" s="192"/>
    </row>
    <row r="1814" spans="1:13" x14ac:dyDescent="0.2">
      <c r="A1814" s="192"/>
      <c r="B1814" s="192"/>
      <c r="C1814" s="192"/>
      <c r="D1814" s="192"/>
      <c r="E1814" s="192"/>
      <c r="F1814" s="192"/>
      <c r="G1814" s="192"/>
      <c r="H1814" s="193"/>
      <c r="I1814" s="192"/>
      <c r="J1814" s="192"/>
      <c r="K1814" s="192"/>
      <c r="L1814" s="192"/>
      <c r="M1814" s="192"/>
    </row>
    <row r="1815" spans="1:13" x14ac:dyDescent="0.2">
      <c r="A1815" s="192"/>
      <c r="B1815" s="192"/>
      <c r="C1815" s="192"/>
      <c r="D1815" s="192"/>
      <c r="E1815" s="192"/>
      <c r="F1815" s="192"/>
      <c r="G1815" s="192"/>
      <c r="H1815" s="193"/>
      <c r="I1815" s="192"/>
      <c r="J1815" s="192"/>
      <c r="K1815" s="192"/>
      <c r="L1815" s="192"/>
      <c r="M1815" s="192"/>
    </row>
    <row r="1816" spans="1:13" x14ac:dyDescent="0.2">
      <c r="A1816" s="192"/>
      <c r="B1816" s="192"/>
      <c r="C1816" s="192"/>
      <c r="D1816" s="192"/>
      <c r="E1816" s="192"/>
      <c r="F1816" s="192"/>
      <c r="G1816" s="192"/>
      <c r="H1816" s="193"/>
      <c r="I1816" s="192"/>
      <c r="J1816" s="192"/>
      <c r="K1816" s="192"/>
      <c r="L1816" s="192"/>
      <c r="M1816" s="192"/>
    </row>
    <row r="1817" spans="1:13" x14ac:dyDescent="0.2">
      <c r="A1817" s="192"/>
      <c r="B1817" s="192"/>
      <c r="C1817" s="192"/>
      <c r="D1817" s="192"/>
      <c r="E1817" s="192"/>
      <c r="F1817" s="192"/>
      <c r="G1817" s="192"/>
      <c r="H1817" s="193"/>
      <c r="I1817" s="192"/>
      <c r="J1817" s="192"/>
      <c r="K1817" s="192"/>
      <c r="L1817" s="192"/>
      <c r="M1817" s="192"/>
    </row>
    <row r="1818" spans="1:13" x14ac:dyDescent="0.2">
      <c r="A1818" s="192"/>
      <c r="B1818" s="192"/>
      <c r="C1818" s="192"/>
      <c r="D1818" s="192"/>
      <c r="E1818" s="192"/>
      <c r="F1818" s="192"/>
      <c r="G1818" s="192"/>
      <c r="H1818" s="193"/>
      <c r="I1818" s="192"/>
      <c r="J1818" s="192"/>
      <c r="K1818" s="192"/>
      <c r="L1818" s="192"/>
      <c r="M1818" s="192"/>
    </row>
    <row r="1819" spans="1:13" x14ac:dyDescent="0.2">
      <c r="A1819" s="192"/>
      <c r="B1819" s="192"/>
      <c r="C1819" s="192"/>
      <c r="D1819" s="192"/>
      <c r="E1819" s="192"/>
      <c r="F1819" s="192"/>
      <c r="G1819" s="192"/>
      <c r="H1819" s="193"/>
      <c r="I1819" s="192"/>
      <c r="J1819" s="192"/>
      <c r="K1819" s="192"/>
      <c r="L1819" s="192"/>
      <c r="M1819" s="192"/>
    </row>
    <row r="1820" spans="1:13" x14ac:dyDescent="0.2">
      <c r="A1820" s="192"/>
      <c r="B1820" s="192"/>
      <c r="C1820" s="192"/>
      <c r="D1820" s="192"/>
      <c r="E1820" s="192"/>
      <c r="F1820" s="192"/>
      <c r="G1820" s="192"/>
      <c r="H1820" s="193"/>
      <c r="I1820" s="192"/>
      <c r="J1820" s="192"/>
      <c r="K1820" s="192"/>
      <c r="L1820" s="192"/>
      <c r="M1820" s="192"/>
    </row>
    <row r="1821" spans="1:13" x14ac:dyDescent="0.2">
      <c r="A1821" s="192"/>
      <c r="B1821" s="192"/>
      <c r="C1821" s="192"/>
      <c r="D1821" s="192"/>
      <c r="E1821" s="192"/>
      <c r="F1821" s="192"/>
      <c r="G1821" s="192"/>
      <c r="H1821" s="193"/>
      <c r="I1821" s="192"/>
      <c r="J1821" s="192"/>
      <c r="K1821" s="192"/>
      <c r="L1821" s="192"/>
      <c r="M1821" s="192"/>
    </row>
    <row r="1822" spans="1:13" x14ac:dyDescent="0.2">
      <c r="A1822" s="192"/>
      <c r="B1822" s="192"/>
      <c r="C1822" s="192"/>
      <c r="D1822" s="192"/>
      <c r="E1822" s="192"/>
      <c r="F1822" s="192"/>
      <c r="G1822" s="192"/>
      <c r="H1822" s="193"/>
      <c r="I1822" s="192"/>
      <c r="J1822" s="192"/>
      <c r="K1822" s="192"/>
      <c r="L1822" s="192"/>
      <c r="M1822" s="192"/>
    </row>
    <row r="1823" spans="1:13" x14ac:dyDescent="0.2">
      <c r="A1823" s="192"/>
      <c r="B1823" s="192"/>
      <c r="C1823" s="192"/>
      <c r="D1823" s="192"/>
      <c r="E1823" s="192"/>
      <c r="F1823" s="192"/>
      <c r="G1823" s="192"/>
      <c r="H1823" s="193"/>
      <c r="I1823" s="192"/>
      <c r="J1823" s="192"/>
      <c r="K1823" s="192"/>
      <c r="L1823" s="192"/>
      <c r="M1823" s="192"/>
    </row>
    <row r="1824" spans="1:13" x14ac:dyDescent="0.2">
      <c r="A1824" s="192"/>
      <c r="B1824" s="192"/>
      <c r="C1824" s="192"/>
      <c r="D1824" s="192"/>
      <c r="E1824" s="192"/>
      <c r="F1824" s="192"/>
      <c r="G1824" s="192"/>
      <c r="H1824" s="193"/>
      <c r="I1824" s="192"/>
      <c r="J1824" s="192"/>
      <c r="K1824" s="192"/>
      <c r="L1824" s="192"/>
      <c r="M1824" s="192"/>
    </row>
    <row r="1825" spans="1:13" x14ac:dyDescent="0.2">
      <c r="A1825" s="192"/>
      <c r="B1825" s="192"/>
      <c r="C1825" s="192"/>
      <c r="D1825" s="192"/>
      <c r="E1825" s="192"/>
      <c r="F1825" s="192"/>
      <c r="G1825" s="192"/>
      <c r="H1825" s="193"/>
      <c r="I1825" s="192"/>
      <c r="J1825" s="192"/>
      <c r="K1825" s="192"/>
      <c r="L1825" s="192"/>
      <c r="M1825" s="192"/>
    </row>
    <row r="1826" spans="1:13" x14ac:dyDescent="0.2">
      <c r="A1826" s="192"/>
      <c r="B1826" s="192"/>
      <c r="C1826" s="192"/>
      <c r="D1826" s="192"/>
      <c r="E1826" s="192"/>
      <c r="F1826" s="192"/>
      <c r="G1826" s="192"/>
      <c r="H1826" s="193"/>
      <c r="I1826" s="192"/>
      <c r="J1826" s="192"/>
      <c r="K1826" s="192"/>
      <c r="L1826" s="192"/>
      <c r="M1826" s="192"/>
    </row>
    <row r="1827" spans="1:13" x14ac:dyDescent="0.2">
      <c r="A1827" s="192"/>
      <c r="B1827" s="192"/>
      <c r="C1827" s="192"/>
      <c r="D1827" s="192"/>
      <c r="E1827" s="192"/>
      <c r="F1827" s="192"/>
      <c r="G1827" s="192"/>
      <c r="H1827" s="193"/>
      <c r="I1827" s="192"/>
      <c r="J1827" s="192"/>
      <c r="K1827" s="192"/>
      <c r="L1827" s="192"/>
      <c r="M1827" s="192"/>
    </row>
    <row r="1828" spans="1:13" x14ac:dyDescent="0.2">
      <c r="A1828" s="192"/>
      <c r="B1828" s="192"/>
      <c r="C1828" s="192"/>
      <c r="D1828" s="192"/>
      <c r="E1828" s="192"/>
      <c r="F1828" s="192"/>
      <c r="G1828" s="192"/>
      <c r="H1828" s="193"/>
      <c r="I1828" s="192"/>
      <c r="J1828" s="192"/>
      <c r="K1828" s="192"/>
      <c r="L1828" s="192"/>
      <c r="M1828" s="192"/>
    </row>
    <row r="1829" spans="1:13" x14ac:dyDescent="0.2">
      <c r="A1829" s="192"/>
      <c r="B1829" s="192"/>
      <c r="C1829" s="192"/>
      <c r="D1829" s="192"/>
      <c r="E1829" s="192"/>
      <c r="F1829" s="192"/>
      <c r="G1829" s="192"/>
      <c r="H1829" s="193"/>
      <c r="I1829" s="192"/>
      <c r="J1829" s="192"/>
      <c r="K1829" s="192"/>
      <c r="L1829" s="192"/>
      <c r="M1829" s="192"/>
    </row>
    <row r="1830" spans="1:13" x14ac:dyDescent="0.2">
      <c r="A1830" s="192"/>
      <c r="B1830" s="192"/>
      <c r="C1830" s="192"/>
      <c r="D1830" s="192"/>
      <c r="E1830" s="192"/>
      <c r="F1830" s="192"/>
      <c r="G1830" s="192"/>
      <c r="H1830" s="193"/>
      <c r="I1830" s="192"/>
      <c r="J1830" s="192"/>
      <c r="K1830" s="192"/>
      <c r="L1830" s="192"/>
      <c r="M1830" s="192"/>
    </row>
    <row r="1831" spans="1:13" x14ac:dyDescent="0.2">
      <c r="A1831" s="192"/>
      <c r="B1831" s="192"/>
      <c r="C1831" s="192"/>
      <c r="D1831" s="192"/>
      <c r="E1831" s="192"/>
      <c r="F1831" s="192"/>
      <c r="G1831" s="192"/>
      <c r="H1831" s="193"/>
      <c r="I1831" s="192"/>
      <c r="J1831" s="192"/>
      <c r="K1831" s="192"/>
      <c r="L1831" s="192"/>
      <c r="M1831" s="192"/>
    </row>
    <row r="1832" spans="1:13" x14ac:dyDescent="0.2">
      <c r="A1832" s="192"/>
      <c r="B1832" s="192"/>
      <c r="C1832" s="192"/>
      <c r="D1832" s="192"/>
      <c r="E1832" s="192"/>
      <c r="F1832" s="192"/>
      <c r="G1832" s="192"/>
      <c r="H1832" s="193"/>
      <c r="I1832" s="192"/>
      <c r="J1832" s="192"/>
      <c r="K1832" s="192"/>
      <c r="L1832" s="192"/>
      <c r="M1832" s="192"/>
    </row>
    <row r="1833" spans="1:13" x14ac:dyDescent="0.2">
      <c r="A1833" s="192"/>
      <c r="B1833" s="192"/>
      <c r="C1833" s="192"/>
      <c r="D1833" s="192"/>
      <c r="E1833" s="192"/>
      <c r="F1833" s="192"/>
      <c r="G1833" s="192"/>
      <c r="H1833" s="193"/>
      <c r="I1833" s="192"/>
      <c r="J1833" s="192"/>
      <c r="K1833" s="192"/>
      <c r="L1833" s="192"/>
      <c r="M1833" s="192"/>
    </row>
    <row r="1834" spans="1:13" x14ac:dyDescent="0.2">
      <c r="A1834" s="192"/>
      <c r="B1834" s="192"/>
      <c r="C1834" s="192"/>
      <c r="D1834" s="192"/>
      <c r="E1834" s="192"/>
      <c r="F1834" s="192"/>
      <c r="G1834" s="192"/>
      <c r="H1834" s="193"/>
      <c r="I1834" s="192"/>
      <c r="J1834" s="192"/>
      <c r="K1834" s="192"/>
      <c r="L1834" s="192"/>
      <c r="M1834" s="192"/>
    </row>
    <row r="1835" spans="1:13" x14ac:dyDescent="0.2">
      <c r="A1835" s="192"/>
      <c r="B1835" s="192"/>
      <c r="C1835" s="192"/>
      <c r="D1835" s="192"/>
      <c r="E1835" s="192"/>
      <c r="F1835" s="192"/>
      <c r="G1835" s="192"/>
      <c r="H1835" s="193"/>
      <c r="I1835" s="192"/>
      <c r="J1835" s="192"/>
      <c r="K1835" s="192"/>
      <c r="L1835" s="192"/>
      <c r="M1835" s="192"/>
    </row>
    <row r="1836" spans="1:13" x14ac:dyDescent="0.2">
      <c r="A1836" s="192"/>
      <c r="B1836" s="192"/>
      <c r="C1836" s="192"/>
      <c r="D1836" s="192"/>
      <c r="E1836" s="192"/>
      <c r="F1836" s="192"/>
      <c r="G1836" s="192"/>
      <c r="H1836" s="193"/>
      <c r="I1836" s="192"/>
      <c r="J1836" s="192"/>
      <c r="K1836" s="192"/>
      <c r="L1836" s="192"/>
      <c r="M1836" s="192"/>
    </row>
    <row r="1837" spans="1:13" x14ac:dyDescent="0.2">
      <c r="A1837" s="192"/>
      <c r="B1837" s="192"/>
      <c r="C1837" s="192"/>
      <c r="D1837" s="192"/>
      <c r="E1837" s="192"/>
      <c r="F1837" s="192"/>
      <c r="G1837" s="192"/>
      <c r="H1837" s="193"/>
      <c r="I1837" s="192"/>
      <c r="J1837" s="192"/>
      <c r="K1837" s="192"/>
      <c r="L1837" s="192"/>
      <c r="M1837" s="192"/>
    </row>
    <row r="1838" spans="1:13" x14ac:dyDescent="0.2">
      <c r="A1838" s="192"/>
      <c r="B1838" s="192"/>
      <c r="C1838" s="192"/>
      <c r="D1838" s="192"/>
      <c r="E1838" s="192"/>
      <c r="F1838" s="192"/>
      <c r="G1838" s="192"/>
      <c r="H1838" s="193"/>
      <c r="I1838" s="192"/>
      <c r="J1838" s="192"/>
      <c r="K1838" s="192"/>
      <c r="L1838" s="192"/>
      <c r="M1838" s="192"/>
    </row>
    <row r="1839" spans="1:13" x14ac:dyDescent="0.2">
      <c r="A1839" s="192"/>
      <c r="B1839" s="192"/>
      <c r="C1839" s="192"/>
      <c r="D1839" s="192"/>
      <c r="E1839" s="192"/>
      <c r="F1839" s="192"/>
      <c r="G1839" s="192"/>
      <c r="H1839" s="193"/>
      <c r="I1839" s="192"/>
      <c r="J1839" s="192"/>
      <c r="K1839" s="192"/>
      <c r="L1839" s="192"/>
      <c r="M1839" s="192"/>
    </row>
    <row r="1840" spans="1:13" x14ac:dyDescent="0.2">
      <c r="A1840" s="192"/>
      <c r="B1840" s="192"/>
      <c r="C1840" s="192"/>
      <c r="D1840" s="192"/>
      <c r="E1840" s="192"/>
      <c r="F1840" s="192"/>
      <c r="G1840" s="192"/>
      <c r="H1840" s="193"/>
      <c r="I1840" s="192"/>
      <c r="J1840" s="192"/>
      <c r="K1840" s="192"/>
      <c r="L1840" s="192"/>
      <c r="M1840" s="192"/>
    </row>
    <row r="1841" spans="1:13" x14ac:dyDescent="0.2">
      <c r="A1841" s="192"/>
      <c r="B1841" s="192"/>
      <c r="C1841" s="192"/>
      <c r="D1841" s="192"/>
      <c r="E1841" s="192"/>
      <c r="F1841" s="192"/>
      <c r="G1841" s="192"/>
      <c r="H1841" s="193"/>
      <c r="I1841" s="192"/>
      <c r="J1841" s="192"/>
      <c r="K1841" s="192"/>
      <c r="L1841" s="192"/>
      <c r="M1841" s="192"/>
    </row>
    <row r="1842" spans="1:13" x14ac:dyDescent="0.2">
      <c r="A1842" s="192"/>
      <c r="B1842" s="192"/>
      <c r="C1842" s="192"/>
      <c r="D1842" s="192"/>
      <c r="E1842" s="192"/>
      <c r="F1842" s="192"/>
      <c r="G1842" s="192"/>
      <c r="H1842" s="193"/>
      <c r="I1842" s="192"/>
      <c r="J1842" s="192"/>
      <c r="K1842" s="192"/>
      <c r="L1842" s="192"/>
      <c r="M1842" s="192"/>
    </row>
    <row r="1843" spans="1:13" x14ac:dyDescent="0.2">
      <c r="A1843" s="192"/>
      <c r="B1843" s="192"/>
      <c r="C1843" s="192"/>
      <c r="D1843" s="192"/>
      <c r="E1843" s="192"/>
      <c r="F1843" s="192"/>
      <c r="G1843" s="192"/>
      <c r="H1843" s="193"/>
      <c r="I1843" s="192"/>
      <c r="J1843" s="192"/>
      <c r="K1843" s="192"/>
      <c r="L1843" s="192"/>
      <c r="M1843" s="192"/>
    </row>
    <row r="1844" spans="1:13" x14ac:dyDescent="0.2">
      <c r="A1844" s="192"/>
      <c r="B1844" s="192"/>
      <c r="C1844" s="192"/>
      <c r="D1844" s="192"/>
      <c r="E1844" s="192"/>
      <c r="F1844" s="192"/>
      <c r="G1844" s="192"/>
      <c r="H1844" s="193"/>
      <c r="I1844" s="192"/>
      <c r="J1844" s="192"/>
      <c r="K1844" s="192"/>
      <c r="L1844" s="192"/>
      <c r="M1844" s="192"/>
    </row>
    <row r="1845" spans="1:13" x14ac:dyDescent="0.2">
      <c r="A1845" s="192"/>
      <c r="B1845" s="192"/>
      <c r="C1845" s="192"/>
      <c r="D1845" s="192"/>
      <c r="E1845" s="192"/>
      <c r="F1845" s="192"/>
      <c r="G1845" s="192"/>
      <c r="H1845" s="193"/>
      <c r="I1845" s="192"/>
      <c r="J1845" s="192"/>
      <c r="K1845" s="192"/>
      <c r="L1845" s="192"/>
      <c r="M1845" s="192"/>
    </row>
    <row r="1846" spans="1:13" x14ac:dyDescent="0.2">
      <c r="A1846" s="192"/>
      <c r="B1846" s="192"/>
      <c r="C1846" s="192"/>
      <c r="D1846" s="192"/>
      <c r="E1846" s="192"/>
      <c r="F1846" s="192"/>
      <c r="G1846" s="192"/>
      <c r="H1846" s="193"/>
      <c r="I1846" s="192"/>
      <c r="J1846" s="192"/>
      <c r="K1846" s="192"/>
      <c r="L1846" s="192"/>
      <c r="M1846" s="192"/>
    </row>
    <row r="1847" spans="1:13" x14ac:dyDescent="0.2">
      <c r="A1847" s="192"/>
      <c r="B1847" s="192"/>
      <c r="C1847" s="192"/>
      <c r="D1847" s="192"/>
      <c r="E1847" s="192"/>
      <c r="F1847" s="192"/>
      <c r="G1847" s="192"/>
      <c r="H1847" s="193"/>
      <c r="I1847" s="192"/>
      <c r="J1847" s="192"/>
      <c r="K1847" s="192"/>
      <c r="L1847" s="192"/>
      <c r="M1847" s="192"/>
    </row>
    <row r="1848" spans="1:13" x14ac:dyDescent="0.2">
      <c r="A1848" s="192"/>
      <c r="B1848" s="192"/>
      <c r="C1848" s="192"/>
      <c r="D1848" s="192"/>
      <c r="E1848" s="192"/>
      <c r="F1848" s="192"/>
      <c r="G1848" s="192"/>
      <c r="H1848" s="193"/>
      <c r="I1848" s="192"/>
      <c r="J1848" s="192"/>
      <c r="K1848" s="192"/>
      <c r="L1848" s="192"/>
      <c r="M1848" s="192"/>
    </row>
    <row r="1849" spans="1:13" x14ac:dyDescent="0.2">
      <c r="A1849" s="192"/>
      <c r="B1849" s="192"/>
      <c r="C1849" s="192"/>
      <c r="D1849" s="192"/>
      <c r="E1849" s="192"/>
      <c r="F1849" s="192"/>
      <c r="G1849" s="192"/>
      <c r="H1849" s="193"/>
      <c r="I1849" s="192"/>
      <c r="J1849" s="192"/>
      <c r="K1849" s="192"/>
      <c r="L1849" s="192"/>
      <c r="M1849" s="192"/>
    </row>
    <row r="1850" spans="1:13" x14ac:dyDescent="0.2">
      <c r="A1850" s="192"/>
      <c r="B1850" s="192"/>
      <c r="C1850" s="192"/>
      <c r="D1850" s="192"/>
      <c r="E1850" s="192"/>
      <c r="F1850" s="192"/>
      <c r="G1850" s="192"/>
      <c r="H1850" s="193"/>
      <c r="I1850" s="192"/>
      <c r="J1850" s="192"/>
      <c r="K1850" s="192"/>
      <c r="L1850" s="192"/>
      <c r="M1850" s="192"/>
    </row>
    <row r="1851" spans="1:13" x14ac:dyDescent="0.2">
      <c r="A1851" s="192"/>
      <c r="B1851" s="192"/>
      <c r="C1851" s="192"/>
      <c r="D1851" s="192"/>
      <c r="E1851" s="192"/>
      <c r="F1851" s="192"/>
      <c r="G1851" s="192"/>
      <c r="H1851" s="193"/>
      <c r="I1851" s="192"/>
      <c r="J1851" s="192"/>
      <c r="K1851" s="192"/>
      <c r="L1851" s="192"/>
      <c r="M1851" s="192"/>
    </row>
    <row r="1852" spans="1:13" x14ac:dyDescent="0.2">
      <c r="A1852" s="192"/>
      <c r="B1852" s="192"/>
      <c r="C1852" s="192"/>
      <c r="D1852" s="192"/>
      <c r="E1852" s="192"/>
      <c r="F1852" s="192"/>
      <c r="G1852" s="192"/>
      <c r="H1852" s="193"/>
      <c r="I1852" s="192"/>
      <c r="J1852" s="192"/>
      <c r="K1852" s="192"/>
      <c r="L1852" s="192"/>
      <c r="M1852" s="192"/>
    </row>
    <row r="1853" spans="1:13" x14ac:dyDescent="0.2">
      <c r="A1853" s="192"/>
      <c r="B1853" s="192"/>
      <c r="C1853" s="192"/>
      <c r="D1853" s="192"/>
      <c r="E1853" s="192"/>
      <c r="F1853" s="192"/>
      <c r="G1853" s="192"/>
      <c r="H1853" s="193"/>
      <c r="I1853" s="192"/>
      <c r="J1853" s="192"/>
      <c r="K1853" s="192"/>
      <c r="L1853" s="192"/>
      <c r="M1853" s="192"/>
    </row>
    <row r="1854" spans="1:13" x14ac:dyDescent="0.2">
      <c r="A1854" s="192"/>
      <c r="B1854" s="192"/>
      <c r="C1854" s="192"/>
      <c r="D1854" s="192"/>
      <c r="E1854" s="192"/>
      <c r="F1854" s="192"/>
      <c r="G1854" s="192"/>
      <c r="H1854" s="193"/>
      <c r="I1854" s="192"/>
      <c r="J1854" s="192"/>
      <c r="K1854" s="192"/>
      <c r="L1854" s="192"/>
      <c r="M1854" s="192"/>
    </row>
    <row r="1855" spans="1:13" x14ac:dyDescent="0.2">
      <c r="A1855" s="192"/>
      <c r="B1855" s="192"/>
      <c r="C1855" s="192"/>
      <c r="D1855" s="192"/>
      <c r="E1855" s="192"/>
      <c r="F1855" s="192"/>
      <c r="G1855" s="192"/>
      <c r="H1855" s="193"/>
      <c r="I1855" s="192"/>
      <c r="J1855" s="192"/>
      <c r="K1855" s="192"/>
      <c r="L1855" s="192"/>
      <c r="M1855" s="192"/>
    </row>
    <row r="1856" spans="1:13" x14ac:dyDescent="0.2">
      <c r="A1856" s="192"/>
      <c r="B1856" s="192"/>
      <c r="C1856" s="192"/>
      <c r="D1856" s="192"/>
      <c r="E1856" s="192"/>
      <c r="F1856" s="192"/>
      <c r="G1856" s="192"/>
      <c r="H1856" s="193"/>
      <c r="I1856" s="192"/>
      <c r="J1856" s="192"/>
      <c r="K1856" s="192"/>
      <c r="L1856" s="192"/>
      <c r="M1856" s="192"/>
    </row>
    <row r="1857" spans="1:13" x14ac:dyDescent="0.2">
      <c r="A1857" s="192"/>
      <c r="B1857" s="192"/>
      <c r="C1857" s="192"/>
      <c r="D1857" s="192"/>
      <c r="E1857" s="192"/>
      <c r="F1857" s="192"/>
      <c r="G1857" s="192"/>
      <c r="H1857" s="193"/>
      <c r="I1857" s="192"/>
      <c r="J1857" s="192"/>
      <c r="K1857" s="192"/>
      <c r="L1857" s="192"/>
      <c r="M1857" s="192"/>
    </row>
    <row r="1858" spans="1:13" x14ac:dyDescent="0.2">
      <c r="A1858" s="192"/>
      <c r="B1858" s="192"/>
      <c r="C1858" s="192"/>
      <c r="D1858" s="192"/>
      <c r="E1858" s="192"/>
      <c r="F1858" s="192"/>
      <c r="G1858" s="192"/>
      <c r="H1858" s="193"/>
      <c r="I1858" s="192"/>
      <c r="J1858" s="192"/>
      <c r="K1858" s="192"/>
      <c r="L1858" s="192"/>
      <c r="M1858" s="192"/>
    </row>
    <row r="1859" spans="1:13" x14ac:dyDescent="0.2">
      <c r="A1859" s="192"/>
      <c r="B1859" s="192"/>
      <c r="C1859" s="192"/>
      <c r="D1859" s="192"/>
      <c r="E1859" s="192"/>
      <c r="F1859" s="192"/>
      <c r="G1859" s="192"/>
      <c r="H1859" s="193"/>
      <c r="I1859" s="192"/>
      <c r="J1859" s="192"/>
      <c r="K1859" s="192"/>
      <c r="L1859" s="192"/>
      <c r="M1859" s="192"/>
    </row>
    <row r="1860" spans="1:13" x14ac:dyDescent="0.2">
      <c r="A1860" s="192"/>
      <c r="B1860" s="192"/>
      <c r="C1860" s="192"/>
      <c r="D1860" s="192"/>
      <c r="E1860" s="192"/>
      <c r="F1860" s="192"/>
      <c r="G1860" s="192"/>
      <c r="H1860" s="193"/>
      <c r="I1860" s="192"/>
      <c r="J1860" s="192"/>
      <c r="K1860" s="192"/>
      <c r="L1860" s="192"/>
      <c r="M1860" s="192"/>
    </row>
    <row r="1861" spans="1:13" x14ac:dyDescent="0.2">
      <c r="A1861" s="192"/>
      <c r="B1861" s="192"/>
      <c r="C1861" s="192"/>
      <c r="D1861" s="192"/>
      <c r="E1861" s="192"/>
      <c r="F1861" s="192"/>
      <c r="G1861" s="192"/>
      <c r="H1861" s="193"/>
      <c r="I1861" s="192"/>
      <c r="J1861" s="192"/>
      <c r="K1861" s="192"/>
      <c r="L1861" s="192"/>
      <c r="M1861" s="192"/>
    </row>
    <row r="1862" spans="1:13" x14ac:dyDescent="0.2">
      <c r="A1862" s="192"/>
      <c r="B1862" s="192"/>
      <c r="C1862" s="192"/>
      <c r="D1862" s="192"/>
      <c r="E1862" s="192"/>
      <c r="F1862" s="192"/>
      <c r="G1862" s="192"/>
      <c r="H1862" s="193"/>
      <c r="I1862" s="192"/>
      <c r="J1862" s="192"/>
      <c r="K1862" s="192"/>
      <c r="L1862" s="192"/>
      <c r="M1862" s="192"/>
    </row>
    <row r="1863" spans="1:13" x14ac:dyDescent="0.2">
      <c r="A1863" s="192"/>
      <c r="B1863" s="192"/>
      <c r="C1863" s="192"/>
      <c r="D1863" s="192"/>
      <c r="E1863" s="192"/>
      <c r="F1863" s="192"/>
      <c r="G1863" s="192"/>
      <c r="H1863" s="193"/>
      <c r="I1863" s="192"/>
      <c r="J1863" s="192"/>
      <c r="K1863" s="192"/>
      <c r="L1863" s="192"/>
      <c r="M1863" s="192"/>
    </row>
    <row r="1864" spans="1:13" x14ac:dyDescent="0.2">
      <c r="A1864" s="192"/>
      <c r="B1864" s="192"/>
      <c r="C1864" s="192"/>
      <c r="D1864" s="192"/>
      <c r="E1864" s="192"/>
      <c r="F1864" s="192"/>
      <c r="G1864" s="192"/>
      <c r="H1864" s="193"/>
      <c r="I1864" s="192"/>
      <c r="J1864" s="192"/>
      <c r="K1864" s="192"/>
      <c r="L1864" s="192"/>
      <c r="M1864" s="192"/>
    </row>
    <row r="1865" spans="1:13" x14ac:dyDescent="0.2">
      <c r="A1865" s="192"/>
      <c r="B1865" s="192"/>
      <c r="C1865" s="192"/>
      <c r="D1865" s="192"/>
      <c r="E1865" s="192"/>
      <c r="F1865" s="192"/>
      <c r="G1865" s="192"/>
      <c r="H1865" s="193"/>
      <c r="I1865" s="192"/>
      <c r="J1865" s="192"/>
      <c r="K1865" s="192"/>
      <c r="L1865" s="192"/>
      <c r="M1865" s="192"/>
    </row>
    <row r="1866" spans="1:13" x14ac:dyDescent="0.2">
      <c r="A1866" s="192"/>
      <c r="B1866" s="192"/>
      <c r="C1866" s="192"/>
      <c r="D1866" s="192"/>
      <c r="E1866" s="192"/>
      <c r="F1866" s="192"/>
      <c r="G1866" s="192"/>
      <c r="H1866" s="193"/>
      <c r="I1866" s="192"/>
      <c r="J1866" s="192"/>
      <c r="K1866" s="192"/>
      <c r="L1866" s="192"/>
      <c r="M1866" s="192"/>
    </row>
    <row r="1867" spans="1:13" x14ac:dyDescent="0.2">
      <c r="A1867" s="192"/>
      <c r="B1867" s="192"/>
      <c r="C1867" s="192"/>
      <c r="D1867" s="192"/>
      <c r="E1867" s="192"/>
      <c r="F1867" s="192"/>
      <c r="G1867" s="192"/>
      <c r="H1867" s="193"/>
      <c r="I1867" s="192"/>
      <c r="J1867" s="192"/>
      <c r="K1867" s="192"/>
      <c r="L1867" s="192"/>
      <c r="M1867" s="192"/>
    </row>
    <row r="1868" spans="1:13" x14ac:dyDescent="0.2">
      <c r="A1868" s="192"/>
      <c r="B1868" s="192"/>
      <c r="C1868" s="192"/>
      <c r="D1868" s="192"/>
      <c r="E1868" s="192"/>
      <c r="F1868" s="192"/>
      <c r="G1868" s="192"/>
      <c r="H1868" s="193"/>
      <c r="I1868" s="192"/>
      <c r="J1868" s="192"/>
      <c r="K1868" s="192"/>
      <c r="L1868" s="192"/>
      <c r="M1868" s="192"/>
    </row>
    <row r="1869" spans="1:13" x14ac:dyDescent="0.2">
      <c r="A1869" s="192"/>
      <c r="B1869" s="192"/>
      <c r="C1869" s="192"/>
      <c r="D1869" s="192"/>
      <c r="E1869" s="192"/>
      <c r="F1869" s="192"/>
      <c r="G1869" s="192"/>
      <c r="H1869" s="193"/>
      <c r="I1869" s="192"/>
      <c r="J1869" s="192"/>
      <c r="K1869" s="192"/>
      <c r="L1869" s="192"/>
      <c r="M1869" s="192"/>
    </row>
    <row r="1870" spans="1:13" x14ac:dyDescent="0.2">
      <c r="A1870" s="192"/>
      <c r="B1870" s="192"/>
      <c r="C1870" s="192"/>
      <c r="D1870" s="192"/>
      <c r="E1870" s="192"/>
      <c r="F1870" s="192"/>
      <c r="G1870" s="192"/>
      <c r="H1870" s="193"/>
      <c r="I1870" s="192"/>
      <c r="J1870" s="192"/>
      <c r="K1870" s="192"/>
      <c r="L1870" s="192"/>
      <c r="M1870" s="192"/>
    </row>
    <row r="1871" spans="1:13" x14ac:dyDescent="0.2">
      <c r="A1871" s="192"/>
      <c r="B1871" s="192"/>
      <c r="C1871" s="192"/>
      <c r="D1871" s="192"/>
      <c r="E1871" s="192"/>
      <c r="F1871" s="192"/>
      <c r="G1871" s="192"/>
      <c r="H1871" s="193"/>
      <c r="I1871" s="192"/>
      <c r="J1871" s="192"/>
      <c r="K1871" s="192"/>
      <c r="L1871" s="192"/>
      <c r="M1871" s="192"/>
    </row>
    <row r="1872" spans="1:13" x14ac:dyDescent="0.2">
      <c r="A1872" s="192"/>
      <c r="B1872" s="192"/>
      <c r="C1872" s="192"/>
      <c r="D1872" s="192"/>
      <c r="E1872" s="192"/>
      <c r="F1872" s="192"/>
      <c r="G1872" s="192"/>
      <c r="H1872" s="193"/>
      <c r="I1872" s="192"/>
      <c r="J1872" s="192"/>
      <c r="K1872" s="192"/>
      <c r="L1872" s="192"/>
      <c r="M1872" s="192"/>
    </row>
    <row r="1873" spans="1:13" x14ac:dyDescent="0.2">
      <c r="A1873" s="192"/>
      <c r="B1873" s="192"/>
      <c r="C1873" s="192"/>
      <c r="D1873" s="192"/>
      <c r="E1873" s="192"/>
      <c r="F1873" s="192"/>
      <c r="G1873" s="192"/>
      <c r="H1873" s="193"/>
      <c r="I1873" s="192"/>
      <c r="J1873" s="192"/>
      <c r="K1873" s="192"/>
      <c r="L1873" s="192"/>
      <c r="M1873" s="192"/>
    </row>
    <row r="1874" spans="1:13" x14ac:dyDescent="0.2">
      <c r="A1874" s="192"/>
      <c r="B1874" s="192"/>
      <c r="C1874" s="192"/>
      <c r="D1874" s="192"/>
      <c r="E1874" s="192"/>
      <c r="F1874" s="192"/>
      <c r="G1874" s="192"/>
      <c r="H1874" s="193"/>
      <c r="I1874" s="192"/>
      <c r="J1874" s="192"/>
      <c r="K1874" s="192"/>
      <c r="L1874" s="192"/>
      <c r="M1874" s="192"/>
    </row>
    <row r="1875" spans="1:13" x14ac:dyDescent="0.2">
      <c r="A1875" s="192"/>
      <c r="B1875" s="192"/>
      <c r="C1875" s="192"/>
      <c r="D1875" s="192"/>
      <c r="E1875" s="192"/>
      <c r="F1875" s="192"/>
      <c r="G1875" s="192"/>
      <c r="H1875" s="193"/>
      <c r="I1875" s="192"/>
      <c r="J1875" s="192"/>
      <c r="K1875" s="192"/>
      <c r="L1875" s="192"/>
      <c r="M1875" s="192"/>
    </row>
    <row r="1876" spans="1:13" x14ac:dyDescent="0.2">
      <c r="A1876" s="192"/>
      <c r="B1876" s="192"/>
      <c r="C1876" s="192"/>
      <c r="D1876" s="192"/>
      <c r="E1876" s="192"/>
      <c r="F1876" s="192"/>
      <c r="G1876" s="192"/>
      <c r="H1876" s="193"/>
      <c r="I1876" s="192"/>
      <c r="J1876" s="192"/>
      <c r="K1876" s="192"/>
      <c r="L1876" s="192"/>
      <c r="M1876" s="192"/>
    </row>
    <row r="1877" spans="1:13" x14ac:dyDescent="0.2">
      <c r="A1877" s="192"/>
      <c r="B1877" s="192"/>
      <c r="C1877" s="192"/>
      <c r="D1877" s="192"/>
      <c r="E1877" s="192"/>
      <c r="F1877" s="192"/>
      <c r="G1877" s="192"/>
      <c r="H1877" s="193"/>
      <c r="I1877" s="192"/>
      <c r="J1877" s="192"/>
      <c r="K1877" s="192"/>
      <c r="L1877" s="192"/>
      <c r="M1877" s="192"/>
    </row>
    <row r="1878" spans="1:13" x14ac:dyDescent="0.2">
      <c r="A1878" s="192"/>
      <c r="B1878" s="192"/>
      <c r="C1878" s="192"/>
      <c r="D1878" s="192"/>
      <c r="E1878" s="192"/>
      <c r="F1878" s="192"/>
      <c r="G1878" s="192"/>
      <c r="H1878" s="193"/>
      <c r="I1878" s="192"/>
      <c r="J1878" s="192"/>
      <c r="K1878" s="192"/>
      <c r="L1878" s="192"/>
      <c r="M1878" s="192"/>
    </row>
    <row r="1879" spans="1:13" x14ac:dyDescent="0.2">
      <c r="A1879" s="192"/>
      <c r="B1879" s="192"/>
      <c r="C1879" s="192"/>
      <c r="D1879" s="192"/>
      <c r="E1879" s="192"/>
      <c r="F1879" s="192"/>
      <c r="G1879" s="192"/>
      <c r="H1879" s="193"/>
      <c r="I1879" s="192"/>
      <c r="J1879" s="192"/>
      <c r="K1879" s="192"/>
      <c r="L1879" s="192"/>
      <c r="M1879" s="192"/>
    </row>
    <row r="1880" spans="1:13" x14ac:dyDescent="0.2">
      <c r="A1880" s="192"/>
      <c r="B1880" s="192"/>
      <c r="C1880" s="192"/>
      <c r="D1880" s="192"/>
      <c r="E1880" s="192"/>
      <c r="F1880" s="192"/>
      <c r="G1880" s="192"/>
      <c r="H1880" s="193"/>
      <c r="I1880" s="192"/>
      <c r="J1880" s="192"/>
      <c r="K1880" s="192"/>
      <c r="L1880" s="192"/>
      <c r="M1880" s="192"/>
    </row>
    <row r="1881" spans="1:13" x14ac:dyDescent="0.2">
      <c r="A1881" s="192"/>
      <c r="B1881" s="192"/>
      <c r="C1881" s="192"/>
      <c r="D1881" s="192"/>
      <c r="E1881" s="192"/>
      <c r="F1881" s="192"/>
      <c r="G1881" s="192"/>
      <c r="H1881" s="193"/>
      <c r="I1881" s="192"/>
      <c r="J1881" s="192"/>
      <c r="K1881" s="192"/>
      <c r="L1881" s="192"/>
      <c r="M1881" s="192"/>
    </row>
    <row r="1882" spans="1:13" x14ac:dyDescent="0.2">
      <c r="A1882" s="192"/>
      <c r="B1882" s="192"/>
      <c r="C1882" s="192"/>
      <c r="D1882" s="192"/>
      <c r="E1882" s="192"/>
      <c r="F1882" s="192"/>
      <c r="G1882" s="192"/>
      <c r="H1882" s="193"/>
      <c r="I1882" s="192"/>
      <c r="J1882" s="192"/>
      <c r="K1882" s="192"/>
      <c r="L1882" s="192"/>
      <c r="M1882" s="192"/>
    </row>
    <row r="1883" spans="1:13" x14ac:dyDescent="0.2">
      <c r="A1883" s="192"/>
      <c r="B1883" s="192"/>
      <c r="C1883" s="192"/>
      <c r="D1883" s="192"/>
      <c r="E1883" s="192"/>
      <c r="F1883" s="192"/>
      <c r="G1883" s="192"/>
      <c r="H1883" s="193"/>
      <c r="I1883" s="192"/>
      <c r="J1883" s="192"/>
      <c r="K1883" s="192"/>
      <c r="L1883" s="192"/>
      <c r="M1883" s="192"/>
    </row>
    <row r="1884" spans="1:13" x14ac:dyDescent="0.2">
      <c r="A1884" s="192"/>
      <c r="B1884" s="192"/>
      <c r="C1884" s="192"/>
      <c r="D1884" s="192"/>
      <c r="E1884" s="192"/>
      <c r="F1884" s="192"/>
      <c r="G1884" s="192"/>
      <c r="H1884" s="193"/>
      <c r="I1884" s="192"/>
      <c r="J1884" s="192"/>
      <c r="K1884" s="192"/>
      <c r="L1884" s="192"/>
      <c r="M1884" s="192"/>
    </row>
    <row r="1885" spans="1:13" x14ac:dyDescent="0.2">
      <c r="A1885" s="192"/>
      <c r="B1885" s="192"/>
      <c r="C1885" s="192"/>
      <c r="D1885" s="192"/>
      <c r="E1885" s="192"/>
      <c r="F1885" s="192"/>
      <c r="G1885" s="192"/>
      <c r="H1885" s="193"/>
      <c r="I1885" s="192"/>
      <c r="J1885" s="192"/>
      <c r="K1885" s="192"/>
      <c r="L1885" s="192"/>
      <c r="M1885" s="192"/>
    </row>
    <row r="1886" spans="1:13" x14ac:dyDescent="0.2">
      <c r="A1886" s="192"/>
      <c r="B1886" s="192"/>
      <c r="C1886" s="192"/>
      <c r="D1886" s="192"/>
      <c r="E1886" s="192"/>
      <c r="F1886" s="192"/>
      <c r="G1886" s="192"/>
      <c r="H1886" s="193"/>
      <c r="I1886" s="192"/>
      <c r="J1886" s="192"/>
      <c r="K1886" s="192"/>
      <c r="L1886" s="192"/>
      <c r="M1886" s="192"/>
    </row>
    <row r="1887" spans="1:13" x14ac:dyDescent="0.2">
      <c r="A1887" s="192"/>
      <c r="B1887" s="192"/>
      <c r="C1887" s="192"/>
      <c r="D1887" s="192"/>
      <c r="E1887" s="192"/>
      <c r="F1887" s="192"/>
      <c r="G1887" s="192"/>
      <c r="H1887" s="193"/>
      <c r="I1887" s="192"/>
      <c r="J1887" s="192"/>
      <c r="K1887" s="192"/>
      <c r="L1887" s="192"/>
      <c r="M1887" s="192"/>
    </row>
    <row r="1888" spans="1:13" x14ac:dyDescent="0.2">
      <c r="A1888" s="192"/>
      <c r="B1888" s="192"/>
      <c r="C1888" s="192"/>
      <c r="D1888" s="192"/>
      <c r="E1888" s="192"/>
      <c r="F1888" s="192"/>
      <c r="G1888" s="192"/>
      <c r="H1888" s="193"/>
      <c r="I1888" s="192"/>
      <c r="J1888" s="192"/>
      <c r="K1888" s="192"/>
      <c r="L1888" s="192"/>
      <c r="M1888" s="192"/>
    </row>
    <row r="1889" spans="1:13" x14ac:dyDescent="0.2">
      <c r="A1889" s="192"/>
      <c r="B1889" s="192"/>
      <c r="C1889" s="192"/>
      <c r="D1889" s="192"/>
      <c r="E1889" s="192"/>
      <c r="F1889" s="192"/>
      <c r="G1889" s="192"/>
      <c r="H1889" s="193"/>
      <c r="I1889" s="192"/>
      <c r="J1889" s="192"/>
      <c r="K1889" s="192"/>
      <c r="L1889" s="192"/>
      <c r="M1889" s="192"/>
    </row>
    <row r="1890" spans="1:13" x14ac:dyDescent="0.2">
      <c r="A1890" s="192"/>
      <c r="B1890" s="192"/>
      <c r="C1890" s="192"/>
      <c r="D1890" s="192"/>
      <c r="E1890" s="192"/>
      <c r="F1890" s="192"/>
      <c r="G1890" s="192"/>
      <c r="H1890" s="193"/>
      <c r="I1890" s="192"/>
      <c r="J1890" s="192"/>
      <c r="K1890" s="192"/>
      <c r="L1890" s="192"/>
      <c r="M1890" s="192"/>
    </row>
    <row r="1891" spans="1:13" x14ac:dyDescent="0.2">
      <c r="A1891" s="192"/>
      <c r="B1891" s="192"/>
      <c r="C1891" s="192"/>
      <c r="D1891" s="192"/>
      <c r="E1891" s="192"/>
      <c r="F1891" s="192"/>
      <c r="G1891" s="192"/>
      <c r="H1891" s="193"/>
      <c r="I1891" s="192"/>
      <c r="J1891" s="192"/>
      <c r="K1891" s="192"/>
      <c r="L1891" s="192"/>
      <c r="M1891" s="192"/>
    </row>
    <row r="1892" spans="1:13" x14ac:dyDescent="0.2">
      <c r="A1892" s="192"/>
      <c r="B1892" s="192"/>
      <c r="C1892" s="192"/>
      <c r="D1892" s="192"/>
      <c r="E1892" s="192"/>
      <c r="F1892" s="192"/>
      <c r="G1892" s="192"/>
      <c r="H1892" s="193"/>
      <c r="I1892" s="192"/>
      <c r="J1892" s="192"/>
      <c r="K1892" s="192"/>
      <c r="L1892" s="192"/>
      <c r="M1892" s="192"/>
    </row>
    <row r="1893" spans="1:13" x14ac:dyDescent="0.2">
      <c r="A1893" s="192"/>
      <c r="B1893" s="192"/>
      <c r="C1893" s="192"/>
      <c r="D1893" s="192"/>
      <c r="E1893" s="192"/>
      <c r="F1893" s="192"/>
      <c r="G1893" s="192"/>
      <c r="H1893" s="193"/>
      <c r="I1893" s="192"/>
      <c r="J1893" s="192"/>
      <c r="K1893" s="192"/>
      <c r="L1893" s="192"/>
      <c r="M1893" s="192"/>
    </row>
    <row r="1894" spans="1:13" x14ac:dyDescent="0.2">
      <c r="A1894" s="192"/>
      <c r="B1894" s="192"/>
      <c r="C1894" s="192"/>
      <c r="D1894" s="192"/>
      <c r="E1894" s="192"/>
      <c r="F1894" s="192"/>
      <c r="G1894" s="192"/>
      <c r="H1894" s="193"/>
      <c r="I1894" s="192"/>
      <c r="J1894" s="192"/>
      <c r="K1894" s="192"/>
      <c r="L1894" s="192"/>
      <c r="M1894" s="192"/>
    </row>
    <row r="1895" spans="1:13" x14ac:dyDescent="0.2">
      <c r="A1895" s="192"/>
      <c r="B1895" s="192"/>
      <c r="C1895" s="192"/>
      <c r="D1895" s="192"/>
      <c r="E1895" s="192"/>
      <c r="F1895" s="192"/>
      <c r="G1895" s="192"/>
      <c r="H1895" s="193"/>
      <c r="I1895" s="192"/>
      <c r="J1895" s="192"/>
      <c r="K1895" s="192"/>
      <c r="L1895" s="192"/>
      <c r="M1895" s="192"/>
    </row>
    <row r="1896" spans="1:13" x14ac:dyDescent="0.2">
      <c r="A1896" s="192"/>
      <c r="B1896" s="192"/>
      <c r="C1896" s="192"/>
      <c r="D1896" s="192"/>
      <c r="E1896" s="192"/>
      <c r="F1896" s="192"/>
      <c r="G1896" s="192"/>
      <c r="H1896" s="193"/>
      <c r="I1896" s="192"/>
      <c r="J1896" s="192"/>
      <c r="K1896" s="192"/>
      <c r="L1896" s="192"/>
      <c r="M1896" s="192"/>
    </row>
    <row r="1897" spans="1:13" x14ac:dyDescent="0.2">
      <c r="A1897" s="192"/>
      <c r="B1897" s="192"/>
      <c r="C1897" s="192"/>
      <c r="D1897" s="192"/>
      <c r="E1897" s="192"/>
      <c r="F1897" s="192"/>
      <c r="G1897" s="192"/>
      <c r="H1897" s="193"/>
      <c r="I1897" s="192"/>
      <c r="J1897" s="192"/>
      <c r="K1897" s="192"/>
      <c r="L1897" s="192"/>
      <c r="M1897" s="192"/>
    </row>
    <row r="1898" spans="1:13" x14ac:dyDescent="0.2">
      <c r="A1898" s="192"/>
      <c r="B1898" s="192"/>
      <c r="C1898" s="192"/>
      <c r="D1898" s="192"/>
      <c r="E1898" s="192"/>
      <c r="F1898" s="192"/>
      <c r="G1898" s="192"/>
      <c r="H1898" s="193"/>
      <c r="I1898" s="192"/>
      <c r="J1898" s="192"/>
      <c r="K1898" s="192"/>
      <c r="L1898" s="192"/>
      <c r="M1898" s="192"/>
    </row>
    <row r="1899" spans="1:13" x14ac:dyDescent="0.2">
      <c r="A1899" s="192"/>
      <c r="B1899" s="192"/>
      <c r="C1899" s="192"/>
      <c r="D1899" s="192"/>
      <c r="E1899" s="192"/>
      <c r="F1899" s="192"/>
      <c r="G1899" s="192"/>
      <c r="H1899" s="193"/>
      <c r="I1899" s="192"/>
      <c r="J1899" s="192"/>
      <c r="K1899" s="192"/>
      <c r="L1899" s="192"/>
      <c r="M1899" s="192"/>
    </row>
    <row r="1900" spans="1:13" x14ac:dyDescent="0.2">
      <c r="A1900" s="192"/>
      <c r="B1900" s="192"/>
      <c r="C1900" s="192"/>
      <c r="D1900" s="192"/>
      <c r="E1900" s="192"/>
      <c r="F1900" s="192"/>
      <c r="G1900" s="192"/>
      <c r="H1900" s="193"/>
      <c r="I1900" s="192"/>
      <c r="J1900" s="192"/>
      <c r="K1900" s="192"/>
      <c r="L1900" s="192"/>
      <c r="M1900" s="192"/>
    </row>
    <row r="1901" spans="1:13" x14ac:dyDescent="0.2">
      <c r="A1901" s="192"/>
      <c r="B1901" s="192"/>
      <c r="C1901" s="192"/>
      <c r="D1901" s="192"/>
      <c r="E1901" s="192"/>
      <c r="F1901" s="192"/>
      <c r="G1901" s="192"/>
      <c r="H1901" s="193"/>
      <c r="I1901" s="192"/>
      <c r="J1901" s="192"/>
      <c r="K1901" s="192"/>
      <c r="L1901" s="192"/>
      <c r="M1901" s="192"/>
    </row>
    <row r="1902" spans="1:13" x14ac:dyDescent="0.2">
      <c r="A1902" s="192"/>
      <c r="B1902" s="192"/>
      <c r="C1902" s="192"/>
      <c r="D1902" s="192"/>
      <c r="E1902" s="192"/>
      <c r="F1902" s="192"/>
      <c r="G1902" s="192"/>
      <c r="H1902" s="193"/>
      <c r="I1902" s="192"/>
      <c r="J1902" s="192"/>
      <c r="K1902" s="192"/>
      <c r="L1902" s="192"/>
      <c r="M1902" s="192"/>
    </row>
    <row r="1903" spans="1:13" x14ac:dyDescent="0.2">
      <c r="A1903" s="192"/>
      <c r="B1903" s="192"/>
      <c r="C1903" s="192"/>
      <c r="D1903" s="192"/>
      <c r="E1903" s="192"/>
      <c r="F1903" s="192"/>
      <c r="G1903" s="192"/>
      <c r="H1903" s="193"/>
      <c r="I1903" s="192"/>
      <c r="J1903" s="192"/>
      <c r="K1903" s="192"/>
      <c r="L1903" s="192"/>
      <c r="M1903" s="192"/>
    </row>
    <row r="1904" spans="1:13" x14ac:dyDescent="0.2">
      <c r="A1904" s="192"/>
      <c r="B1904" s="192"/>
      <c r="C1904" s="192"/>
      <c r="D1904" s="192"/>
      <c r="E1904" s="192"/>
      <c r="F1904" s="192"/>
      <c r="G1904" s="192"/>
      <c r="H1904" s="193"/>
      <c r="I1904" s="192"/>
      <c r="J1904" s="192"/>
      <c r="K1904" s="192"/>
      <c r="L1904" s="192"/>
      <c r="M1904" s="192"/>
    </row>
    <row r="1905" spans="1:13" x14ac:dyDescent="0.2">
      <c r="A1905" s="192"/>
      <c r="B1905" s="192"/>
      <c r="C1905" s="192"/>
      <c r="D1905" s="192"/>
      <c r="E1905" s="192"/>
      <c r="F1905" s="192"/>
      <c r="G1905" s="192"/>
      <c r="H1905" s="193"/>
      <c r="I1905" s="192"/>
      <c r="J1905" s="192"/>
      <c r="K1905" s="192"/>
      <c r="L1905" s="192"/>
      <c r="M1905" s="192"/>
    </row>
    <row r="1906" spans="1:13" x14ac:dyDescent="0.2">
      <c r="A1906" s="192"/>
      <c r="B1906" s="192"/>
      <c r="C1906" s="192"/>
      <c r="D1906" s="192"/>
      <c r="E1906" s="192"/>
      <c r="F1906" s="192"/>
      <c r="G1906" s="192"/>
      <c r="H1906" s="193"/>
      <c r="I1906" s="192"/>
      <c r="J1906" s="192"/>
      <c r="K1906" s="192"/>
      <c r="L1906" s="192"/>
      <c r="M1906" s="192"/>
    </row>
    <row r="1907" spans="1:13" x14ac:dyDescent="0.2">
      <c r="A1907" s="192"/>
      <c r="B1907" s="192"/>
      <c r="C1907" s="192"/>
      <c r="D1907" s="192"/>
      <c r="E1907" s="192"/>
      <c r="F1907" s="192"/>
      <c r="G1907" s="192"/>
      <c r="H1907" s="193"/>
      <c r="I1907" s="192"/>
      <c r="J1907" s="192"/>
      <c r="K1907" s="192"/>
      <c r="L1907" s="192"/>
      <c r="M1907" s="192"/>
    </row>
    <row r="1908" spans="1:13" x14ac:dyDescent="0.2">
      <c r="A1908" s="192"/>
      <c r="B1908" s="192"/>
      <c r="C1908" s="192"/>
      <c r="D1908" s="192"/>
      <c r="E1908" s="192"/>
      <c r="F1908" s="192"/>
      <c r="G1908" s="192"/>
      <c r="H1908" s="193"/>
      <c r="I1908" s="192"/>
      <c r="J1908" s="192"/>
      <c r="K1908" s="192"/>
      <c r="L1908" s="192"/>
      <c r="M1908" s="192"/>
    </row>
    <row r="1909" spans="1:13" x14ac:dyDescent="0.2">
      <c r="A1909" s="192"/>
      <c r="B1909" s="192"/>
      <c r="C1909" s="192"/>
      <c r="D1909" s="192"/>
      <c r="E1909" s="192"/>
      <c r="F1909" s="192"/>
      <c r="G1909" s="192"/>
      <c r="H1909" s="193"/>
      <c r="I1909" s="192"/>
      <c r="J1909" s="192"/>
      <c r="K1909" s="192"/>
      <c r="L1909" s="192"/>
      <c r="M1909" s="192"/>
    </row>
    <row r="1910" spans="1:13" x14ac:dyDescent="0.2">
      <c r="A1910" s="192"/>
      <c r="B1910" s="192"/>
      <c r="C1910" s="192"/>
      <c r="D1910" s="192"/>
      <c r="E1910" s="192"/>
      <c r="F1910" s="192"/>
      <c r="G1910" s="192"/>
      <c r="H1910" s="193"/>
      <c r="I1910" s="192"/>
      <c r="J1910" s="192"/>
      <c r="K1910" s="192"/>
      <c r="L1910" s="192"/>
      <c r="M1910" s="192"/>
    </row>
    <row r="1911" spans="1:13" x14ac:dyDescent="0.2">
      <c r="A1911" s="192"/>
      <c r="B1911" s="192"/>
      <c r="C1911" s="192"/>
      <c r="D1911" s="192"/>
      <c r="E1911" s="192"/>
      <c r="F1911" s="192"/>
      <c r="G1911" s="192"/>
      <c r="H1911" s="193"/>
      <c r="I1911" s="192"/>
      <c r="J1911" s="192"/>
      <c r="K1911" s="192"/>
      <c r="L1911" s="192"/>
      <c r="M1911" s="192"/>
    </row>
    <row r="1912" spans="1:13" x14ac:dyDescent="0.2">
      <c r="A1912" s="192"/>
      <c r="B1912" s="192"/>
      <c r="C1912" s="192"/>
      <c r="D1912" s="192"/>
      <c r="E1912" s="192"/>
      <c r="F1912" s="192"/>
      <c r="G1912" s="192"/>
      <c r="H1912" s="193"/>
      <c r="I1912" s="192"/>
      <c r="J1912" s="192"/>
      <c r="K1912" s="192"/>
      <c r="L1912" s="192"/>
      <c r="M1912" s="192"/>
    </row>
    <row r="1913" spans="1:13" x14ac:dyDescent="0.2">
      <c r="A1913" s="192"/>
      <c r="B1913" s="192"/>
      <c r="C1913" s="192"/>
      <c r="D1913" s="192"/>
      <c r="E1913" s="192"/>
      <c r="F1913" s="192"/>
      <c r="G1913" s="192"/>
      <c r="H1913" s="193"/>
      <c r="I1913" s="192"/>
      <c r="J1913" s="192"/>
      <c r="K1913" s="192"/>
      <c r="L1913" s="192"/>
      <c r="M1913" s="192"/>
    </row>
    <row r="1914" spans="1:13" x14ac:dyDescent="0.2">
      <c r="A1914" s="192"/>
      <c r="B1914" s="192"/>
      <c r="C1914" s="192"/>
      <c r="D1914" s="192"/>
      <c r="E1914" s="192"/>
      <c r="F1914" s="192"/>
      <c r="G1914" s="192"/>
      <c r="H1914" s="193"/>
      <c r="I1914" s="192"/>
      <c r="J1914" s="192"/>
      <c r="K1914" s="192"/>
      <c r="L1914" s="192"/>
      <c r="M1914" s="192"/>
    </row>
    <row r="1915" spans="1:13" x14ac:dyDescent="0.2">
      <c r="A1915" s="192"/>
      <c r="B1915" s="192"/>
      <c r="C1915" s="192"/>
      <c r="D1915" s="192"/>
      <c r="E1915" s="192"/>
      <c r="F1915" s="192"/>
      <c r="G1915" s="192"/>
      <c r="H1915" s="193"/>
      <c r="I1915" s="192"/>
      <c r="J1915" s="192"/>
      <c r="K1915" s="192"/>
      <c r="L1915" s="192"/>
      <c r="M1915" s="192"/>
    </row>
    <row r="1916" spans="1:13" x14ac:dyDescent="0.2">
      <c r="A1916" s="192"/>
      <c r="B1916" s="192"/>
      <c r="C1916" s="192"/>
      <c r="D1916" s="192"/>
      <c r="E1916" s="192"/>
      <c r="F1916" s="192"/>
      <c r="G1916" s="192"/>
      <c r="H1916" s="193"/>
      <c r="I1916" s="192"/>
      <c r="J1916" s="192"/>
      <c r="K1916" s="192"/>
      <c r="L1916" s="192"/>
      <c r="M1916" s="192"/>
    </row>
    <row r="1917" spans="1:13" x14ac:dyDescent="0.2">
      <c r="A1917" s="192"/>
      <c r="B1917" s="192"/>
      <c r="C1917" s="192"/>
      <c r="D1917" s="192"/>
      <c r="E1917" s="192"/>
      <c r="F1917" s="192"/>
      <c r="G1917" s="192"/>
      <c r="H1917" s="193"/>
      <c r="I1917" s="192"/>
      <c r="J1917" s="192"/>
      <c r="K1917" s="192"/>
      <c r="L1917" s="192"/>
      <c r="M1917" s="192"/>
    </row>
    <row r="1918" spans="1:13" x14ac:dyDescent="0.2">
      <c r="A1918" s="192"/>
      <c r="B1918" s="192"/>
      <c r="C1918" s="192"/>
      <c r="D1918" s="192"/>
      <c r="E1918" s="192"/>
      <c r="F1918" s="192"/>
      <c r="G1918" s="192"/>
      <c r="H1918" s="193"/>
      <c r="I1918" s="192"/>
      <c r="J1918" s="192"/>
      <c r="K1918" s="192"/>
      <c r="L1918" s="192"/>
      <c r="M1918" s="192"/>
    </row>
    <row r="1919" spans="1:13" x14ac:dyDescent="0.2">
      <c r="A1919" s="192"/>
      <c r="B1919" s="192"/>
      <c r="C1919" s="192"/>
      <c r="D1919" s="192"/>
      <c r="E1919" s="192"/>
      <c r="F1919" s="192"/>
      <c r="G1919" s="192"/>
      <c r="H1919" s="193"/>
      <c r="I1919" s="192"/>
      <c r="J1919" s="192"/>
      <c r="K1919" s="192"/>
      <c r="L1919" s="192"/>
      <c r="M1919" s="192"/>
    </row>
    <row r="1920" spans="1:13" x14ac:dyDescent="0.2">
      <c r="A1920" s="192"/>
      <c r="B1920" s="192"/>
      <c r="C1920" s="192"/>
      <c r="D1920" s="192"/>
      <c r="E1920" s="192"/>
      <c r="F1920" s="192"/>
      <c r="G1920" s="192"/>
      <c r="H1920" s="193"/>
      <c r="I1920" s="192"/>
      <c r="J1920" s="192"/>
      <c r="K1920" s="192"/>
      <c r="L1920" s="192"/>
      <c r="M1920" s="192"/>
    </row>
    <row r="1921" spans="1:13" x14ac:dyDescent="0.2">
      <c r="A1921" s="192"/>
      <c r="B1921" s="192"/>
      <c r="C1921" s="192"/>
      <c r="D1921" s="192"/>
      <c r="E1921" s="192"/>
      <c r="F1921" s="192"/>
      <c r="G1921" s="192"/>
      <c r="H1921" s="193"/>
      <c r="I1921" s="192"/>
      <c r="J1921" s="192"/>
      <c r="K1921" s="192"/>
      <c r="L1921" s="192"/>
      <c r="M1921" s="192"/>
    </row>
    <row r="1922" spans="1:13" x14ac:dyDescent="0.2">
      <c r="A1922" s="192"/>
      <c r="B1922" s="192"/>
      <c r="C1922" s="192"/>
      <c r="D1922" s="192"/>
      <c r="E1922" s="192"/>
      <c r="F1922" s="192"/>
      <c r="G1922" s="192"/>
      <c r="H1922" s="193"/>
      <c r="I1922" s="192"/>
      <c r="J1922" s="192"/>
      <c r="K1922" s="192"/>
      <c r="L1922" s="192"/>
      <c r="M1922" s="192"/>
    </row>
    <row r="1923" spans="1:13" x14ac:dyDescent="0.2">
      <c r="A1923" s="192"/>
      <c r="B1923" s="192"/>
      <c r="C1923" s="192"/>
      <c r="D1923" s="192"/>
      <c r="E1923" s="192"/>
      <c r="F1923" s="192"/>
      <c r="G1923" s="192"/>
      <c r="H1923" s="193"/>
      <c r="I1923" s="192"/>
      <c r="J1923" s="192"/>
      <c r="K1923" s="192"/>
      <c r="L1923" s="192"/>
      <c r="M1923" s="192"/>
    </row>
    <row r="1924" spans="1:13" x14ac:dyDescent="0.2">
      <c r="A1924" s="192"/>
      <c r="B1924" s="192"/>
      <c r="C1924" s="192"/>
      <c r="D1924" s="192"/>
      <c r="E1924" s="192"/>
      <c r="F1924" s="192"/>
      <c r="G1924" s="192"/>
      <c r="H1924" s="193"/>
      <c r="I1924" s="192"/>
      <c r="J1924" s="192"/>
      <c r="K1924" s="192"/>
      <c r="L1924" s="192"/>
      <c r="M1924" s="192"/>
    </row>
    <row r="1925" spans="1:13" x14ac:dyDescent="0.2">
      <c r="A1925" s="192"/>
      <c r="B1925" s="192"/>
      <c r="C1925" s="192"/>
      <c r="D1925" s="192"/>
      <c r="E1925" s="192"/>
      <c r="F1925" s="192"/>
      <c r="G1925" s="192"/>
      <c r="H1925" s="193"/>
      <c r="I1925" s="192"/>
      <c r="J1925" s="192"/>
      <c r="K1925" s="192"/>
      <c r="L1925" s="192"/>
      <c r="M1925" s="192"/>
    </row>
    <row r="1926" spans="1:13" x14ac:dyDescent="0.2">
      <c r="A1926" s="192"/>
      <c r="B1926" s="192"/>
      <c r="C1926" s="192"/>
      <c r="D1926" s="192"/>
      <c r="E1926" s="192"/>
      <c r="F1926" s="192"/>
      <c r="G1926" s="192"/>
      <c r="H1926" s="193"/>
      <c r="I1926" s="192"/>
      <c r="J1926" s="192"/>
      <c r="K1926" s="192"/>
      <c r="L1926" s="192"/>
      <c r="M1926" s="192"/>
    </row>
    <row r="1927" spans="1:13" x14ac:dyDescent="0.2">
      <c r="A1927" s="192"/>
      <c r="B1927" s="192"/>
      <c r="C1927" s="192"/>
      <c r="D1927" s="192"/>
      <c r="E1927" s="192"/>
      <c r="F1927" s="192"/>
      <c r="G1927" s="192"/>
      <c r="H1927" s="193"/>
      <c r="I1927" s="192"/>
      <c r="J1927" s="192"/>
      <c r="K1927" s="192"/>
      <c r="L1927" s="192"/>
      <c r="M1927" s="192"/>
    </row>
    <row r="1928" spans="1:13" x14ac:dyDescent="0.2">
      <c r="A1928" s="192"/>
      <c r="B1928" s="192"/>
      <c r="C1928" s="192"/>
      <c r="D1928" s="192"/>
      <c r="E1928" s="192"/>
      <c r="F1928" s="192"/>
      <c r="G1928" s="192"/>
      <c r="H1928" s="193"/>
      <c r="I1928" s="192"/>
      <c r="J1928" s="192"/>
      <c r="K1928" s="192"/>
      <c r="L1928" s="192"/>
      <c r="M1928" s="192"/>
    </row>
    <row r="1929" spans="1:13" x14ac:dyDescent="0.2">
      <c r="A1929" s="192"/>
      <c r="B1929" s="192"/>
      <c r="C1929" s="192"/>
      <c r="D1929" s="192"/>
      <c r="E1929" s="192"/>
      <c r="F1929" s="192"/>
      <c r="G1929" s="192"/>
      <c r="H1929" s="193"/>
      <c r="I1929" s="192"/>
      <c r="J1929" s="192"/>
      <c r="K1929" s="192"/>
      <c r="L1929" s="192"/>
      <c r="M1929" s="192"/>
    </row>
    <row r="1930" spans="1:13" x14ac:dyDescent="0.2">
      <c r="A1930" s="192"/>
      <c r="B1930" s="192"/>
      <c r="C1930" s="192"/>
      <c r="D1930" s="192"/>
      <c r="E1930" s="192"/>
      <c r="F1930" s="192"/>
      <c r="G1930" s="192"/>
      <c r="H1930" s="193"/>
      <c r="I1930" s="192"/>
      <c r="J1930" s="192"/>
      <c r="K1930" s="192"/>
      <c r="L1930" s="192"/>
      <c r="M1930" s="192"/>
    </row>
    <row r="1931" spans="1:13" x14ac:dyDescent="0.2">
      <c r="A1931" s="192"/>
      <c r="B1931" s="192"/>
      <c r="C1931" s="192"/>
      <c r="D1931" s="192"/>
      <c r="E1931" s="192"/>
      <c r="F1931" s="192"/>
      <c r="G1931" s="192"/>
      <c r="H1931" s="193"/>
      <c r="I1931" s="192"/>
      <c r="J1931" s="192"/>
      <c r="K1931" s="192"/>
      <c r="L1931" s="192"/>
      <c r="M1931" s="192"/>
    </row>
    <row r="1932" spans="1:13" x14ac:dyDescent="0.2">
      <c r="A1932" s="192"/>
      <c r="B1932" s="192"/>
      <c r="C1932" s="192"/>
      <c r="D1932" s="192"/>
      <c r="E1932" s="192"/>
      <c r="F1932" s="192"/>
      <c r="G1932" s="192"/>
      <c r="H1932" s="193"/>
      <c r="I1932" s="192"/>
      <c r="J1932" s="192"/>
      <c r="K1932" s="192"/>
      <c r="L1932" s="192"/>
      <c r="M1932" s="192"/>
    </row>
    <row r="1933" spans="1:13" x14ac:dyDescent="0.2">
      <c r="A1933" s="192"/>
      <c r="B1933" s="192"/>
      <c r="C1933" s="192"/>
      <c r="D1933" s="192"/>
      <c r="E1933" s="192"/>
      <c r="F1933" s="192"/>
      <c r="G1933" s="192"/>
      <c r="H1933" s="193"/>
      <c r="I1933" s="192"/>
      <c r="J1933" s="192"/>
      <c r="K1933" s="192"/>
      <c r="L1933" s="192"/>
      <c r="M1933" s="192"/>
    </row>
    <row r="1934" spans="1:13" x14ac:dyDescent="0.2">
      <c r="A1934" s="192"/>
      <c r="B1934" s="192"/>
      <c r="C1934" s="192"/>
      <c r="D1934" s="192"/>
      <c r="E1934" s="192"/>
      <c r="F1934" s="192"/>
      <c r="G1934" s="192"/>
      <c r="H1934" s="193"/>
      <c r="I1934" s="192"/>
      <c r="J1934" s="192"/>
      <c r="K1934" s="192"/>
      <c r="L1934" s="192"/>
      <c r="M1934" s="192"/>
    </row>
    <row r="1935" spans="1:13" x14ac:dyDescent="0.2">
      <c r="A1935" s="192"/>
      <c r="B1935" s="192"/>
      <c r="C1935" s="192"/>
      <c r="D1935" s="192"/>
      <c r="E1935" s="192"/>
      <c r="F1935" s="192"/>
      <c r="G1935" s="192"/>
      <c r="H1935" s="193"/>
      <c r="I1935" s="192"/>
      <c r="J1935" s="192"/>
      <c r="K1935" s="192"/>
      <c r="L1935" s="192"/>
      <c r="M1935" s="192"/>
    </row>
    <row r="1936" spans="1:13" x14ac:dyDescent="0.2">
      <c r="A1936" s="192"/>
      <c r="B1936" s="192"/>
      <c r="C1936" s="192"/>
      <c r="D1936" s="192"/>
      <c r="E1936" s="192"/>
      <c r="F1936" s="192"/>
      <c r="G1936" s="192"/>
      <c r="H1936" s="193"/>
      <c r="I1936" s="192"/>
      <c r="J1936" s="192"/>
      <c r="K1936" s="192"/>
      <c r="L1936" s="192"/>
      <c r="M1936" s="192"/>
    </row>
    <row r="1937" spans="1:13" x14ac:dyDescent="0.2">
      <c r="A1937" s="192"/>
      <c r="B1937" s="192"/>
      <c r="C1937" s="192"/>
      <c r="D1937" s="192"/>
      <c r="E1937" s="192"/>
      <c r="F1937" s="192"/>
      <c r="G1937" s="192"/>
      <c r="H1937" s="193"/>
      <c r="I1937" s="192"/>
      <c r="J1937" s="192"/>
      <c r="K1937" s="192"/>
      <c r="L1937" s="192"/>
      <c r="M1937" s="192"/>
    </row>
    <row r="1938" spans="1:13" x14ac:dyDescent="0.2">
      <c r="A1938" s="192"/>
      <c r="B1938" s="192"/>
      <c r="C1938" s="192"/>
      <c r="D1938" s="192"/>
      <c r="E1938" s="192"/>
      <c r="F1938" s="192"/>
      <c r="G1938" s="192"/>
      <c r="H1938" s="193"/>
      <c r="I1938" s="192"/>
      <c r="J1938" s="192"/>
      <c r="K1938" s="192"/>
      <c r="L1938" s="192"/>
      <c r="M1938" s="192"/>
    </row>
    <row r="1939" spans="1:13" x14ac:dyDescent="0.2">
      <c r="A1939" s="192"/>
      <c r="B1939" s="192"/>
      <c r="C1939" s="192"/>
      <c r="D1939" s="192"/>
      <c r="E1939" s="192"/>
      <c r="F1939" s="192"/>
      <c r="G1939" s="192"/>
      <c r="H1939" s="193"/>
      <c r="I1939" s="192"/>
      <c r="J1939" s="192"/>
      <c r="K1939" s="192"/>
      <c r="L1939" s="192"/>
      <c r="M1939" s="192"/>
    </row>
    <row r="1940" spans="1:13" x14ac:dyDescent="0.2">
      <c r="A1940" s="192"/>
      <c r="B1940" s="192"/>
      <c r="C1940" s="192"/>
      <c r="D1940" s="192"/>
      <c r="E1940" s="192"/>
      <c r="F1940" s="192"/>
      <c r="G1940" s="192"/>
      <c r="H1940" s="193"/>
      <c r="I1940" s="192"/>
      <c r="J1940" s="192"/>
      <c r="K1940" s="192"/>
      <c r="L1940" s="192"/>
      <c r="M1940" s="192"/>
    </row>
    <row r="1941" spans="1:13" x14ac:dyDescent="0.2">
      <c r="A1941" s="192"/>
      <c r="B1941" s="192"/>
      <c r="C1941" s="192"/>
      <c r="D1941" s="192"/>
      <c r="E1941" s="192"/>
      <c r="F1941" s="192"/>
      <c r="G1941" s="192"/>
      <c r="H1941" s="193"/>
      <c r="I1941" s="192"/>
      <c r="J1941" s="192"/>
      <c r="K1941" s="192"/>
      <c r="L1941" s="192"/>
      <c r="M1941" s="192"/>
    </row>
    <row r="1942" spans="1:13" x14ac:dyDescent="0.2">
      <c r="A1942" s="192"/>
      <c r="B1942" s="192"/>
      <c r="C1942" s="192"/>
      <c r="D1942" s="192"/>
      <c r="E1942" s="192"/>
      <c r="F1942" s="192"/>
      <c r="G1942" s="192"/>
      <c r="H1942" s="193"/>
      <c r="I1942" s="192"/>
      <c r="J1942" s="192"/>
      <c r="K1942" s="192"/>
      <c r="L1942" s="192"/>
      <c r="M1942" s="192"/>
    </row>
    <row r="1943" spans="1:13" x14ac:dyDescent="0.2">
      <c r="A1943" s="192"/>
      <c r="B1943" s="192"/>
      <c r="C1943" s="192"/>
      <c r="D1943" s="192"/>
      <c r="E1943" s="192"/>
      <c r="F1943" s="192"/>
      <c r="G1943" s="192"/>
      <c r="H1943" s="193"/>
      <c r="I1943" s="192"/>
      <c r="J1943" s="192"/>
      <c r="K1943" s="192"/>
      <c r="L1943" s="192"/>
      <c r="M1943" s="192"/>
    </row>
    <row r="1944" spans="1:13" x14ac:dyDescent="0.2">
      <c r="A1944" s="192"/>
      <c r="B1944" s="192"/>
      <c r="C1944" s="192"/>
      <c r="D1944" s="192"/>
      <c r="E1944" s="192"/>
      <c r="F1944" s="192"/>
      <c r="G1944" s="192"/>
      <c r="H1944" s="193"/>
      <c r="I1944" s="192"/>
      <c r="J1944" s="192"/>
      <c r="K1944" s="192"/>
      <c r="L1944" s="192"/>
      <c r="M1944" s="192"/>
    </row>
    <row r="1945" spans="1:13" x14ac:dyDescent="0.2">
      <c r="A1945" s="192"/>
      <c r="B1945" s="192"/>
      <c r="C1945" s="192"/>
      <c r="D1945" s="192"/>
      <c r="E1945" s="192"/>
      <c r="F1945" s="192"/>
      <c r="G1945" s="192"/>
      <c r="H1945" s="193"/>
      <c r="I1945" s="192"/>
      <c r="J1945" s="192"/>
      <c r="K1945" s="192"/>
      <c r="L1945" s="192"/>
      <c r="M1945" s="192"/>
    </row>
    <row r="1946" spans="1:13" x14ac:dyDescent="0.2">
      <c r="A1946" s="192"/>
      <c r="B1946" s="192"/>
      <c r="C1946" s="192"/>
      <c r="D1946" s="192"/>
      <c r="E1946" s="192"/>
      <c r="F1946" s="192"/>
      <c r="G1946" s="192"/>
      <c r="H1946" s="193"/>
      <c r="I1946" s="192"/>
      <c r="J1946" s="192"/>
      <c r="K1946" s="192"/>
      <c r="L1946" s="192"/>
      <c r="M1946" s="192"/>
    </row>
    <row r="1947" spans="1:13" x14ac:dyDescent="0.2">
      <c r="A1947" s="192"/>
      <c r="B1947" s="192"/>
      <c r="C1947" s="192"/>
      <c r="D1947" s="192"/>
      <c r="E1947" s="192"/>
      <c r="F1947" s="192"/>
      <c r="G1947" s="192"/>
      <c r="H1947" s="193"/>
      <c r="I1947" s="192"/>
      <c r="J1947" s="192"/>
      <c r="K1947" s="192"/>
      <c r="L1947" s="192"/>
      <c r="M1947" s="192"/>
    </row>
    <row r="1948" spans="1:13" x14ac:dyDescent="0.2">
      <c r="A1948" s="192"/>
      <c r="B1948" s="192"/>
      <c r="C1948" s="192"/>
      <c r="D1948" s="192"/>
      <c r="E1948" s="192"/>
      <c r="F1948" s="192"/>
      <c r="G1948" s="192"/>
      <c r="H1948" s="193"/>
      <c r="I1948" s="192"/>
      <c r="J1948" s="192"/>
      <c r="K1948" s="192"/>
      <c r="L1948" s="192"/>
      <c r="M1948" s="192"/>
    </row>
    <row r="1949" spans="1:13" x14ac:dyDescent="0.2">
      <c r="A1949" s="192"/>
      <c r="B1949" s="192"/>
      <c r="C1949" s="192"/>
      <c r="D1949" s="192"/>
      <c r="E1949" s="192"/>
      <c r="F1949" s="192"/>
      <c r="G1949" s="192"/>
      <c r="H1949" s="193"/>
      <c r="I1949" s="192"/>
      <c r="J1949" s="192"/>
      <c r="K1949" s="192"/>
      <c r="L1949" s="192"/>
      <c r="M1949" s="192"/>
    </row>
    <row r="1950" spans="1:13" x14ac:dyDescent="0.2">
      <c r="A1950" s="192"/>
      <c r="B1950" s="192"/>
      <c r="C1950" s="192"/>
      <c r="D1950" s="192"/>
      <c r="E1950" s="192"/>
      <c r="F1950" s="192"/>
      <c r="G1950" s="192"/>
      <c r="H1950" s="193"/>
      <c r="I1950" s="192"/>
      <c r="J1950" s="192"/>
      <c r="K1950" s="192"/>
      <c r="L1950" s="192"/>
      <c r="M1950" s="192"/>
    </row>
    <row r="1951" spans="1:13" x14ac:dyDescent="0.2">
      <c r="A1951" s="192"/>
      <c r="B1951" s="192"/>
      <c r="C1951" s="192"/>
      <c r="D1951" s="192"/>
      <c r="E1951" s="192"/>
      <c r="F1951" s="192"/>
      <c r="G1951" s="192"/>
      <c r="H1951" s="193"/>
      <c r="I1951" s="192"/>
      <c r="J1951" s="192"/>
      <c r="K1951" s="192"/>
      <c r="L1951" s="192"/>
      <c r="M1951" s="192"/>
    </row>
    <row r="1952" spans="1:13" x14ac:dyDescent="0.2">
      <c r="A1952" s="192"/>
      <c r="B1952" s="192"/>
      <c r="C1952" s="192"/>
      <c r="D1952" s="192"/>
      <c r="E1952" s="192"/>
      <c r="F1952" s="192"/>
      <c r="G1952" s="192"/>
      <c r="H1952" s="193"/>
      <c r="I1952" s="192"/>
      <c r="J1952" s="192"/>
      <c r="K1952" s="192"/>
      <c r="L1952" s="192"/>
      <c r="M1952" s="192"/>
    </row>
    <row r="1953" spans="1:13" x14ac:dyDescent="0.2">
      <c r="A1953" s="192"/>
      <c r="B1953" s="192"/>
      <c r="C1953" s="192"/>
      <c r="D1953" s="192"/>
      <c r="E1953" s="192"/>
      <c r="F1953" s="192"/>
      <c r="G1953" s="192"/>
      <c r="H1953" s="193"/>
      <c r="I1953" s="192"/>
      <c r="J1953" s="192"/>
      <c r="K1953" s="192"/>
      <c r="L1953" s="192"/>
      <c r="M1953" s="192"/>
    </row>
    <row r="1954" spans="1:13" x14ac:dyDescent="0.2">
      <c r="A1954" s="192"/>
      <c r="B1954" s="192"/>
      <c r="C1954" s="192"/>
      <c r="D1954" s="192"/>
      <c r="E1954" s="192"/>
      <c r="F1954" s="192"/>
      <c r="G1954" s="192"/>
      <c r="H1954" s="193"/>
      <c r="I1954" s="192"/>
      <c r="J1954" s="192"/>
      <c r="K1954" s="192"/>
      <c r="L1954" s="192"/>
      <c r="M1954" s="192"/>
    </row>
    <row r="1955" spans="1:13" x14ac:dyDescent="0.2">
      <c r="A1955" s="192"/>
      <c r="B1955" s="192"/>
      <c r="C1955" s="192"/>
      <c r="D1955" s="192"/>
      <c r="E1955" s="192"/>
      <c r="F1955" s="192"/>
      <c r="G1955" s="192"/>
      <c r="H1955" s="193"/>
      <c r="I1955" s="192"/>
      <c r="J1955" s="192"/>
      <c r="K1955" s="192"/>
      <c r="L1955" s="192"/>
      <c r="M1955" s="192"/>
    </row>
    <row r="1956" spans="1:13" x14ac:dyDescent="0.2">
      <c r="A1956" s="192"/>
      <c r="B1956" s="192"/>
      <c r="C1956" s="192"/>
      <c r="D1956" s="192"/>
      <c r="E1956" s="192"/>
      <c r="F1956" s="192"/>
      <c r="G1956" s="192"/>
      <c r="H1956" s="193"/>
      <c r="I1956" s="192"/>
      <c r="J1956" s="192"/>
      <c r="K1956" s="192"/>
      <c r="L1956" s="192"/>
      <c r="M1956" s="192"/>
    </row>
    <row r="1957" spans="1:13" x14ac:dyDescent="0.2">
      <c r="A1957" s="192"/>
      <c r="B1957" s="192"/>
      <c r="C1957" s="192"/>
      <c r="D1957" s="192"/>
      <c r="E1957" s="192"/>
      <c r="F1957" s="192"/>
      <c r="G1957" s="192"/>
      <c r="H1957" s="193"/>
      <c r="I1957" s="192"/>
      <c r="J1957" s="192"/>
      <c r="K1957" s="192"/>
      <c r="L1957" s="192"/>
      <c r="M1957" s="192"/>
    </row>
    <row r="1958" spans="1:13" x14ac:dyDescent="0.2">
      <c r="A1958" s="192"/>
      <c r="B1958" s="192"/>
      <c r="C1958" s="192"/>
      <c r="D1958" s="192"/>
      <c r="E1958" s="192"/>
      <c r="F1958" s="192"/>
      <c r="G1958" s="192"/>
      <c r="H1958" s="193"/>
      <c r="I1958" s="192"/>
      <c r="J1958" s="192"/>
      <c r="K1958" s="192"/>
      <c r="L1958" s="192"/>
      <c r="M1958" s="192"/>
    </row>
    <row r="1959" spans="1:13" x14ac:dyDescent="0.2">
      <c r="A1959" s="192"/>
      <c r="B1959" s="192"/>
      <c r="C1959" s="192"/>
      <c r="D1959" s="192"/>
      <c r="E1959" s="192"/>
      <c r="F1959" s="192"/>
      <c r="G1959" s="192"/>
      <c r="H1959" s="193"/>
      <c r="I1959" s="192"/>
      <c r="J1959" s="192"/>
      <c r="K1959" s="192"/>
      <c r="L1959" s="192"/>
      <c r="M1959" s="192"/>
    </row>
    <row r="1960" spans="1:13" x14ac:dyDescent="0.2">
      <c r="A1960" s="192"/>
      <c r="B1960" s="192"/>
      <c r="C1960" s="192"/>
      <c r="D1960" s="192"/>
      <c r="E1960" s="192"/>
      <c r="F1960" s="192"/>
      <c r="G1960" s="192"/>
      <c r="H1960" s="193"/>
      <c r="I1960" s="192"/>
      <c r="J1960" s="192"/>
      <c r="K1960" s="192"/>
      <c r="L1960" s="192"/>
      <c r="M1960" s="192"/>
    </row>
    <row r="1961" spans="1:13" x14ac:dyDescent="0.2">
      <c r="A1961" s="192"/>
      <c r="B1961" s="192"/>
      <c r="C1961" s="192"/>
      <c r="D1961" s="192"/>
      <c r="E1961" s="192"/>
      <c r="F1961" s="192"/>
      <c r="G1961" s="192"/>
      <c r="H1961" s="193"/>
      <c r="I1961" s="192"/>
      <c r="J1961" s="192"/>
      <c r="K1961" s="192"/>
      <c r="L1961" s="192"/>
      <c r="M1961" s="192"/>
    </row>
    <row r="1962" spans="1:13" x14ac:dyDescent="0.2">
      <c r="A1962" s="192"/>
      <c r="B1962" s="192"/>
      <c r="C1962" s="192"/>
      <c r="D1962" s="192"/>
      <c r="E1962" s="192"/>
      <c r="F1962" s="192"/>
      <c r="G1962" s="192"/>
      <c r="H1962" s="193"/>
      <c r="I1962" s="192"/>
      <c r="J1962" s="192"/>
      <c r="K1962" s="192"/>
      <c r="L1962" s="192"/>
      <c r="M1962" s="192"/>
    </row>
    <row r="1963" spans="1:13" x14ac:dyDescent="0.2">
      <c r="A1963" s="192"/>
      <c r="B1963" s="192"/>
      <c r="C1963" s="192"/>
      <c r="D1963" s="192"/>
      <c r="E1963" s="192"/>
      <c r="F1963" s="192"/>
      <c r="G1963" s="192"/>
      <c r="H1963" s="193"/>
      <c r="I1963" s="192"/>
      <c r="J1963" s="192"/>
      <c r="K1963" s="192"/>
      <c r="L1963" s="192"/>
      <c r="M1963" s="192"/>
    </row>
    <row r="1964" spans="1:13" x14ac:dyDescent="0.2">
      <c r="A1964" s="192"/>
      <c r="B1964" s="192"/>
      <c r="C1964" s="192"/>
      <c r="D1964" s="192"/>
      <c r="E1964" s="192"/>
      <c r="F1964" s="192"/>
      <c r="G1964" s="192"/>
      <c r="H1964" s="193"/>
      <c r="I1964" s="192"/>
      <c r="J1964" s="192"/>
      <c r="K1964" s="192"/>
      <c r="L1964" s="192"/>
      <c r="M1964" s="192"/>
    </row>
    <row r="1965" spans="1:13" x14ac:dyDescent="0.2">
      <c r="A1965" s="192"/>
      <c r="B1965" s="192"/>
      <c r="C1965" s="192"/>
      <c r="D1965" s="192"/>
      <c r="E1965" s="192"/>
      <c r="F1965" s="192"/>
      <c r="G1965" s="192"/>
      <c r="H1965" s="193"/>
      <c r="I1965" s="192"/>
      <c r="J1965" s="192"/>
      <c r="K1965" s="192"/>
      <c r="L1965" s="192"/>
      <c r="M1965" s="192"/>
    </row>
    <row r="1966" spans="1:13" x14ac:dyDescent="0.2">
      <c r="A1966" s="192"/>
      <c r="B1966" s="192"/>
      <c r="C1966" s="192"/>
      <c r="D1966" s="192"/>
      <c r="E1966" s="192"/>
      <c r="F1966" s="192"/>
      <c r="G1966" s="192"/>
      <c r="H1966" s="193"/>
      <c r="I1966" s="192"/>
      <c r="J1966" s="192"/>
      <c r="K1966" s="192"/>
      <c r="L1966" s="192"/>
      <c r="M1966" s="192"/>
    </row>
    <row r="1967" spans="1:13" x14ac:dyDescent="0.2">
      <c r="A1967" s="192"/>
      <c r="B1967" s="192"/>
      <c r="C1967" s="192"/>
      <c r="D1967" s="192"/>
      <c r="E1967" s="192"/>
      <c r="F1967" s="192"/>
      <c r="G1967" s="192"/>
      <c r="H1967" s="193"/>
      <c r="I1967" s="192"/>
      <c r="J1967" s="192"/>
      <c r="K1967" s="192"/>
      <c r="L1967" s="192"/>
      <c r="M1967" s="192"/>
    </row>
    <row r="1968" spans="1:13" x14ac:dyDescent="0.2">
      <c r="A1968" s="192"/>
      <c r="B1968" s="192"/>
      <c r="C1968" s="192"/>
      <c r="D1968" s="192"/>
      <c r="E1968" s="192"/>
      <c r="F1968" s="192"/>
      <c r="G1968" s="192"/>
      <c r="H1968" s="193"/>
      <c r="I1968" s="192"/>
      <c r="J1968" s="192"/>
      <c r="K1968" s="192"/>
      <c r="L1968" s="192"/>
      <c r="M1968" s="192"/>
    </row>
    <row r="1969" spans="1:13" x14ac:dyDescent="0.2">
      <c r="A1969" s="192"/>
      <c r="B1969" s="192"/>
      <c r="C1969" s="192"/>
      <c r="D1969" s="192"/>
      <c r="E1969" s="192"/>
      <c r="F1969" s="192"/>
      <c r="G1969" s="192"/>
      <c r="H1969" s="193"/>
      <c r="I1969" s="192"/>
      <c r="J1969" s="192"/>
      <c r="K1969" s="192"/>
      <c r="L1969" s="192"/>
      <c r="M1969" s="192"/>
    </row>
    <row r="1970" spans="1:13" x14ac:dyDescent="0.2">
      <c r="A1970" s="192"/>
      <c r="B1970" s="192"/>
      <c r="C1970" s="192"/>
      <c r="D1970" s="192"/>
      <c r="E1970" s="192"/>
      <c r="F1970" s="192"/>
      <c r="G1970" s="192"/>
      <c r="H1970" s="193"/>
      <c r="I1970" s="192"/>
      <c r="J1970" s="192"/>
      <c r="K1970" s="192"/>
      <c r="L1970" s="192"/>
      <c r="M1970" s="192"/>
    </row>
    <row r="1971" spans="1:13" x14ac:dyDescent="0.2">
      <c r="A1971" s="192"/>
      <c r="B1971" s="192"/>
      <c r="C1971" s="192"/>
      <c r="D1971" s="192"/>
      <c r="E1971" s="192"/>
      <c r="F1971" s="192"/>
      <c r="G1971" s="192"/>
      <c r="H1971" s="193"/>
      <c r="I1971" s="192"/>
      <c r="J1971" s="192"/>
      <c r="K1971" s="192"/>
      <c r="L1971" s="192"/>
      <c r="M1971" s="192"/>
    </row>
    <row r="1972" spans="1:13" x14ac:dyDescent="0.2">
      <c r="A1972" s="192"/>
      <c r="B1972" s="192"/>
      <c r="C1972" s="192"/>
      <c r="D1972" s="192"/>
      <c r="E1972" s="192"/>
      <c r="F1972" s="192"/>
      <c r="G1972" s="192"/>
      <c r="H1972" s="193"/>
      <c r="I1972" s="192"/>
      <c r="J1972" s="192"/>
      <c r="K1972" s="192"/>
      <c r="L1972" s="192"/>
      <c r="M1972" s="192"/>
    </row>
    <row r="1973" spans="1:13" x14ac:dyDescent="0.2">
      <c r="A1973" s="192"/>
      <c r="B1973" s="192"/>
      <c r="C1973" s="192"/>
      <c r="D1973" s="192"/>
      <c r="E1973" s="192"/>
      <c r="F1973" s="192"/>
      <c r="G1973" s="192"/>
      <c r="H1973" s="193"/>
      <c r="I1973" s="192"/>
      <c r="J1973" s="192"/>
      <c r="K1973" s="192"/>
      <c r="L1973" s="192"/>
      <c r="M1973" s="192"/>
    </row>
    <row r="1974" spans="1:13" x14ac:dyDescent="0.2">
      <c r="A1974" s="192"/>
      <c r="B1974" s="192"/>
      <c r="C1974" s="192"/>
      <c r="D1974" s="192"/>
      <c r="E1974" s="192"/>
      <c r="F1974" s="192"/>
      <c r="G1974" s="192"/>
      <c r="H1974" s="193"/>
      <c r="I1974" s="192"/>
      <c r="J1974" s="192"/>
      <c r="K1974" s="192"/>
      <c r="L1974" s="192"/>
      <c r="M1974" s="192"/>
    </row>
    <row r="1975" spans="1:13" x14ac:dyDescent="0.2">
      <c r="A1975" s="192"/>
      <c r="B1975" s="192"/>
      <c r="C1975" s="192"/>
      <c r="D1975" s="192"/>
      <c r="E1975" s="192"/>
      <c r="F1975" s="192"/>
      <c r="G1975" s="192"/>
      <c r="H1975" s="193"/>
      <c r="I1975" s="192"/>
      <c r="J1975" s="192"/>
      <c r="K1975" s="192"/>
      <c r="L1975" s="192"/>
      <c r="M1975" s="192"/>
    </row>
    <row r="1976" spans="1:13" x14ac:dyDescent="0.2">
      <c r="A1976" s="192"/>
      <c r="B1976" s="192"/>
      <c r="C1976" s="192"/>
      <c r="D1976" s="192"/>
      <c r="E1976" s="192"/>
      <c r="F1976" s="192"/>
      <c r="G1976" s="192"/>
      <c r="H1976" s="193"/>
      <c r="I1976" s="192"/>
      <c r="J1976" s="192"/>
      <c r="K1976" s="192"/>
      <c r="L1976" s="192"/>
      <c r="M1976" s="192"/>
    </row>
    <row r="1977" spans="1:13" x14ac:dyDescent="0.2">
      <c r="A1977" s="192"/>
      <c r="B1977" s="192"/>
      <c r="C1977" s="192"/>
      <c r="D1977" s="192"/>
      <c r="E1977" s="192"/>
      <c r="F1977" s="192"/>
      <c r="G1977" s="192"/>
      <c r="H1977" s="193"/>
      <c r="I1977" s="192"/>
      <c r="J1977" s="192"/>
      <c r="K1977" s="192"/>
      <c r="L1977" s="192"/>
      <c r="M1977" s="192"/>
    </row>
    <row r="1978" spans="1:13" x14ac:dyDescent="0.2">
      <c r="A1978" s="192"/>
      <c r="B1978" s="192"/>
      <c r="C1978" s="192"/>
      <c r="D1978" s="192"/>
      <c r="E1978" s="192"/>
      <c r="F1978" s="192"/>
      <c r="G1978" s="192"/>
      <c r="H1978" s="193"/>
      <c r="I1978" s="192"/>
      <c r="J1978" s="192"/>
      <c r="K1978" s="192"/>
      <c r="L1978" s="192"/>
      <c r="M1978" s="192"/>
    </row>
    <row r="1979" spans="1:13" x14ac:dyDescent="0.2">
      <c r="A1979" s="192"/>
      <c r="B1979" s="192"/>
      <c r="C1979" s="192"/>
      <c r="D1979" s="192"/>
      <c r="E1979" s="192"/>
      <c r="F1979" s="192"/>
      <c r="G1979" s="192"/>
      <c r="H1979" s="193"/>
      <c r="I1979" s="192"/>
      <c r="J1979" s="192"/>
      <c r="K1979" s="192"/>
      <c r="L1979" s="192"/>
      <c r="M1979" s="192"/>
    </row>
    <row r="1980" spans="1:13" x14ac:dyDescent="0.2">
      <c r="A1980" s="192"/>
      <c r="B1980" s="192"/>
      <c r="C1980" s="192"/>
      <c r="D1980" s="192"/>
      <c r="E1980" s="192"/>
      <c r="F1980" s="192"/>
      <c r="G1980" s="192"/>
      <c r="H1980" s="193"/>
      <c r="I1980" s="192"/>
      <c r="J1980" s="192"/>
      <c r="K1980" s="192"/>
      <c r="L1980" s="192"/>
      <c r="M1980" s="192"/>
    </row>
    <row r="1981" spans="1:13" x14ac:dyDescent="0.2">
      <c r="A1981" s="192"/>
      <c r="B1981" s="192"/>
      <c r="C1981" s="192"/>
      <c r="D1981" s="192"/>
      <c r="E1981" s="192"/>
      <c r="F1981" s="192"/>
      <c r="G1981" s="192"/>
      <c r="H1981" s="193"/>
      <c r="I1981" s="192"/>
      <c r="J1981" s="192"/>
      <c r="K1981" s="192"/>
      <c r="L1981" s="192"/>
      <c r="M1981" s="192"/>
    </row>
    <row r="1982" spans="1:13" x14ac:dyDescent="0.2">
      <c r="A1982" s="192"/>
      <c r="B1982" s="192"/>
      <c r="C1982" s="192"/>
      <c r="D1982" s="192"/>
      <c r="E1982" s="192"/>
      <c r="F1982" s="192"/>
      <c r="G1982" s="192"/>
      <c r="H1982" s="193"/>
      <c r="I1982" s="192"/>
      <c r="J1982" s="192"/>
      <c r="K1982" s="192"/>
      <c r="L1982" s="192"/>
      <c r="M1982" s="192"/>
    </row>
    <row r="1983" spans="1:13" x14ac:dyDescent="0.2">
      <c r="A1983" s="192"/>
      <c r="B1983" s="192"/>
      <c r="C1983" s="192"/>
      <c r="D1983" s="192"/>
      <c r="E1983" s="192"/>
      <c r="F1983" s="192"/>
      <c r="G1983" s="192"/>
      <c r="H1983" s="193"/>
      <c r="I1983" s="192"/>
      <c r="J1983" s="192"/>
      <c r="K1983" s="192"/>
      <c r="L1983" s="192"/>
      <c r="M1983" s="192"/>
    </row>
    <row r="1984" spans="1:13" x14ac:dyDescent="0.2">
      <c r="A1984" s="192"/>
      <c r="B1984" s="192"/>
      <c r="C1984" s="192"/>
      <c r="D1984" s="192"/>
      <c r="E1984" s="192"/>
      <c r="F1984" s="192"/>
      <c r="G1984" s="192"/>
      <c r="H1984" s="193"/>
      <c r="I1984" s="192"/>
      <c r="J1984" s="192"/>
      <c r="K1984" s="192"/>
      <c r="L1984" s="192"/>
      <c r="M1984" s="192"/>
    </row>
    <row r="1985" spans="1:13" x14ac:dyDescent="0.2">
      <c r="A1985" s="192"/>
      <c r="B1985" s="192"/>
      <c r="C1985" s="192"/>
      <c r="D1985" s="192"/>
      <c r="E1985" s="192"/>
      <c r="F1985" s="192"/>
      <c r="G1985" s="192"/>
      <c r="H1985" s="193"/>
      <c r="I1985" s="192"/>
      <c r="J1985" s="192"/>
      <c r="K1985" s="192"/>
      <c r="L1985" s="192"/>
      <c r="M1985" s="192"/>
    </row>
    <row r="1986" spans="1:13" x14ac:dyDescent="0.2">
      <c r="A1986" s="192"/>
      <c r="B1986" s="192"/>
      <c r="C1986" s="192"/>
      <c r="D1986" s="192"/>
      <c r="E1986" s="192"/>
      <c r="F1986" s="192"/>
      <c r="G1986" s="192"/>
      <c r="H1986" s="193"/>
      <c r="I1986" s="192"/>
      <c r="J1986" s="192"/>
      <c r="K1986" s="192"/>
      <c r="L1986" s="192"/>
      <c r="M1986" s="192"/>
    </row>
    <row r="1987" spans="1:13" x14ac:dyDescent="0.2">
      <c r="A1987" s="192"/>
      <c r="B1987" s="192"/>
      <c r="C1987" s="192"/>
      <c r="D1987" s="192"/>
      <c r="E1987" s="192"/>
      <c r="F1987" s="192"/>
      <c r="G1987" s="192"/>
      <c r="H1987" s="193"/>
      <c r="I1987" s="192"/>
      <c r="J1987" s="192"/>
      <c r="K1987" s="192"/>
      <c r="L1987" s="192"/>
      <c r="M1987" s="192"/>
    </row>
    <row r="1988" spans="1:13" x14ac:dyDescent="0.2">
      <c r="A1988" s="192"/>
      <c r="B1988" s="192"/>
      <c r="C1988" s="192"/>
      <c r="D1988" s="192"/>
      <c r="E1988" s="192"/>
      <c r="F1988" s="192"/>
      <c r="G1988" s="192"/>
      <c r="H1988" s="193"/>
      <c r="I1988" s="192"/>
      <c r="J1988" s="192"/>
      <c r="K1988" s="192"/>
      <c r="L1988" s="192"/>
      <c r="M1988" s="192"/>
    </row>
    <row r="1989" spans="1:13" x14ac:dyDescent="0.2">
      <c r="A1989" s="192"/>
      <c r="B1989" s="192"/>
      <c r="C1989" s="192"/>
      <c r="D1989" s="192"/>
      <c r="E1989" s="192"/>
      <c r="F1989" s="192"/>
      <c r="G1989" s="192"/>
      <c r="H1989" s="193"/>
      <c r="I1989" s="192"/>
      <c r="J1989" s="192"/>
      <c r="K1989" s="192"/>
      <c r="L1989" s="192"/>
      <c r="M1989" s="192"/>
    </row>
    <row r="1990" spans="1:13" x14ac:dyDescent="0.2">
      <c r="A1990" s="192"/>
      <c r="B1990" s="192"/>
      <c r="C1990" s="192"/>
      <c r="D1990" s="192"/>
      <c r="E1990" s="192"/>
      <c r="F1990" s="192"/>
      <c r="G1990" s="192"/>
      <c r="H1990" s="193"/>
      <c r="I1990" s="192"/>
      <c r="J1990" s="192"/>
      <c r="K1990" s="192"/>
      <c r="L1990" s="192"/>
      <c r="M1990" s="192"/>
    </row>
    <row r="1991" spans="1:13" x14ac:dyDescent="0.2">
      <c r="A1991" s="192"/>
      <c r="B1991" s="192"/>
      <c r="C1991" s="192"/>
      <c r="D1991" s="192"/>
      <c r="E1991" s="192"/>
      <c r="F1991" s="192"/>
      <c r="G1991" s="192"/>
      <c r="H1991" s="193"/>
      <c r="I1991" s="192"/>
      <c r="J1991" s="192"/>
      <c r="K1991" s="192"/>
      <c r="L1991" s="192"/>
      <c r="M1991" s="192"/>
    </row>
    <row r="1992" spans="1:13" x14ac:dyDescent="0.2">
      <c r="A1992" s="192"/>
      <c r="B1992" s="192"/>
      <c r="C1992" s="192"/>
      <c r="D1992" s="192"/>
      <c r="E1992" s="192"/>
      <c r="F1992" s="192"/>
      <c r="G1992" s="192"/>
      <c r="H1992" s="193"/>
      <c r="I1992" s="192"/>
      <c r="J1992" s="192"/>
      <c r="K1992" s="192"/>
      <c r="L1992" s="192"/>
      <c r="M1992" s="192"/>
    </row>
    <row r="1993" spans="1:13" x14ac:dyDescent="0.2">
      <c r="A1993" s="192"/>
      <c r="B1993" s="192"/>
      <c r="C1993" s="192"/>
      <c r="D1993" s="192"/>
      <c r="E1993" s="192"/>
      <c r="F1993" s="192"/>
      <c r="G1993" s="192"/>
      <c r="H1993" s="193"/>
      <c r="I1993" s="192"/>
      <c r="J1993" s="192"/>
      <c r="K1993" s="192"/>
      <c r="L1993" s="192"/>
      <c r="M1993" s="192"/>
    </row>
    <row r="1994" spans="1:13" x14ac:dyDescent="0.2">
      <c r="A1994" s="192"/>
      <c r="B1994" s="192"/>
      <c r="C1994" s="192"/>
      <c r="D1994" s="192"/>
      <c r="E1994" s="192"/>
      <c r="F1994" s="192"/>
      <c r="G1994" s="192"/>
      <c r="H1994" s="193"/>
      <c r="I1994" s="192"/>
      <c r="J1994" s="192"/>
      <c r="K1994" s="192"/>
      <c r="L1994" s="192"/>
      <c r="M1994" s="192"/>
    </row>
    <row r="1995" spans="1:13" x14ac:dyDescent="0.2">
      <c r="A1995" s="192"/>
      <c r="B1995" s="192"/>
      <c r="C1995" s="192"/>
      <c r="D1995" s="192"/>
      <c r="E1995" s="192"/>
      <c r="F1995" s="192"/>
      <c r="G1995" s="192"/>
      <c r="H1995" s="193"/>
      <c r="I1995" s="192"/>
      <c r="J1995" s="192"/>
      <c r="K1995" s="192"/>
      <c r="L1995" s="192"/>
      <c r="M1995" s="192"/>
    </row>
    <row r="1996" spans="1:13" x14ac:dyDescent="0.2">
      <c r="A1996" s="192"/>
      <c r="B1996" s="192"/>
      <c r="C1996" s="192"/>
      <c r="D1996" s="192"/>
      <c r="E1996" s="192"/>
      <c r="F1996" s="192"/>
      <c r="G1996" s="192"/>
      <c r="H1996" s="193"/>
      <c r="I1996" s="192"/>
      <c r="J1996" s="192"/>
      <c r="K1996" s="192"/>
      <c r="L1996" s="192"/>
      <c r="M1996" s="192"/>
    </row>
    <row r="1997" spans="1:13" x14ac:dyDescent="0.2">
      <c r="A1997" s="192"/>
      <c r="B1997" s="192"/>
      <c r="C1997" s="192"/>
      <c r="D1997" s="192"/>
      <c r="E1997" s="192"/>
      <c r="F1997" s="192"/>
      <c r="G1997" s="192"/>
      <c r="H1997" s="193"/>
      <c r="I1997" s="192"/>
      <c r="J1997" s="192"/>
      <c r="K1997" s="192"/>
      <c r="L1997" s="192"/>
      <c r="M1997" s="192"/>
    </row>
    <row r="1998" spans="1:13" x14ac:dyDescent="0.2">
      <c r="A1998" s="192"/>
      <c r="B1998" s="192"/>
      <c r="C1998" s="192"/>
      <c r="D1998" s="192"/>
      <c r="E1998" s="192"/>
      <c r="F1998" s="192"/>
      <c r="G1998" s="192"/>
      <c r="H1998" s="193"/>
      <c r="I1998" s="192"/>
      <c r="J1998" s="192"/>
      <c r="K1998" s="192"/>
      <c r="L1998" s="192"/>
      <c r="M1998" s="192"/>
    </row>
    <row r="1999" spans="1:13" x14ac:dyDescent="0.2">
      <c r="A1999" s="192"/>
      <c r="B1999" s="192"/>
      <c r="C1999" s="192"/>
      <c r="D1999" s="192"/>
      <c r="E1999" s="192"/>
      <c r="F1999" s="192"/>
      <c r="G1999" s="192"/>
      <c r="H1999" s="193"/>
      <c r="I1999" s="192"/>
      <c r="J1999" s="192"/>
      <c r="K1999" s="192"/>
      <c r="L1999" s="192"/>
      <c r="M1999" s="192"/>
    </row>
    <row r="2000" spans="1:13" x14ac:dyDescent="0.2">
      <c r="A2000" s="192"/>
      <c r="B2000" s="192"/>
      <c r="C2000" s="192"/>
      <c r="D2000" s="192"/>
      <c r="E2000" s="192"/>
      <c r="F2000" s="192"/>
      <c r="G2000" s="192"/>
      <c r="H2000" s="193"/>
      <c r="I2000" s="192"/>
      <c r="J2000" s="192"/>
      <c r="K2000" s="192"/>
      <c r="L2000" s="192"/>
      <c r="M2000" s="192"/>
    </row>
    <row r="2001" spans="1:13" x14ac:dyDescent="0.2">
      <c r="A2001" s="192"/>
      <c r="B2001" s="192"/>
      <c r="C2001" s="192"/>
      <c r="D2001" s="192"/>
      <c r="E2001" s="192"/>
      <c r="F2001" s="192"/>
      <c r="G2001" s="192"/>
      <c r="H2001" s="193"/>
      <c r="I2001" s="192"/>
      <c r="J2001" s="192"/>
      <c r="K2001" s="192"/>
      <c r="L2001" s="192"/>
      <c r="M2001" s="192"/>
    </row>
    <row r="2002" spans="1:13" x14ac:dyDescent="0.2">
      <c r="A2002" s="192"/>
      <c r="B2002" s="192"/>
      <c r="C2002" s="192"/>
      <c r="D2002" s="192"/>
      <c r="E2002" s="192"/>
      <c r="F2002" s="192"/>
      <c r="G2002" s="192"/>
      <c r="H2002" s="193"/>
      <c r="I2002" s="192"/>
      <c r="J2002" s="192"/>
      <c r="K2002" s="192"/>
      <c r="L2002" s="192"/>
      <c r="M2002" s="192"/>
    </row>
    <row r="2003" spans="1:13" x14ac:dyDescent="0.2">
      <c r="A2003" s="192"/>
      <c r="B2003" s="192"/>
      <c r="C2003" s="192"/>
      <c r="D2003" s="192"/>
      <c r="E2003" s="192"/>
      <c r="F2003" s="192"/>
      <c r="G2003" s="192"/>
      <c r="H2003" s="193"/>
      <c r="I2003" s="192"/>
      <c r="J2003" s="192"/>
      <c r="K2003" s="192"/>
      <c r="L2003" s="192"/>
      <c r="M2003" s="192"/>
    </row>
    <row r="2004" spans="1:13" x14ac:dyDescent="0.2">
      <c r="A2004" s="192"/>
      <c r="B2004" s="192"/>
      <c r="C2004" s="192"/>
      <c r="D2004" s="192"/>
      <c r="E2004" s="192"/>
      <c r="F2004" s="192"/>
      <c r="G2004" s="192"/>
      <c r="H2004" s="193"/>
      <c r="I2004" s="192"/>
      <c r="J2004" s="192"/>
      <c r="K2004" s="192"/>
      <c r="L2004" s="192"/>
      <c r="M2004" s="192"/>
    </row>
    <row r="2005" spans="1:13" x14ac:dyDescent="0.2">
      <c r="A2005" s="192"/>
      <c r="B2005" s="192"/>
      <c r="C2005" s="192"/>
      <c r="D2005" s="192"/>
      <c r="E2005" s="192"/>
      <c r="F2005" s="192"/>
      <c r="G2005" s="192"/>
      <c r="H2005" s="193"/>
      <c r="I2005" s="192"/>
      <c r="J2005" s="192"/>
      <c r="K2005" s="192"/>
      <c r="L2005" s="192"/>
      <c r="M2005" s="192"/>
    </row>
    <row r="2006" spans="1:13" x14ac:dyDescent="0.2">
      <c r="A2006" s="192"/>
      <c r="B2006" s="192"/>
      <c r="C2006" s="192"/>
      <c r="D2006" s="192"/>
      <c r="E2006" s="192"/>
      <c r="F2006" s="192"/>
      <c r="G2006" s="192"/>
      <c r="H2006" s="193"/>
      <c r="I2006" s="192"/>
      <c r="J2006" s="192"/>
      <c r="K2006" s="192"/>
      <c r="L2006" s="192"/>
      <c r="M2006" s="192"/>
    </row>
    <row r="2007" spans="1:13" x14ac:dyDescent="0.2">
      <c r="A2007" s="192"/>
      <c r="B2007" s="192"/>
      <c r="C2007" s="192"/>
      <c r="D2007" s="192"/>
      <c r="E2007" s="192"/>
      <c r="F2007" s="192"/>
      <c r="G2007" s="192"/>
      <c r="H2007" s="193"/>
      <c r="I2007" s="192"/>
      <c r="J2007" s="192"/>
      <c r="K2007" s="192"/>
      <c r="L2007" s="192"/>
      <c r="M2007" s="192"/>
    </row>
    <row r="2008" spans="1:13" x14ac:dyDescent="0.2">
      <c r="A2008" s="192"/>
      <c r="B2008" s="192"/>
      <c r="C2008" s="192"/>
      <c r="D2008" s="192"/>
      <c r="E2008" s="192"/>
      <c r="F2008" s="192"/>
      <c r="G2008" s="192"/>
      <c r="H2008" s="193"/>
      <c r="I2008" s="192"/>
      <c r="J2008" s="192"/>
      <c r="K2008" s="192"/>
      <c r="L2008" s="192"/>
      <c r="M2008" s="192"/>
    </row>
    <row r="2009" spans="1:13" x14ac:dyDescent="0.2">
      <c r="A2009" s="192"/>
      <c r="B2009" s="192"/>
      <c r="C2009" s="192"/>
      <c r="D2009" s="192"/>
      <c r="E2009" s="192"/>
      <c r="F2009" s="192"/>
      <c r="G2009" s="192"/>
      <c r="H2009" s="193"/>
      <c r="I2009" s="192"/>
      <c r="J2009" s="192"/>
      <c r="K2009" s="192"/>
      <c r="L2009" s="192"/>
      <c r="M2009" s="192"/>
    </row>
    <row r="2010" spans="1:13" x14ac:dyDescent="0.2">
      <c r="A2010" s="192"/>
      <c r="B2010" s="192"/>
      <c r="C2010" s="192"/>
      <c r="D2010" s="192"/>
      <c r="E2010" s="192"/>
      <c r="F2010" s="192"/>
      <c r="G2010" s="192"/>
      <c r="H2010" s="193"/>
      <c r="I2010" s="192"/>
      <c r="J2010" s="192"/>
      <c r="K2010" s="192"/>
      <c r="L2010" s="192"/>
      <c r="M2010" s="192"/>
    </row>
    <row r="2011" spans="1:13" x14ac:dyDescent="0.2">
      <c r="A2011" s="192"/>
      <c r="B2011" s="192"/>
      <c r="C2011" s="192"/>
      <c r="D2011" s="192"/>
      <c r="E2011" s="192"/>
      <c r="F2011" s="192"/>
      <c r="G2011" s="192"/>
      <c r="H2011" s="193"/>
      <c r="I2011" s="192"/>
      <c r="J2011" s="192"/>
      <c r="K2011" s="192"/>
      <c r="L2011" s="192"/>
      <c r="M2011" s="192"/>
    </row>
    <row r="2012" spans="1:13" x14ac:dyDescent="0.2">
      <c r="A2012" s="192"/>
      <c r="B2012" s="192"/>
      <c r="C2012" s="192"/>
      <c r="D2012" s="192"/>
      <c r="E2012" s="192"/>
      <c r="F2012" s="192"/>
      <c r="G2012" s="192"/>
      <c r="H2012" s="193"/>
      <c r="I2012" s="192"/>
      <c r="J2012" s="192"/>
      <c r="K2012" s="192"/>
      <c r="L2012" s="192"/>
      <c r="M2012" s="192"/>
    </row>
    <row r="2013" spans="1:13" x14ac:dyDescent="0.2">
      <c r="A2013" s="192"/>
      <c r="B2013" s="192"/>
      <c r="C2013" s="192"/>
      <c r="D2013" s="192"/>
      <c r="E2013" s="192"/>
      <c r="F2013" s="192"/>
      <c r="G2013" s="192"/>
      <c r="H2013" s="193"/>
      <c r="I2013" s="192"/>
      <c r="J2013" s="192"/>
      <c r="K2013" s="192"/>
      <c r="L2013" s="192"/>
      <c r="M2013" s="192"/>
    </row>
    <row r="2014" spans="1:13" x14ac:dyDescent="0.2">
      <c r="A2014" s="192"/>
      <c r="B2014" s="192"/>
      <c r="C2014" s="192"/>
      <c r="D2014" s="192"/>
      <c r="E2014" s="192"/>
      <c r="F2014" s="192"/>
      <c r="G2014" s="192"/>
      <c r="H2014" s="193"/>
      <c r="I2014" s="192"/>
      <c r="J2014" s="192"/>
      <c r="K2014" s="192"/>
      <c r="L2014" s="192"/>
      <c r="M2014" s="192"/>
    </row>
    <row r="2015" spans="1:13" x14ac:dyDescent="0.2">
      <c r="A2015" s="192"/>
      <c r="B2015" s="192"/>
      <c r="C2015" s="192"/>
      <c r="D2015" s="192"/>
      <c r="E2015" s="192"/>
      <c r="F2015" s="192"/>
      <c r="G2015" s="192"/>
      <c r="H2015" s="193"/>
      <c r="I2015" s="192"/>
      <c r="J2015" s="192"/>
      <c r="K2015" s="192"/>
      <c r="L2015" s="192"/>
      <c r="M2015" s="192"/>
    </row>
    <row r="2016" spans="1:13" x14ac:dyDescent="0.2">
      <c r="A2016" s="192"/>
      <c r="B2016" s="192"/>
      <c r="C2016" s="192"/>
      <c r="D2016" s="192"/>
      <c r="E2016" s="192"/>
      <c r="F2016" s="192"/>
      <c r="G2016" s="192"/>
      <c r="H2016" s="193"/>
      <c r="I2016" s="192"/>
      <c r="J2016" s="192"/>
      <c r="K2016" s="192"/>
      <c r="L2016" s="192"/>
      <c r="M2016" s="192"/>
    </row>
    <row r="2017" spans="1:13" x14ac:dyDescent="0.2">
      <c r="A2017" s="192"/>
      <c r="B2017" s="192"/>
      <c r="C2017" s="192"/>
      <c r="D2017" s="192"/>
      <c r="E2017" s="192"/>
      <c r="F2017" s="192"/>
      <c r="G2017" s="192"/>
      <c r="H2017" s="193"/>
      <c r="I2017" s="192"/>
      <c r="J2017" s="192"/>
      <c r="K2017" s="192"/>
      <c r="L2017" s="192"/>
      <c r="M2017" s="192"/>
    </row>
    <row r="2018" spans="1:13" x14ac:dyDescent="0.2">
      <c r="A2018" s="192"/>
      <c r="B2018" s="192"/>
      <c r="C2018" s="192"/>
      <c r="D2018" s="192"/>
      <c r="E2018" s="192"/>
      <c r="F2018" s="192"/>
      <c r="G2018" s="192"/>
      <c r="H2018" s="193"/>
      <c r="I2018" s="192"/>
      <c r="J2018" s="192"/>
      <c r="K2018" s="192"/>
      <c r="L2018" s="192"/>
      <c r="M2018" s="192"/>
    </row>
    <row r="2019" spans="1:13" x14ac:dyDescent="0.2">
      <c r="A2019" s="192"/>
      <c r="B2019" s="192"/>
      <c r="C2019" s="192"/>
      <c r="D2019" s="192"/>
      <c r="E2019" s="192"/>
      <c r="F2019" s="192"/>
      <c r="G2019" s="192"/>
      <c r="H2019" s="193"/>
      <c r="I2019" s="192"/>
      <c r="J2019" s="192"/>
      <c r="K2019" s="192"/>
      <c r="L2019" s="192"/>
      <c r="M2019" s="192"/>
    </row>
    <row r="2020" spans="1:13" x14ac:dyDescent="0.2">
      <c r="A2020" s="192"/>
      <c r="B2020" s="192"/>
      <c r="C2020" s="192"/>
      <c r="D2020" s="192"/>
      <c r="E2020" s="192"/>
      <c r="F2020" s="192"/>
      <c r="G2020" s="192"/>
      <c r="H2020" s="193"/>
      <c r="I2020" s="192"/>
      <c r="J2020" s="192"/>
      <c r="K2020" s="192"/>
      <c r="L2020" s="192"/>
      <c r="M2020" s="192"/>
    </row>
    <row r="2021" spans="1:13" x14ac:dyDescent="0.2">
      <c r="A2021" s="192"/>
      <c r="B2021" s="192"/>
      <c r="C2021" s="192"/>
      <c r="D2021" s="192"/>
      <c r="E2021" s="192"/>
      <c r="F2021" s="192"/>
      <c r="G2021" s="192"/>
      <c r="H2021" s="193"/>
      <c r="I2021" s="192"/>
      <c r="J2021" s="192"/>
      <c r="K2021" s="192"/>
      <c r="L2021" s="192"/>
      <c r="M2021" s="192"/>
    </row>
    <row r="2022" spans="1:13" x14ac:dyDescent="0.2">
      <c r="A2022" s="192"/>
      <c r="B2022" s="192"/>
      <c r="C2022" s="192"/>
      <c r="D2022" s="192"/>
      <c r="E2022" s="192"/>
      <c r="F2022" s="192"/>
      <c r="G2022" s="192"/>
      <c r="H2022" s="193"/>
      <c r="I2022" s="192"/>
      <c r="J2022" s="192"/>
      <c r="K2022" s="192"/>
      <c r="L2022" s="192"/>
      <c r="M2022" s="192"/>
    </row>
    <row r="2023" spans="1:13" x14ac:dyDescent="0.2">
      <c r="A2023" s="192"/>
      <c r="B2023" s="192"/>
      <c r="C2023" s="192"/>
      <c r="D2023" s="192"/>
      <c r="E2023" s="192"/>
      <c r="F2023" s="192"/>
      <c r="G2023" s="192"/>
      <c r="H2023" s="193"/>
      <c r="I2023" s="192"/>
      <c r="J2023" s="192"/>
      <c r="K2023" s="192"/>
      <c r="L2023" s="192"/>
      <c r="M2023" s="192"/>
    </row>
    <row r="2024" spans="1:13" x14ac:dyDescent="0.2">
      <c r="A2024" s="192"/>
      <c r="B2024" s="192"/>
      <c r="C2024" s="192"/>
      <c r="D2024" s="192"/>
      <c r="E2024" s="192"/>
      <c r="F2024" s="192"/>
      <c r="G2024" s="192"/>
      <c r="H2024" s="193"/>
      <c r="I2024" s="192"/>
      <c r="J2024" s="192"/>
      <c r="K2024" s="192"/>
      <c r="L2024" s="192"/>
      <c r="M2024" s="192"/>
    </row>
    <row r="2025" spans="1:13" x14ac:dyDescent="0.2">
      <c r="A2025" s="192"/>
      <c r="B2025" s="192"/>
      <c r="C2025" s="192"/>
      <c r="D2025" s="192"/>
      <c r="E2025" s="192"/>
      <c r="F2025" s="192"/>
      <c r="G2025" s="192"/>
      <c r="H2025" s="193"/>
      <c r="I2025" s="192"/>
      <c r="J2025" s="192"/>
      <c r="K2025" s="192"/>
      <c r="L2025" s="192"/>
      <c r="M2025" s="192"/>
    </row>
    <row r="2026" spans="1:13" x14ac:dyDescent="0.2">
      <c r="A2026" s="192"/>
      <c r="B2026" s="192"/>
      <c r="C2026" s="192"/>
      <c r="D2026" s="192"/>
      <c r="E2026" s="192"/>
      <c r="F2026" s="192"/>
      <c r="G2026" s="192"/>
      <c r="H2026" s="193"/>
      <c r="I2026" s="192"/>
      <c r="J2026" s="192"/>
      <c r="K2026" s="192"/>
      <c r="L2026" s="192"/>
      <c r="M2026" s="192"/>
    </row>
    <row r="2027" spans="1:13" x14ac:dyDescent="0.2">
      <c r="A2027" s="192"/>
      <c r="B2027" s="192"/>
      <c r="C2027" s="192"/>
      <c r="D2027" s="192"/>
      <c r="E2027" s="192"/>
      <c r="F2027" s="192"/>
      <c r="G2027" s="192"/>
      <c r="H2027" s="193"/>
      <c r="I2027" s="192"/>
      <c r="J2027" s="192"/>
      <c r="K2027" s="192"/>
      <c r="L2027" s="192"/>
      <c r="M2027" s="192"/>
    </row>
    <row r="2028" spans="1:13" x14ac:dyDescent="0.2">
      <c r="A2028" s="192"/>
      <c r="B2028" s="192"/>
      <c r="C2028" s="192"/>
      <c r="D2028" s="192"/>
      <c r="E2028" s="192"/>
      <c r="F2028" s="192"/>
      <c r="G2028" s="192"/>
      <c r="H2028" s="193"/>
      <c r="I2028" s="192"/>
      <c r="J2028" s="192"/>
      <c r="K2028" s="192"/>
      <c r="L2028" s="192"/>
      <c r="M2028" s="192"/>
    </row>
    <row r="2029" spans="1:13" x14ac:dyDescent="0.2">
      <c r="A2029" s="192"/>
      <c r="B2029" s="192"/>
      <c r="C2029" s="192"/>
      <c r="D2029" s="192"/>
      <c r="E2029" s="192"/>
      <c r="F2029" s="192"/>
      <c r="G2029" s="192"/>
      <c r="H2029" s="193"/>
      <c r="I2029" s="192"/>
      <c r="J2029" s="192"/>
      <c r="K2029" s="192"/>
      <c r="L2029" s="192"/>
      <c r="M2029" s="192"/>
    </row>
    <row r="2030" spans="1:13" x14ac:dyDescent="0.2">
      <c r="A2030" s="192"/>
      <c r="B2030" s="192"/>
      <c r="C2030" s="192"/>
      <c r="D2030" s="192"/>
      <c r="E2030" s="192"/>
      <c r="F2030" s="192"/>
      <c r="G2030" s="192"/>
      <c r="H2030" s="193"/>
      <c r="I2030" s="192"/>
      <c r="J2030" s="192"/>
      <c r="K2030" s="192"/>
      <c r="L2030" s="192"/>
      <c r="M2030" s="192"/>
    </row>
    <row r="2031" spans="1:13" x14ac:dyDescent="0.2">
      <c r="A2031" s="192"/>
      <c r="B2031" s="192"/>
      <c r="C2031" s="192"/>
      <c r="D2031" s="192"/>
      <c r="E2031" s="192"/>
      <c r="F2031" s="192"/>
      <c r="G2031" s="192"/>
      <c r="H2031" s="193"/>
      <c r="I2031" s="192"/>
      <c r="J2031" s="192"/>
      <c r="K2031" s="192"/>
      <c r="L2031" s="192"/>
      <c r="M2031" s="192"/>
    </row>
    <row r="2032" spans="1:13" x14ac:dyDescent="0.2">
      <c r="A2032" s="192"/>
      <c r="B2032" s="192"/>
      <c r="C2032" s="192"/>
      <c r="D2032" s="192"/>
      <c r="E2032" s="192"/>
      <c r="F2032" s="192"/>
      <c r="G2032" s="192"/>
      <c r="H2032" s="193"/>
      <c r="I2032" s="192"/>
      <c r="J2032" s="192"/>
      <c r="K2032" s="192"/>
      <c r="L2032" s="192"/>
      <c r="M2032" s="192"/>
    </row>
    <row r="2033" spans="1:13" x14ac:dyDescent="0.2">
      <c r="A2033" s="192"/>
      <c r="B2033" s="192"/>
      <c r="C2033" s="192"/>
      <c r="D2033" s="192"/>
      <c r="E2033" s="192"/>
      <c r="F2033" s="192"/>
      <c r="G2033" s="192"/>
      <c r="H2033" s="193"/>
      <c r="I2033" s="192"/>
      <c r="J2033" s="192"/>
      <c r="K2033" s="192"/>
      <c r="L2033" s="192"/>
      <c r="M2033" s="192"/>
    </row>
    <row r="2034" spans="1:13" x14ac:dyDescent="0.2">
      <c r="A2034" s="192"/>
      <c r="B2034" s="192"/>
      <c r="C2034" s="192"/>
      <c r="D2034" s="192"/>
      <c r="E2034" s="192"/>
      <c r="F2034" s="192"/>
      <c r="G2034" s="192"/>
      <c r="H2034" s="193"/>
      <c r="I2034" s="192"/>
      <c r="J2034" s="192"/>
      <c r="K2034" s="192"/>
      <c r="L2034" s="192"/>
      <c r="M2034" s="192"/>
    </row>
    <row r="2035" spans="1:13" x14ac:dyDescent="0.2">
      <c r="A2035" s="192"/>
      <c r="B2035" s="192"/>
      <c r="C2035" s="192"/>
      <c r="D2035" s="192"/>
      <c r="E2035" s="192"/>
      <c r="F2035" s="192"/>
      <c r="G2035" s="192"/>
      <c r="H2035" s="193"/>
      <c r="I2035" s="192"/>
      <c r="J2035" s="192"/>
      <c r="K2035" s="192"/>
      <c r="L2035" s="192"/>
      <c r="M2035" s="192"/>
    </row>
    <row r="2036" spans="1:13" x14ac:dyDescent="0.2">
      <c r="A2036" s="192"/>
      <c r="B2036" s="192"/>
      <c r="C2036" s="192"/>
      <c r="D2036" s="192"/>
      <c r="E2036" s="192"/>
      <c r="F2036" s="192"/>
      <c r="G2036" s="192"/>
      <c r="H2036" s="193"/>
      <c r="I2036" s="192"/>
      <c r="J2036" s="192"/>
      <c r="K2036" s="192"/>
      <c r="L2036" s="192"/>
      <c r="M2036" s="192"/>
    </row>
    <row r="2037" spans="1:13" x14ac:dyDescent="0.2">
      <c r="A2037" s="192"/>
      <c r="B2037" s="192"/>
      <c r="C2037" s="192"/>
      <c r="D2037" s="192"/>
      <c r="E2037" s="192"/>
      <c r="F2037" s="192"/>
      <c r="G2037" s="192"/>
      <c r="H2037" s="193"/>
      <c r="I2037" s="192"/>
      <c r="J2037" s="192"/>
      <c r="K2037" s="192"/>
      <c r="L2037" s="192"/>
      <c r="M2037" s="192"/>
    </row>
    <row r="2038" spans="1:13" x14ac:dyDescent="0.2">
      <c r="A2038" s="192"/>
      <c r="B2038" s="192"/>
      <c r="C2038" s="192"/>
      <c r="D2038" s="192"/>
      <c r="E2038" s="192"/>
      <c r="F2038" s="192"/>
      <c r="G2038" s="192"/>
      <c r="H2038" s="193"/>
      <c r="I2038" s="192"/>
      <c r="J2038" s="192"/>
      <c r="K2038" s="192"/>
      <c r="L2038" s="192"/>
      <c r="M2038" s="192"/>
    </row>
    <row r="2039" spans="1:13" x14ac:dyDescent="0.2">
      <c r="A2039" s="192"/>
      <c r="B2039" s="192"/>
      <c r="C2039" s="192"/>
      <c r="D2039" s="192"/>
      <c r="E2039" s="192"/>
      <c r="F2039" s="192"/>
      <c r="G2039" s="192"/>
      <c r="H2039" s="193"/>
      <c r="I2039" s="192"/>
      <c r="J2039" s="192"/>
      <c r="K2039" s="192"/>
      <c r="L2039" s="192"/>
      <c r="M2039" s="192"/>
    </row>
    <row r="2040" spans="1:13" x14ac:dyDescent="0.2">
      <c r="A2040" s="192"/>
      <c r="B2040" s="192"/>
      <c r="C2040" s="192"/>
      <c r="D2040" s="192"/>
      <c r="E2040" s="192"/>
      <c r="F2040" s="192"/>
      <c r="G2040" s="192"/>
      <c r="H2040" s="193"/>
      <c r="I2040" s="192"/>
      <c r="J2040" s="192"/>
      <c r="K2040" s="192"/>
      <c r="L2040" s="192"/>
      <c r="M2040" s="192"/>
    </row>
    <row r="2041" spans="1:13" x14ac:dyDescent="0.2">
      <c r="A2041" s="192"/>
      <c r="B2041" s="192"/>
      <c r="C2041" s="192"/>
      <c r="D2041" s="192"/>
      <c r="E2041" s="192"/>
      <c r="F2041" s="192"/>
      <c r="G2041" s="192"/>
      <c r="H2041" s="193"/>
      <c r="I2041" s="192"/>
      <c r="J2041" s="192"/>
      <c r="K2041" s="192"/>
      <c r="L2041" s="192"/>
      <c r="M2041" s="192"/>
    </row>
    <row r="2042" spans="1:13" x14ac:dyDescent="0.2">
      <c r="A2042" s="192"/>
      <c r="B2042" s="192"/>
      <c r="C2042" s="192"/>
      <c r="D2042" s="192"/>
      <c r="E2042" s="192"/>
      <c r="F2042" s="192"/>
      <c r="G2042" s="192"/>
      <c r="H2042" s="193"/>
      <c r="I2042" s="192"/>
      <c r="J2042" s="192"/>
      <c r="K2042" s="192"/>
      <c r="L2042" s="192"/>
      <c r="M2042" s="192"/>
    </row>
    <row r="2043" spans="1:13" x14ac:dyDescent="0.2">
      <c r="A2043" s="192"/>
      <c r="B2043" s="192"/>
      <c r="C2043" s="192"/>
      <c r="D2043" s="192"/>
      <c r="E2043" s="192"/>
      <c r="F2043" s="192"/>
      <c r="G2043" s="192"/>
      <c r="H2043" s="193"/>
      <c r="I2043" s="192"/>
      <c r="J2043" s="192"/>
      <c r="K2043" s="192"/>
      <c r="L2043" s="192"/>
      <c r="M2043" s="192"/>
    </row>
    <row r="2044" spans="1:13" x14ac:dyDescent="0.2">
      <c r="A2044" s="192"/>
      <c r="B2044" s="192"/>
      <c r="C2044" s="192"/>
      <c r="D2044" s="192"/>
      <c r="E2044" s="192"/>
      <c r="F2044" s="192"/>
      <c r="G2044" s="192"/>
      <c r="H2044" s="193"/>
      <c r="I2044" s="192"/>
      <c r="J2044" s="192"/>
      <c r="K2044" s="192"/>
      <c r="L2044" s="192"/>
      <c r="M2044" s="192"/>
    </row>
    <row r="2045" spans="1:13" x14ac:dyDescent="0.2">
      <c r="A2045" s="192"/>
      <c r="B2045" s="192"/>
      <c r="C2045" s="192"/>
      <c r="D2045" s="192"/>
      <c r="E2045" s="192"/>
      <c r="F2045" s="192"/>
      <c r="G2045" s="192"/>
      <c r="H2045" s="193"/>
      <c r="I2045" s="192"/>
      <c r="J2045" s="192"/>
      <c r="K2045" s="192"/>
      <c r="L2045" s="192"/>
      <c r="M2045" s="192"/>
    </row>
    <row r="2046" spans="1:13" x14ac:dyDescent="0.2">
      <c r="A2046" s="192"/>
      <c r="B2046" s="192"/>
      <c r="C2046" s="192"/>
      <c r="D2046" s="192"/>
      <c r="E2046" s="192"/>
      <c r="F2046" s="192"/>
      <c r="G2046" s="192"/>
      <c r="H2046" s="193"/>
      <c r="I2046" s="192"/>
      <c r="J2046" s="192"/>
      <c r="K2046" s="192"/>
      <c r="L2046" s="192"/>
      <c r="M2046" s="192"/>
    </row>
    <row r="2047" spans="1:13" x14ac:dyDescent="0.2">
      <c r="A2047" s="192"/>
      <c r="B2047" s="192"/>
      <c r="C2047" s="192"/>
      <c r="D2047" s="192"/>
      <c r="E2047" s="192"/>
      <c r="F2047" s="192"/>
      <c r="G2047" s="192"/>
      <c r="H2047" s="193"/>
      <c r="I2047" s="192"/>
      <c r="J2047" s="192"/>
      <c r="K2047" s="192"/>
      <c r="L2047" s="192"/>
      <c r="M2047" s="192"/>
    </row>
    <row r="2048" spans="1:13" x14ac:dyDescent="0.2">
      <c r="A2048" s="192"/>
      <c r="B2048" s="192"/>
      <c r="C2048" s="192"/>
      <c r="D2048" s="192"/>
      <c r="E2048" s="192"/>
      <c r="F2048" s="192"/>
      <c r="G2048" s="192"/>
      <c r="H2048" s="193"/>
      <c r="I2048" s="192"/>
      <c r="J2048" s="192"/>
      <c r="K2048" s="192"/>
      <c r="L2048" s="192"/>
      <c r="M2048" s="192"/>
    </row>
    <row r="2049" spans="1:13" x14ac:dyDescent="0.2">
      <c r="A2049" s="192"/>
      <c r="B2049" s="192"/>
      <c r="C2049" s="192"/>
      <c r="D2049" s="192"/>
      <c r="E2049" s="192"/>
      <c r="F2049" s="192"/>
      <c r="G2049" s="192"/>
      <c r="H2049" s="193"/>
      <c r="I2049" s="192"/>
      <c r="J2049" s="192"/>
      <c r="K2049" s="192"/>
      <c r="L2049" s="192"/>
      <c r="M2049" s="192"/>
    </row>
    <row r="2050" spans="1:13" x14ac:dyDescent="0.2">
      <c r="A2050" s="192"/>
      <c r="B2050" s="192"/>
      <c r="C2050" s="192"/>
      <c r="D2050" s="192"/>
      <c r="E2050" s="192"/>
      <c r="F2050" s="192"/>
      <c r="G2050" s="192"/>
      <c r="H2050" s="193"/>
      <c r="I2050" s="192"/>
      <c r="J2050" s="192"/>
      <c r="K2050" s="192"/>
      <c r="L2050" s="192"/>
      <c r="M2050" s="192"/>
    </row>
    <row r="2051" spans="1:13" x14ac:dyDescent="0.2">
      <c r="A2051" s="192"/>
      <c r="B2051" s="192"/>
      <c r="C2051" s="192"/>
      <c r="D2051" s="192"/>
      <c r="E2051" s="192"/>
      <c r="F2051" s="192"/>
      <c r="G2051" s="192"/>
      <c r="H2051" s="193"/>
      <c r="I2051" s="192"/>
      <c r="J2051" s="192"/>
      <c r="K2051" s="192"/>
      <c r="L2051" s="192"/>
      <c r="M2051" s="192"/>
    </row>
    <row r="2052" spans="1:13" x14ac:dyDescent="0.2">
      <c r="A2052" s="192"/>
      <c r="B2052" s="192"/>
      <c r="C2052" s="192"/>
      <c r="D2052" s="192"/>
      <c r="E2052" s="192"/>
      <c r="F2052" s="192"/>
      <c r="G2052" s="192"/>
      <c r="H2052" s="193"/>
      <c r="I2052" s="192"/>
      <c r="J2052" s="192"/>
      <c r="K2052" s="192"/>
      <c r="L2052" s="192"/>
      <c r="M2052" s="192"/>
    </row>
    <row r="2053" spans="1:13" x14ac:dyDescent="0.2">
      <c r="A2053" s="192"/>
      <c r="B2053" s="192"/>
      <c r="C2053" s="192"/>
      <c r="D2053" s="192"/>
      <c r="E2053" s="192"/>
      <c r="F2053" s="192"/>
      <c r="G2053" s="192"/>
      <c r="H2053" s="193"/>
      <c r="I2053" s="192"/>
      <c r="J2053" s="192"/>
      <c r="K2053" s="192"/>
      <c r="L2053" s="192"/>
      <c r="M2053" s="192"/>
    </row>
    <row r="2054" spans="1:13" x14ac:dyDescent="0.2">
      <c r="A2054" s="192"/>
      <c r="B2054" s="192"/>
      <c r="C2054" s="192"/>
      <c r="D2054" s="192"/>
      <c r="E2054" s="192"/>
      <c r="F2054" s="192"/>
      <c r="G2054" s="192"/>
      <c r="H2054" s="193"/>
      <c r="I2054" s="192"/>
      <c r="J2054" s="192"/>
      <c r="K2054" s="192"/>
      <c r="L2054" s="192"/>
      <c r="M2054" s="192"/>
    </row>
    <row r="2055" spans="1:13" x14ac:dyDescent="0.2">
      <c r="A2055" s="192"/>
      <c r="B2055" s="192"/>
      <c r="C2055" s="192"/>
      <c r="D2055" s="192"/>
      <c r="E2055" s="192"/>
      <c r="F2055" s="192"/>
      <c r="G2055" s="192"/>
      <c r="H2055" s="193"/>
      <c r="I2055" s="192"/>
      <c r="J2055" s="192"/>
      <c r="K2055" s="192"/>
      <c r="L2055" s="192"/>
      <c r="M2055" s="192"/>
    </row>
    <row r="2056" spans="1:13" x14ac:dyDescent="0.2">
      <c r="A2056" s="192"/>
      <c r="B2056" s="192"/>
      <c r="C2056" s="192"/>
      <c r="D2056" s="192"/>
      <c r="E2056" s="192"/>
      <c r="F2056" s="192"/>
      <c r="G2056" s="192"/>
      <c r="H2056" s="193"/>
      <c r="I2056" s="192"/>
      <c r="J2056" s="192"/>
      <c r="K2056" s="192"/>
      <c r="L2056" s="192"/>
      <c r="M2056" s="192"/>
    </row>
    <row r="2057" spans="1:13" x14ac:dyDescent="0.2">
      <c r="A2057" s="192"/>
      <c r="B2057" s="192"/>
      <c r="C2057" s="192"/>
      <c r="D2057" s="192"/>
      <c r="E2057" s="192"/>
      <c r="F2057" s="192"/>
      <c r="G2057" s="192"/>
      <c r="H2057" s="193"/>
      <c r="I2057" s="192"/>
      <c r="J2057" s="192"/>
      <c r="K2057" s="192"/>
      <c r="L2057" s="192"/>
      <c r="M2057" s="192"/>
    </row>
    <row r="2058" spans="1:13" x14ac:dyDescent="0.2">
      <c r="A2058" s="192"/>
      <c r="B2058" s="192"/>
      <c r="C2058" s="192"/>
      <c r="D2058" s="192"/>
      <c r="E2058" s="192"/>
      <c r="F2058" s="192"/>
      <c r="G2058" s="192"/>
      <c r="H2058" s="193"/>
      <c r="I2058" s="192"/>
      <c r="J2058" s="192"/>
      <c r="K2058" s="192"/>
      <c r="L2058" s="192"/>
      <c r="M2058" s="192"/>
    </row>
    <row r="2059" spans="1:13" x14ac:dyDescent="0.2">
      <c r="A2059" s="192"/>
      <c r="B2059" s="192"/>
      <c r="C2059" s="192"/>
      <c r="D2059" s="192"/>
      <c r="E2059" s="192"/>
      <c r="F2059" s="192"/>
      <c r="G2059" s="192"/>
      <c r="H2059" s="193"/>
      <c r="I2059" s="192"/>
      <c r="J2059" s="192"/>
      <c r="K2059" s="192"/>
      <c r="L2059" s="192"/>
      <c r="M2059" s="192"/>
    </row>
    <row r="2060" spans="1:13" x14ac:dyDescent="0.2">
      <c r="A2060" s="192"/>
      <c r="B2060" s="192"/>
      <c r="C2060" s="192"/>
      <c r="D2060" s="192"/>
      <c r="E2060" s="192"/>
      <c r="F2060" s="192"/>
      <c r="G2060" s="192"/>
      <c r="H2060" s="193"/>
      <c r="I2060" s="192"/>
      <c r="J2060" s="192"/>
      <c r="K2060" s="192"/>
      <c r="L2060" s="192"/>
      <c r="M2060" s="192"/>
    </row>
    <row r="2061" spans="1:13" x14ac:dyDescent="0.2">
      <c r="A2061" s="192"/>
      <c r="B2061" s="192"/>
      <c r="C2061" s="192"/>
      <c r="D2061" s="192"/>
      <c r="E2061" s="192"/>
      <c r="F2061" s="192"/>
      <c r="G2061" s="192"/>
      <c r="H2061" s="193"/>
      <c r="I2061" s="192"/>
      <c r="J2061" s="192"/>
      <c r="K2061" s="192"/>
      <c r="L2061" s="192"/>
      <c r="M2061" s="192"/>
    </row>
    <row r="2062" spans="1:13" x14ac:dyDescent="0.2">
      <c r="A2062" s="192"/>
      <c r="B2062" s="192"/>
      <c r="C2062" s="192"/>
      <c r="D2062" s="192"/>
      <c r="E2062" s="192"/>
      <c r="F2062" s="192"/>
      <c r="G2062" s="192"/>
      <c r="H2062" s="193"/>
      <c r="I2062" s="192"/>
      <c r="J2062" s="192"/>
      <c r="K2062" s="192"/>
      <c r="L2062" s="192"/>
      <c r="M2062" s="192"/>
    </row>
    <row r="2063" spans="1:13" x14ac:dyDescent="0.2">
      <c r="A2063" s="192"/>
      <c r="B2063" s="192"/>
      <c r="C2063" s="192"/>
      <c r="D2063" s="192"/>
      <c r="E2063" s="192"/>
      <c r="F2063" s="192"/>
      <c r="G2063" s="192"/>
      <c r="H2063" s="193"/>
      <c r="I2063" s="192"/>
      <c r="J2063" s="192"/>
      <c r="K2063" s="192"/>
      <c r="L2063" s="192"/>
      <c r="M2063" s="192"/>
    </row>
    <row r="2064" spans="1:13" x14ac:dyDescent="0.2">
      <c r="A2064" s="192"/>
      <c r="B2064" s="192"/>
      <c r="C2064" s="192"/>
      <c r="D2064" s="192"/>
      <c r="E2064" s="192"/>
      <c r="F2064" s="192"/>
      <c r="G2064" s="192"/>
      <c r="H2064" s="193"/>
      <c r="I2064" s="192"/>
      <c r="J2064" s="192"/>
      <c r="K2064" s="192"/>
      <c r="L2064" s="192"/>
      <c r="M2064" s="192"/>
    </row>
    <row r="2065" spans="1:13" x14ac:dyDescent="0.2">
      <c r="A2065" s="192"/>
      <c r="B2065" s="192"/>
      <c r="C2065" s="192"/>
      <c r="D2065" s="192"/>
      <c r="E2065" s="192"/>
      <c r="F2065" s="192"/>
      <c r="G2065" s="192"/>
      <c r="H2065" s="193"/>
      <c r="I2065" s="192"/>
      <c r="J2065" s="192"/>
      <c r="K2065" s="192"/>
      <c r="L2065" s="192"/>
      <c r="M2065" s="192"/>
    </row>
    <row r="2066" spans="1:13" x14ac:dyDescent="0.2">
      <c r="A2066" s="192"/>
      <c r="B2066" s="192"/>
      <c r="C2066" s="192"/>
      <c r="D2066" s="192"/>
      <c r="E2066" s="192"/>
      <c r="F2066" s="192"/>
      <c r="G2066" s="192"/>
      <c r="H2066" s="193"/>
      <c r="I2066" s="192"/>
      <c r="J2066" s="192"/>
      <c r="K2066" s="192"/>
      <c r="L2066" s="192"/>
      <c r="M2066" s="192"/>
    </row>
    <row r="2067" spans="1:13" x14ac:dyDescent="0.2">
      <c r="A2067" s="192"/>
      <c r="B2067" s="192"/>
      <c r="C2067" s="192"/>
      <c r="D2067" s="192"/>
      <c r="E2067" s="192"/>
      <c r="F2067" s="192"/>
      <c r="G2067" s="192"/>
      <c r="H2067" s="193"/>
      <c r="I2067" s="192"/>
      <c r="J2067" s="192"/>
      <c r="K2067" s="192"/>
      <c r="L2067" s="192"/>
      <c r="M2067" s="192"/>
    </row>
    <row r="2068" spans="1:13" x14ac:dyDescent="0.2">
      <c r="A2068" s="192"/>
      <c r="B2068" s="192"/>
      <c r="C2068" s="192"/>
      <c r="D2068" s="192"/>
      <c r="E2068" s="192"/>
      <c r="F2068" s="192"/>
      <c r="G2068" s="192"/>
      <c r="H2068" s="193"/>
      <c r="I2068" s="192"/>
      <c r="J2068" s="192"/>
      <c r="K2068" s="192"/>
      <c r="L2068" s="192"/>
      <c r="M2068" s="192"/>
    </row>
    <row r="2069" spans="1:13" x14ac:dyDescent="0.2">
      <c r="A2069" s="192"/>
      <c r="B2069" s="192"/>
      <c r="C2069" s="192"/>
      <c r="D2069" s="192"/>
      <c r="E2069" s="192"/>
      <c r="F2069" s="192"/>
      <c r="G2069" s="192"/>
      <c r="H2069" s="193"/>
      <c r="I2069" s="192"/>
      <c r="J2069" s="192"/>
      <c r="K2069" s="192"/>
      <c r="L2069" s="192"/>
      <c r="M2069" s="192"/>
    </row>
    <row r="2070" spans="1:13" x14ac:dyDescent="0.2">
      <c r="A2070" s="192"/>
      <c r="B2070" s="192"/>
      <c r="C2070" s="192"/>
      <c r="D2070" s="192"/>
      <c r="E2070" s="192"/>
      <c r="F2070" s="192"/>
      <c r="G2070" s="192"/>
      <c r="H2070" s="193"/>
      <c r="I2070" s="192"/>
      <c r="J2070" s="192"/>
      <c r="K2070" s="192"/>
      <c r="L2070" s="192"/>
      <c r="M2070" s="192"/>
    </row>
    <row r="2071" spans="1:13" x14ac:dyDescent="0.2">
      <c r="A2071" s="192"/>
      <c r="B2071" s="192"/>
      <c r="C2071" s="192"/>
      <c r="D2071" s="192"/>
      <c r="E2071" s="192"/>
      <c r="F2071" s="192"/>
      <c r="G2071" s="192"/>
      <c r="H2071" s="193"/>
      <c r="I2071" s="192"/>
      <c r="J2071" s="192"/>
      <c r="K2071" s="192"/>
      <c r="L2071" s="192"/>
      <c r="M2071" s="192"/>
    </row>
    <row r="2072" spans="1:13" x14ac:dyDescent="0.2">
      <c r="A2072" s="192"/>
      <c r="B2072" s="192"/>
      <c r="C2072" s="192"/>
      <c r="D2072" s="192"/>
      <c r="E2072" s="192"/>
      <c r="F2072" s="192"/>
      <c r="G2072" s="192"/>
      <c r="H2072" s="193"/>
      <c r="I2072" s="192"/>
      <c r="J2072" s="192"/>
      <c r="K2072" s="192"/>
      <c r="L2072" s="192"/>
      <c r="M2072" s="192"/>
    </row>
    <row r="2073" spans="1:13" x14ac:dyDescent="0.2">
      <c r="A2073" s="192"/>
      <c r="B2073" s="192"/>
      <c r="C2073" s="192"/>
      <c r="D2073" s="192"/>
      <c r="E2073" s="192"/>
      <c r="F2073" s="192"/>
      <c r="G2073" s="192"/>
      <c r="H2073" s="193"/>
      <c r="I2073" s="192"/>
      <c r="J2073" s="192"/>
      <c r="K2073" s="192"/>
      <c r="L2073" s="192"/>
      <c r="M2073" s="192"/>
    </row>
    <row r="2074" spans="1:13" x14ac:dyDescent="0.2">
      <c r="A2074" s="192"/>
      <c r="B2074" s="192"/>
      <c r="C2074" s="192"/>
      <c r="D2074" s="192"/>
      <c r="E2074" s="192"/>
      <c r="F2074" s="192"/>
      <c r="G2074" s="192"/>
      <c r="H2074" s="193"/>
      <c r="I2074" s="192"/>
      <c r="J2074" s="192"/>
      <c r="K2074" s="192"/>
      <c r="L2074" s="192"/>
      <c r="M2074" s="192"/>
    </row>
    <row r="2075" spans="1:13" x14ac:dyDescent="0.2">
      <c r="A2075" s="192"/>
      <c r="B2075" s="192"/>
      <c r="C2075" s="192"/>
      <c r="D2075" s="192"/>
      <c r="E2075" s="192"/>
      <c r="F2075" s="192"/>
      <c r="G2075" s="192"/>
      <c r="H2075" s="193"/>
      <c r="I2075" s="192"/>
      <c r="J2075" s="192"/>
      <c r="K2075" s="192"/>
      <c r="L2075" s="192"/>
      <c r="M2075" s="192"/>
    </row>
    <row r="2076" spans="1:13" x14ac:dyDescent="0.2">
      <c r="A2076" s="192"/>
      <c r="B2076" s="192"/>
      <c r="C2076" s="192"/>
      <c r="D2076" s="192"/>
      <c r="E2076" s="192"/>
      <c r="F2076" s="192"/>
      <c r="G2076" s="192"/>
      <c r="H2076" s="193"/>
      <c r="I2076" s="192"/>
      <c r="J2076" s="192"/>
      <c r="K2076" s="192"/>
      <c r="L2076" s="192"/>
      <c r="M2076" s="192"/>
    </row>
    <row r="2077" spans="1:13" x14ac:dyDescent="0.2">
      <c r="A2077" s="192"/>
      <c r="B2077" s="192"/>
      <c r="C2077" s="192"/>
      <c r="D2077" s="192"/>
      <c r="E2077" s="192"/>
      <c r="F2077" s="192"/>
      <c r="G2077" s="192"/>
      <c r="H2077" s="193"/>
      <c r="I2077" s="192"/>
      <c r="J2077" s="192"/>
      <c r="K2077" s="192"/>
      <c r="L2077" s="192"/>
      <c r="M2077" s="192"/>
    </row>
    <row r="2078" spans="1:13" x14ac:dyDescent="0.2">
      <c r="A2078" s="192"/>
      <c r="B2078" s="192"/>
      <c r="C2078" s="192"/>
      <c r="D2078" s="192"/>
      <c r="E2078" s="192"/>
      <c r="F2078" s="192"/>
      <c r="G2078" s="192"/>
      <c r="H2078" s="193"/>
      <c r="I2078" s="192"/>
      <c r="J2078" s="192"/>
      <c r="K2078" s="192"/>
      <c r="L2078" s="192"/>
      <c r="M2078" s="192"/>
    </row>
    <row r="2079" spans="1:13" x14ac:dyDescent="0.2">
      <c r="A2079" s="192"/>
      <c r="B2079" s="192"/>
      <c r="C2079" s="192"/>
      <c r="D2079" s="192"/>
      <c r="E2079" s="192"/>
      <c r="F2079" s="192"/>
      <c r="G2079" s="192"/>
      <c r="H2079" s="193"/>
      <c r="I2079" s="192"/>
      <c r="J2079" s="192"/>
      <c r="K2079" s="192"/>
      <c r="L2079" s="192"/>
      <c r="M2079" s="192"/>
    </row>
    <row r="2080" spans="1:13" x14ac:dyDescent="0.2">
      <c r="A2080" s="192"/>
      <c r="B2080" s="192"/>
      <c r="C2080" s="192"/>
      <c r="D2080" s="192"/>
      <c r="E2080" s="192"/>
      <c r="F2080" s="192"/>
      <c r="G2080" s="192"/>
      <c r="H2080" s="193"/>
      <c r="I2080" s="192"/>
      <c r="J2080" s="192"/>
      <c r="K2080" s="192"/>
      <c r="L2080" s="192"/>
      <c r="M2080" s="192"/>
    </row>
    <row r="2081" spans="1:13" x14ac:dyDescent="0.2">
      <c r="A2081" s="192"/>
      <c r="B2081" s="192"/>
      <c r="C2081" s="192"/>
      <c r="D2081" s="192"/>
      <c r="E2081" s="192"/>
      <c r="F2081" s="192"/>
      <c r="G2081" s="192"/>
      <c r="H2081" s="193"/>
      <c r="I2081" s="192"/>
      <c r="J2081" s="192"/>
      <c r="K2081" s="192"/>
      <c r="L2081" s="192"/>
      <c r="M2081" s="192"/>
    </row>
    <row r="2082" spans="1:13" x14ac:dyDescent="0.2">
      <c r="A2082" s="192"/>
      <c r="B2082" s="192"/>
      <c r="C2082" s="192"/>
      <c r="D2082" s="192"/>
      <c r="E2082" s="192"/>
      <c r="F2082" s="192"/>
      <c r="G2082" s="192"/>
      <c r="H2082" s="193"/>
      <c r="I2082" s="192"/>
      <c r="J2082" s="192"/>
      <c r="K2082" s="192"/>
      <c r="L2082" s="192"/>
      <c r="M2082" s="192"/>
    </row>
    <row r="2083" spans="1:13" x14ac:dyDescent="0.2">
      <c r="A2083" s="192"/>
      <c r="B2083" s="192"/>
      <c r="C2083" s="192"/>
      <c r="D2083" s="192"/>
      <c r="E2083" s="192"/>
      <c r="F2083" s="192"/>
      <c r="G2083" s="192"/>
      <c r="H2083" s="193"/>
      <c r="I2083" s="192"/>
      <c r="J2083" s="192"/>
      <c r="K2083" s="192"/>
      <c r="L2083" s="192"/>
      <c r="M2083" s="192"/>
    </row>
    <row r="2084" spans="1:13" x14ac:dyDescent="0.2">
      <c r="A2084" s="192"/>
      <c r="B2084" s="192"/>
      <c r="C2084" s="192"/>
      <c r="D2084" s="192"/>
      <c r="E2084" s="192"/>
      <c r="F2084" s="192"/>
      <c r="G2084" s="192"/>
      <c r="H2084" s="193"/>
      <c r="I2084" s="192"/>
      <c r="J2084" s="192"/>
      <c r="K2084" s="192"/>
      <c r="L2084" s="192"/>
      <c r="M2084" s="192"/>
    </row>
    <row r="2085" spans="1:13" x14ac:dyDescent="0.2">
      <c r="A2085" s="192"/>
      <c r="B2085" s="192"/>
      <c r="C2085" s="192"/>
      <c r="D2085" s="192"/>
      <c r="E2085" s="192"/>
      <c r="F2085" s="192"/>
      <c r="G2085" s="192"/>
      <c r="H2085" s="193"/>
      <c r="I2085" s="192"/>
      <c r="J2085" s="192"/>
      <c r="K2085" s="192"/>
      <c r="L2085" s="192"/>
      <c r="M2085" s="192"/>
    </row>
    <row r="2086" spans="1:13" x14ac:dyDescent="0.2">
      <c r="A2086" s="192"/>
      <c r="B2086" s="192"/>
      <c r="C2086" s="192"/>
      <c r="D2086" s="192"/>
      <c r="E2086" s="192"/>
      <c r="F2086" s="192"/>
      <c r="G2086" s="192"/>
      <c r="H2086" s="193"/>
      <c r="I2086" s="192"/>
      <c r="J2086" s="192"/>
      <c r="K2086" s="192"/>
      <c r="L2086" s="192"/>
      <c r="M2086" s="192"/>
    </row>
    <row r="2087" spans="1:13" x14ac:dyDescent="0.2">
      <c r="A2087" s="192"/>
      <c r="B2087" s="192"/>
      <c r="C2087" s="192"/>
      <c r="D2087" s="192"/>
      <c r="E2087" s="192"/>
      <c r="F2087" s="192"/>
      <c r="G2087" s="192"/>
      <c r="H2087" s="193"/>
      <c r="I2087" s="192"/>
      <c r="J2087" s="192"/>
      <c r="K2087" s="192"/>
      <c r="L2087" s="192"/>
      <c r="M2087" s="192"/>
    </row>
    <row r="2088" spans="1:13" x14ac:dyDescent="0.2">
      <c r="A2088" s="192"/>
      <c r="B2088" s="192"/>
      <c r="C2088" s="192"/>
      <c r="D2088" s="192"/>
      <c r="E2088" s="192"/>
      <c r="F2088" s="192"/>
      <c r="G2088" s="192"/>
      <c r="H2088" s="193"/>
      <c r="I2088" s="192"/>
      <c r="J2088" s="192"/>
      <c r="K2088" s="192"/>
      <c r="L2088" s="192"/>
      <c r="M2088" s="192"/>
    </row>
    <row r="2089" spans="1:13" x14ac:dyDescent="0.2">
      <c r="A2089" s="192"/>
      <c r="B2089" s="192"/>
      <c r="C2089" s="192"/>
      <c r="D2089" s="192"/>
      <c r="E2089" s="192"/>
      <c r="F2089" s="192"/>
      <c r="G2089" s="192"/>
      <c r="H2089" s="193"/>
      <c r="I2089" s="192"/>
      <c r="J2089" s="192"/>
      <c r="K2089" s="192"/>
      <c r="L2089" s="192"/>
      <c r="M2089" s="192"/>
    </row>
    <row r="2090" spans="1:13" x14ac:dyDescent="0.2">
      <c r="A2090" s="192"/>
      <c r="B2090" s="192"/>
      <c r="C2090" s="192"/>
      <c r="D2090" s="192"/>
      <c r="E2090" s="192"/>
      <c r="F2090" s="192"/>
      <c r="G2090" s="192"/>
      <c r="H2090" s="193"/>
      <c r="I2090" s="192"/>
      <c r="J2090" s="192"/>
      <c r="K2090" s="192"/>
      <c r="L2090" s="192"/>
      <c r="M2090" s="192"/>
    </row>
    <row r="2091" spans="1:13" x14ac:dyDescent="0.2">
      <c r="A2091" s="192"/>
      <c r="B2091" s="192"/>
      <c r="C2091" s="192"/>
      <c r="D2091" s="192"/>
      <c r="E2091" s="192"/>
      <c r="F2091" s="192"/>
      <c r="G2091" s="192"/>
      <c r="H2091" s="193"/>
      <c r="I2091" s="192"/>
      <c r="J2091" s="192"/>
      <c r="K2091" s="192"/>
      <c r="L2091" s="192"/>
      <c r="M2091" s="192"/>
    </row>
    <row r="2092" spans="1:13" x14ac:dyDescent="0.2">
      <c r="A2092" s="192"/>
      <c r="B2092" s="192"/>
      <c r="C2092" s="192"/>
      <c r="D2092" s="192"/>
      <c r="E2092" s="192"/>
      <c r="F2092" s="192"/>
      <c r="G2092" s="192"/>
      <c r="H2092" s="193"/>
      <c r="I2092" s="192"/>
      <c r="J2092" s="192"/>
      <c r="K2092" s="192"/>
      <c r="L2092" s="192"/>
      <c r="M2092" s="192"/>
    </row>
    <row r="2093" spans="1:13" x14ac:dyDescent="0.2">
      <c r="A2093" s="192"/>
      <c r="B2093" s="192"/>
      <c r="C2093" s="192"/>
      <c r="D2093" s="192"/>
      <c r="E2093" s="192"/>
      <c r="F2093" s="192"/>
      <c r="G2093" s="192"/>
      <c r="H2093" s="193"/>
      <c r="I2093" s="192"/>
      <c r="J2093" s="192"/>
      <c r="K2093" s="192"/>
      <c r="L2093" s="192"/>
      <c r="M2093" s="192"/>
    </row>
    <row r="2094" spans="1:13" x14ac:dyDescent="0.2">
      <c r="A2094" s="192"/>
      <c r="B2094" s="192"/>
      <c r="C2094" s="192"/>
      <c r="D2094" s="192"/>
      <c r="E2094" s="192"/>
      <c r="F2094" s="192"/>
      <c r="G2094" s="192"/>
      <c r="H2094" s="193"/>
      <c r="I2094" s="192"/>
      <c r="J2094" s="192"/>
      <c r="K2094" s="192"/>
      <c r="L2094" s="192"/>
      <c r="M2094" s="192"/>
    </row>
    <row r="2095" spans="1:13" x14ac:dyDescent="0.2">
      <c r="A2095" s="192"/>
      <c r="B2095" s="192"/>
      <c r="C2095" s="192"/>
      <c r="D2095" s="192"/>
      <c r="E2095" s="192"/>
      <c r="F2095" s="192"/>
      <c r="G2095" s="192"/>
      <c r="H2095" s="193"/>
      <c r="I2095" s="192"/>
      <c r="J2095" s="192"/>
      <c r="K2095" s="192"/>
      <c r="L2095" s="192"/>
      <c r="M2095" s="192"/>
    </row>
    <row r="2096" spans="1:13" x14ac:dyDescent="0.2">
      <c r="A2096" s="192"/>
      <c r="B2096" s="192"/>
      <c r="C2096" s="192"/>
      <c r="D2096" s="192"/>
      <c r="E2096" s="192"/>
      <c r="F2096" s="192"/>
      <c r="G2096" s="192"/>
      <c r="H2096" s="193"/>
      <c r="I2096" s="192"/>
      <c r="J2096" s="192"/>
      <c r="K2096" s="192"/>
      <c r="L2096" s="192"/>
      <c r="M2096" s="192"/>
    </row>
    <row r="2097" spans="1:13" x14ac:dyDescent="0.2">
      <c r="A2097" s="192"/>
      <c r="B2097" s="192"/>
      <c r="C2097" s="192"/>
      <c r="D2097" s="192"/>
      <c r="E2097" s="192"/>
      <c r="F2097" s="192"/>
      <c r="G2097" s="192"/>
      <c r="H2097" s="193"/>
      <c r="I2097" s="192"/>
      <c r="J2097" s="192"/>
      <c r="K2097" s="192"/>
      <c r="L2097" s="192"/>
      <c r="M2097" s="192"/>
    </row>
    <row r="2098" spans="1:13" x14ac:dyDescent="0.2">
      <c r="A2098" s="192"/>
      <c r="B2098" s="192"/>
      <c r="C2098" s="192"/>
      <c r="D2098" s="192"/>
      <c r="E2098" s="192"/>
      <c r="F2098" s="192"/>
      <c r="G2098" s="192"/>
      <c r="H2098" s="193"/>
      <c r="I2098" s="192"/>
      <c r="J2098" s="192"/>
      <c r="K2098" s="192"/>
      <c r="L2098" s="192"/>
      <c r="M2098" s="192"/>
    </row>
    <row r="2099" spans="1:13" x14ac:dyDescent="0.2">
      <c r="A2099" s="192"/>
      <c r="B2099" s="192"/>
      <c r="C2099" s="192"/>
      <c r="D2099" s="192"/>
      <c r="E2099" s="192"/>
      <c r="F2099" s="192"/>
      <c r="G2099" s="192"/>
      <c r="H2099" s="193"/>
      <c r="I2099" s="192"/>
      <c r="J2099" s="192"/>
      <c r="K2099" s="192"/>
      <c r="L2099" s="192"/>
      <c r="M2099" s="192"/>
    </row>
    <row r="2100" spans="1:13" x14ac:dyDescent="0.2">
      <c r="A2100" s="192"/>
      <c r="B2100" s="192"/>
      <c r="C2100" s="192"/>
      <c r="D2100" s="192"/>
      <c r="E2100" s="192"/>
      <c r="F2100" s="192"/>
      <c r="G2100" s="192"/>
      <c r="H2100" s="193"/>
      <c r="I2100" s="192"/>
      <c r="J2100" s="192"/>
      <c r="K2100" s="192"/>
      <c r="L2100" s="192"/>
      <c r="M2100" s="192"/>
    </row>
    <row r="2101" spans="1:13" x14ac:dyDescent="0.2">
      <c r="A2101" s="192"/>
      <c r="B2101" s="192"/>
      <c r="C2101" s="192"/>
      <c r="D2101" s="192"/>
      <c r="E2101" s="192"/>
      <c r="F2101" s="192"/>
      <c r="G2101" s="192"/>
      <c r="H2101" s="193"/>
      <c r="I2101" s="192"/>
      <c r="J2101" s="192"/>
      <c r="K2101" s="192"/>
      <c r="L2101" s="192"/>
      <c r="M2101" s="192"/>
    </row>
    <row r="2102" spans="1:13" x14ac:dyDescent="0.2">
      <c r="A2102" s="192"/>
      <c r="B2102" s="192"/>
      <c r="C2102" s="192"/>
      <c r="D2102" s="192"/>
      <c r="E2102" s="192"/>
      <c r="F2102" s="192"/>
      <c r="G2102" s="192"/>
      <c r="H2102" s="193"/>
      <c r="I2102" s="192"/>
      <c r="J2102" s="192"/>
      <c r="K2102" s="192"/>
      <c r="L2102" s="192"/>
      <c r="M2102" s="192"/>
    </row>
    <row r="2103" spans="1:13" x14ac:dyDescent="0.2">
      <c r="A2103" s="192"/>
      <c r="B2103" s="192"/>
      <c r="C2103" s="192"/>
      <c r="D2103" s="192"/>
      <c r="E2103" s="192"/>
      <c r="F2103" s="192"/>
      <c r="G2103" s="192"/>
      <c r="H2103" s="193"/>
      <c r="I2103" s="192"/>
      <c r="J2103" s="192"/>
      <c r="K2103" s="192"/>
      <c r="L2103" s="192"/>
      <c r="M2103" s="192"/>
    </row>
    <row r="2104" spans="1:13" x14ac:dyDescent="0.2">
      <c r="A2104" s="192"/>
      <c r="B2104" s="192"/>
      <c r="C2104" s="192"/>
      <c r="D2104" s="192"/>
      <c r="E2104" s="192"/>
      <c r="F2104" s="192"/>
      <c r="G2104" s="192"/>
      <c r="H2104" s="193"/>
      <c r="I2104" s="192"/>
      <c r="J2104" s="192"/>
      <c r="K2104" s="192"/>
      <c r="L2104" s="192"/>
      <c r="M2104" s="192"/>
    </row>
    <row r="2105" spans="1:13" x14ac:dyDescent="0.2">
      <c r="A2105" s="192"/>
      <c r="B2105" s="192"/>
      <c r="C2105" s="192"/>
      <c r="D2105" s="192"/>
      <c r="E2105" s="192"/>
      <c r="F2105" s="192"/>
      <c r="G2105" s="192"/>
      <c r="H2105" s="193"/>
      <c r="I2105" s="192"/>
      <c r="J2105" s="192"/>
      <c r="K2105" s="192"/>
      <c r="L2105" s="192"/>
      <c r="M2105" s="192"/>
    </row>
    <row r="2106" spans="1:13" x14ac:dyDescent="0.2">
      <c r="A2106" s="192"/>
      <c r="B2106" s="192"/>
      <c r="C2106" s="192"/>
      <c r="D2106" s="192"/>
      <c r="E2106" s="192"/>
      <c r="F2106" s="192"/>
      <c r="G2106" s="192"/>
      <c r="H2106" s="193"/>
      <c r="I2106" s="192"/>
      <c r="J2106" s="192"/>
      <c r="K2106" s="192"/>
      <c r="L2106" s="192"/>
      <c r="M2106" s="192"/>
    </row>
    <row r="2107" spans="1:13" x14ac:dyDescent="0.2">
      <c r="A2107" s="192"/>
      <c r="B2107" s="192"/>
      <c r="C2107" s="192"/>
      <c r="D2107" s="192"/>
      <c r="E2107" s="192"/>
      <c r="F2107" s="192"/>
      <c r="G2107" s="192"/>
      <c r="H2107" s="193"/>
      <c r="I2107" s="192"/>
      <c r="J2107" s="192"/>
      <c r="K2107" s="192"/>
      <c r="L2107" s="192"/>
      <c r="M2107" s="192"/>
    </row>
    <row r="2108" spans="1:13" x14ac:dyDescent="0.2">
      <c r="A2108" s="192"/>
      <c r="B2108" s="192"/>
      <c r="C2108" s="192"/>
      <c r="D2108" s="192"/>
      <c r="E2108" s="192"/>
      <c r="F2108" s="192"/>
      <c r="G2108" s="192"/>
      <c r="H2108" s="193"/>
      <c r="I2108" s="192"/>
      <c r="J2108" s="192"/>
      <c r="K2108" s="192"/>
      <c r="L2108" s="192"/>
      <c r="M2108" s="192"/>
    </row>
    <row r="2109" spans="1:13" x14ac:dyDescent="0.2">
      <c r="A2109" s="192"/>
      <c r="B2109" s="192"/>
      <c r="C2109" s="192"/>
      <c r="D2109" s="192"/>
      <c r="E2109" s="192"/>
      <c r="F2109" s="192"/>
      <c r="G2109" s="192"/>
      <c r="H2109" s="193"/>
      <c r="I2109" s="192"/>
      <c r="J2109" s="192"/>
      <c r="K2109" s="192"/>
      <c r="L2109" s="192"/>
      <c r="M2109" s="192"/>
    </row>
    <row r="2110" spans="1:13" x14ac:dyDescent="0.2">
      <c r="A2110" s="192"/>
      <c r="B2110" s="192"/>
      <c r="C2110" s="192"/>
      <c r="D2110" s="192"/>
      <c r="E2110" s="192"/>
      <c r="F2110" s="192"/>
      <c r="G2110" s="192"/>
      <c r="H2110" s="193"/>
      <c r="I2110" s="192"/>
      <c r="J2110" s="192"/>
      <c r="K2110" s="192"/>
      <c r="L2110" s="192"/>
      <c r="M2110" s="192"/>
    </row>
    <row r="2111" spans="1:13" x14ac:dyDescent="0.2">
      <c r="A2111" s="192"/>
      <c r="B2111" s="192"/>
      <c r="C2111" s="192"/>
      <c r="D2111" s="192"/>
      <c r="E2111" s="192"/>
      <c r="F2111" s="192"/>
      <c r="G2111" s="192"/>
      <c r="H2111" s="193"/>
      <c r="I2111" s="192"/>
      <c r="J2111" s="192"/>
      <c r="K2111" s="192"/>
      <c r="L2111" s="192"/>
      <c r="M2111" s="192"/>
    </row>
    <row r="2112" spans="1:13" x14ac:dyDescent="0.2">
      <c r="A2112" s="192"/>
      <c r="B2112" s="192"/>
      <c r="C2112" s="192"/>
      <c r="D2112" s="192"/>
      <c r="E2112" s="192"/>
      <c r="F2112" s="192"/>
      <c r="G2112" s="192"/>
      <c r="H2112" s="193"/>
      <c r="I2112" s="192"/>
      <c r="J2112" s="192"/>
      <c r="K2112" s="192"/>
      <c r="L2112" s="192"/>
      <c r="M2112" s="192"/>
    </row>
    <row r="2113" spans="1:13" x14ac:dyDescent="0.2">
      <c r="A2113" s="192"/>
      <c r="B2113" s="192"/>
      <c r="C2113" s="192"/>
      <c r="D2113" s="192"/>
      <c r="E2113" s="192"/>
      <c r="F2113" s="192"/>
      <c r="G2113" s="192"/>
      <c r="H2113" s="193"/>
      <c r="I2113" s="192"/>
      <c r="J2113" s="192"/>
      <c r="K2113" s="192"/>
      <c r="L2113" s="192"/>
      <c r="M2113" s="192"/>
    </row>
    <row r="2114" spans="1:13" x14ac:dyDescent="0.2">
      <c r="A2114" s="192"/>
      <c r="B2114" s="192"/>
      <c r="C2114" s="192"/>
      <c r="D2114" s="192"/>
      <c r="E2114" s="192"/>
      <c r="F2114" s="192"/>
      <c r="G2114" s="192"/>
      <c r="H2114" s="193"/>
      <c r="I2114" s="192"/>
      <c r="J2114" s="192"/>
      <c r="K2114" s="192"/>
      <c r="L2114" s="192"/>
      <c r="M2114" s="192"/>
    </row>
    <row r="2115" spans="1:13" x14ac:dyDescent="0.2">
      <c r="A2115" s="192"/>
      <c r="B2115" s="192"/>
      <c r="C2115" s="192"/>
      <c r="D2115" s="192"/>
      <c r="E2115" s="192"/>
      <c r="F2115" s="192"/>
      <c r="G2115" s="192"/>
      <c r="H2115" s="193"/>
      <c r="I2115" s="192"/>
      <c r="J2115" s="192"/>
      <c r="K2115" s="192"/>
      <c r="L2115" s="192"/>
      <c r="M2115" s="192"/>
    </row>
    <row r="2116" spans="1:13" x14ac:dyDescent="0.2">
      <c r="A2116" s="192"/>
      <c r="B2116" s="192"/>
      <c r="C2116" s="192"/>
      <c r="D2116" s="192"/>
      <c r="E2116" s="192"/>
      <c r="F2116" s="192"/>
      <c r="G2116" s="192"/>
      <c r="H2116" s="193"/>
      <c r="I2116" s="192"/>
      <c r="J2116" s="192"/>
      <c r="K2116" s="192"/>
      <c r="L2116" s="192"/>
      <c r="M2116" s="192"/>
    </row>
    <row r="2117" spans="1:13" x14ac:dyDescent="0.2">
      <c r="A2117" s="192"/>
      <c r="B2117" s="192"/>
      <c r="C2117" s="192"/>
      <c r="D2117" s="192"/>
      <c r="E2117" s="192"/>
      <c r="F2117" s="192"/>
      <c r="G2117" s="192"/>
      <c r="H2117" s="193"/>
      <c r="I2117" s="192"/>
      <c r="J2117" s="192"/>
      <c r="K2117" s="192"/>
      <c r="L2117" s="192"/>
      <c r="M2117" s="192"/>
    </row>
    <row r="2118" spans="1:13" x14ac:dyDescent="0.2">
      <c r="A2118" s="192"/>
      <c r="B2118" s="192"/>
      <c r="C2118" s="192"/>
      <c r="D2118" s="192"/>
      <c r="E2118" s="192"/>
      <c r="F2118" s="192"/>
      <c r="G2118" s="192"/>
      <c r="H2118" s="193"/>
      <c r="I2118" s="192"/>
      <c r="J2118" s="192"/>
      <c r="K2118" s="192"/>
      <c r="L2118" s="192"/>
      <c r="M2118" s="192"/>
    </row>
    <row r="2119" spans="1:13" x14ac:dyDescent="0.2">
      <c r="A2119" s="192"/>
      <c r="B2119" s="192"/>
      <c r="C2119" s="192"/>
      <c r="D2119" s="192"/>
      <c r="E2119" s="192"/>
      <c r="F2119" s="192"/>
      <c r="G2119" s="192"/>
      <c r="H2119" s="193"/>
      <c r="I2119" s="192"/>
      <c r="J2119" s="192"/>
      <c r="K2119" s="192"/>
      <c r="L2119" s="192"/>
      <c r="M2119" s="192"/>
    </row>
    <row r="2120" spans="1:13" x14ac:dyDescent="0.2">
      <c r="A2120" s="192"/>
      <c r="B2120" s="192"/>
      <c r="C2120" s="192"/>
      <c r="D2120" s="192"/>
      <c r="E2120" s="192"/>
      <c r="F2120" s="192"/>
      <c r="G2120" s="192"/>
      <c r="H2120" s="193"/>
      <c r="I2120" s="192"/>
      <c r="J2120" s="192"/>
      <c r="K2120" s="192"/>
      <c r="L2120" s="192"/>
      <c r="M2120" s="192"/>
    </row>
    <row r="2121" spans="1:13" x14ac:dyDescent="0.2">
      <c r="A2121" s="192"/>
      <c r="B2121" s="192"/>
      <c r="C2121" s="192"/>
      <c r="D2121" s="192"/>
      <c r="E2121" s="192"/>
      <c r="F2121" s="192"/>
      <c r="G2121" s="192"/>
      <c r="H2121" s="193"/>
      <c r="I2121" s="192"/>
      <c r="J2121" s="192"/>
      <c r="K2121" s="192"/>
      <c r="L2121" s="192"/>
      <c r="M2121" s="192"/>
    </row>
    <row r="2122" spans="1:13" x14ac:dyDescent="0.2">
      <c r="A2122" s="192"/>
      <c r="B2122" s="192"/>
      <c r="C2122" s="192"/>
      <c r="D2122" s="192"/>
      <c r="E2122" s="192"/>
      <c r="F2122" s="192"/>
      <c r="G2122" s="192"/>
      <c r="H2122" s="193"/>
      <c r="I2122" s="192"/>
      <c r="J2122" s="192"/>
      <c r="K2122" s="192"/>
      <c r="L2122" s="192"/>
      <c r="M2122" s="192"/>
    </row>
    <row r="2123" spans="1:13" x14ac:dyDescent="0.2">
      <c r="A2123" s="192"/>
      <c r="B2123" s="192"/>
      <c r="C2123" s="192"/>
      <c r="D2123" s="192"/>
      <c r="E2123" s="192"/>
      <c r="F2123" s="192"/>
      <c r="G2123" s="192"/>
      <c r="H2123" s="193"/>
      <c r="I2123" s="192"/>
      <c r="J2123" s="192"/>
      <c r="K2123" s="192"/>
      <c r="L2123" s="192"/>
      <c r="M2123" s="192"/>
    </row>
    <row r="2124" spans="1:13" x14ac:dyDescent="0.2">
      <c r="A2124" s="192"/>
      <c r="B2124" s="192"/>
      <c r="C2124" s="192"/>
      <c r="D2124" s="192"/>
      <c r="E2124" s="192"/>
      <c r="F2124" s="192"/>
      <c r="G2124" s="192"/>
      <c r="H2124" s="193"/>
      <c r="I2124" s="192"/>
      <c r="J2124" s="192"/>
      <c r="K2124" s="192"/>
      <c r="L2124" s="192"/>
      <c r="M2124" s="192"/>
    </row>
    <row r="2125" spans="1:13" x14ac:dyDescent="0.2">
      <c r="A2125" s="192"/>
      <c r="B2125" s="192"/>
      <c r="C2125" s="192"/>
      <c r="D2125" s="192"/>
      <c r="E2125" s="192"/>
      <c r="F2125" s="192"/>
      <c r="G2125" s="192"/>
      <c r="H2125" s="193"/>
      <c r="I2125" s="192"/>
      <c r="J2125" s="192"/>
      <c r="K2125" s="192"/>
      <c r="L2125" s="192"/>
      <c r="M2125" s="192"/>
    </row>
    <row r="2126" spans="1:13" x14ac:dyDescent="0.2">
      <c r="A2126" s="192"/>
      <c r="B2126" s="192"/>
      <c r="C2126" s="192"/>
      <c r="D2126" s="192"/>
      <c r="E2126" s="192"/>
      <c r="F2126" s="192"/>
      <c r="G2126" s="192"/>
      <c r="H2126" s="193"/>
      <c r="I2126" s="192"/>
      <c r="J2126" s="192"/>
      <c r="K2126" s="192"/>
      <c r="L2126" s="192"/>
      <c r="M2126" s="192"/>
    </row>
    <row r="2127" spans="1:13" x14ac:dyDescent="0.2">
      <c r="A2127" s="192"/>
      <c r="B2127" s="192"/>
      <c r="C2127" s="192"/>
      <c r="D2127" s="192"/>
      <c r="E2127" s="192"/>
      <c r="F2127" s="192"/>
      <c r="G2127" s="192"/>
      <c r="H2127" s="193"/>
      <c r="I2127" s="192"/>
      <c r="J2127" s="192"/>
      <c r="K2127" s="192"/>
      <c r="L2127" s="192"/>
      <c r="M2127" s="192"/>
    </row>
    <row r="2128" spans="1:13" x14ac:dyDescent="0.2">
      <c r="A2128" s="192"/>
      <c r="B2128" s="192"/>
      <c r="C2128" s="192"/>
      <c r="D2128" s="192"/>
      <c r="E2128" s="192"/>
      <c r="F2128" s="192"/>
      <c r="G2128" s="192"/>
      <c r="H2128" s="193"/>
      <c r="I2128" s="192"/>
      <c r="J2128" s="192"/>
      <c r="K2128" s="192"/>
      <c r="L2128" s="192"/>
      <c r="M2128" s="192"/>
    </row>
    <row r="2129" spans="1:13" x14ac:dyDescent="0.2">
      <c r="A2129" s="192"/>
      <c r="B2129" s="192"/>
      <c r="C2129" s="192"/>
      <c r="D2129" s="192"/>
      <c r="E2129" s="192"/>
      <c r="F2129" s="192"/>
      <c r="G2129" s="192"/>
      <c r="H2129" s="193"/>
      <c r="I2129" s="192"/>
      <c r="J2129" s="192"/>
      <c r="K2129" s="192"/>
      <c r="L2129" s="192"/>
      <c r="M2129" s="192"/>
    </row>
    <row r="2130" spans="1:13" x14ac:dyDescent="0.2">
      <c r="A2130" s="192"/>
      <c r="B2130" s="192"/>
      <c r="C2130" s="192"/>
      <c r="D2130" s="192"/>
      <c r="E2130" s="192"/>
      <c r="F2130" s="192"/>
      <c r="G2130" s="192"/>
      <c r="H2130" s="193"/>
      <c r="I2130" s="192"/>
      <c r="J2130" s="192"/>
      <c r="K2130" s="192"/>
      <c r="L2130" s="192"/>
      <c r="M2130" s="192"/>
    </row>
    <row r="2131" spans="1:13" x14ac:dyDescent="0.2">
      <c r="A2131" s="192"/>
      <c r="B2131" s="192"/>
      <c r="C2131" s="192"/>
      <c r="D2131" s="192"/>
      <c r="E2131" s="192"/>
      <c r="F2131" s="192"/>
      <c r="G2131" s="192"/>
      <c r="H2131" s="193"/>
      <c r="I2131" s="192"/>
      <c r="J2131" s="192"/>
      <c r="K2131" s="192"/>
      <c r="L2131" s="192"/>
      <c r="M2131" s="192"/>
    </row>
    <row r="2132" spans="1:13" x14ac:dyDescent="0.2">
      <c r="A2132" s="192"/>
      <c r="B2132" s="192"/>
      <c r="C2132" s="192"/>
      <c r="D2132" s="192"/>
      <c r="E2132" s="192"/>
      <c r="F2132" s="192"/>
      <c r="G2132" s="192"/>
      <c r="H2132" s="193"/>
      <c r="I2132" s="192"/>
      <c r="J2132" s="192"/>
      <c r="K2132" s="192"/>
      <c r="L2132" s="192"/>
      <c r="M2132" s="192"/>
    </row>
    <row r="2133" spans="1:13" x14ac:dyDescent="0.2">
      <c r="A2133" s="192"/>
      <c r="B2133" s="192"/>
      <c r="C2133" s="192"/>
      <c r="D2133" s="192"/>
      <c r="E2133" s="192"/>
      <c r="F2133" s="192"/>
      <c r="G2133" s="192"/>
      <c r="H2133" s="193"/>
      <c r="I2133" s="192"/>
      <c r="J2133" s="192"/>
      <c r="K2133" s="192"/>
      <c r="L2133" s="192"/>
      <c r="M2133" s="192"/>
    </row>
    <row r="2134" spans="1:13" x14ac:dyDescent="0.2">
      <c r="A2134" s="192"/>
      <c r="B2134" s="192"/>
      <c r="C2134" s="192"/>
      <c r="D2134" s="192"/>
      <c r="E2134" s="192"/>
      <c r="F2134" s="192"/>
      <c r="G2134" s="192"/>
      <c r="H2134" s="193"/>
      <c r="I2134" s="192"/>
      <c r="J2134" s="192"/>
      <c r="K2134" s="192"/>
      <c r="L2134" s="192"/>
      <c r="M2134" s="192"/>
    </row>
    <row r="2135" spans="1:13" x14ac:dyDescent="0.2">
      <c r="A2135" s="192"/>
      <c r="B2135" s="192"/>
      <c r="C2135" s="192"/>
      <c r="D2135" s="192"/>
      <c r="E2135" s="192"/>
      <c r="F2135" s="192"/>
      <c r="G2135" s="192"/>
      <c r="H2135" s="193"/>
      <c r="I2135" s="192"/>
      <c r="J2135" s="192"/>
      <c r="K2135" s="192"/>
      <c r="L2135" s="192"/>
      <c r="M2135" s="192"/>
    </row>
    <row r="2136" spans="1:13" x14ac:dyDescent="0.2">
      <c r="A2136" s="192"/>
      <c r="B2136" s="192"/>
      <c r="C2136" s="192"/>
      <c r="D2136" s="192"/>
      <c r="E2136" s="192"/>
      <c r="F2136" s="192"/>
      <c r="G2136" s="192"/>
      <c r="H2136" s="193"/>
      <c r="I2136" s="192"/>
      <c r="J2136" s="192"/>
      <c r="K2136" s="192"/>
      <c r="L2136" s="192"/>
      <c r="M2136" s="192"/>
    </row>
    <row r="2137" spans="1:13" x14ac:dyDescent="0.2">
      <c r="A2137" s="192"/>
      <c r="B2137" s="192"/>
      <c r="C2137" s="192"/>
      <c r="D2137" s="192"/>
      <c r="E2137" s="192"/>
      <c r="F2137" s="192"/>
      <c r="G2137" s="192"/>
      <c r="H2137" s="193"/>
      <c r="I2137" s="192"/>
      <c r="J2137" s="192"/>
      <c r="K2137" s="192"/>
      <c r="L2137" s="192"/>
      <c r="M2137" s="192"/>
    </row>
    <row r="2138" spans="1:13" x14ac:dyDescent="0.2">
      <c r="A2138" s="192"/>
      <c r="B2138" s="192"/>
      <c r="C2138" s="192"/>
      <c r="D2138" s="192"/>
      <c r="E2138" s="192"/>
      <c r="F2138" s="192"/>
      <c r="G2138" s="192"/>
      <c r="H2138" s="193"/>
      <c r="I2138" s="192"/>
      <c r="J2138" s="192"/>
      <c r="K2138" s="192"/>
      <c r="L2138" s="192"/>
      <c r="M2138" s="192"/>
    </row>
    <row r="2139" spans="1:13" x14ac:dyDescent="0.2">
      <c r="A2139" s="192"/>
      <c r="B2139" s="192"/>
      <c r="C2139" s="192"/>
      <c r="D2139" s="192"/>
      <c r="E2139" s="192"/>
      <c r="F2139" s="192"/>
      <c r="G2139" s="192"/>
      <c r="H2139" s="193"/>
      <c r="I2139" s="192"/>
      <c r="J2139" s="192"/>
      <c r="K2139" s="192"/>
      <c r="L2139" s="192"/>
      <c r="M2139" s="192"/>
    </row>
    <row r="2140" spans="1:13" x14ac:dyDescent="0.2">
      <c r="A2140" s="192"/>
      <c r="B2140" s="192"/>
      <c r="C2140" s="192"/>
      <c r="D2140" s="192"/>
      <c r="E2140" s="192"/>
      <c r="F2140" s="192"/>
      <c r="G2140" s="192"/>
      <c r="H2140" s="193"/>
      <c r="I2140" s="192"/>
      <c r="J2140" s="192"/>
      <c r="K2140" s="192"/>
      <c r="L2140" s="192"/>
      <c r="M2140" s="192"/>
    </row>
    <row r="2141" spans="1:13" x14ac:dyDescent="0.2">
      <c r="A2141" s="192"/>
      <c r="B2141" s="192"/>
      <c r="C2141" s="192"/>
      <c r="D2141" s="192"/>
      <c r="E2141" s="192"/>
      <c r="F2141" s="192"/>
      <c r="G2141" s="192"/>
      <c r="H2141" s="193"/>
      <c r="I2141" s="192"/>
      <c r="J2141" s="192"/>
      <c r="K2141" s="192"/>
      <c r="L2141" s="192"/>
      <c r="M2141" s="192"/>
    </row>
    <row r="2142" spans="1:13" x14ac:dyDescent="0.2">
      <c r="A2142" s="192"/>
      <c r="B2142" s="192"/>
      <c r="C2142" s="192"/>
      <c r="D2142" s="192"/>
      <c r="E2142" s="192"/>
      <c r="F2142" s="192"/>
      <c r="G2142" s="192"/>
      <c r="H2142" s="193"/>
      <c r="I2142" s="192"/>
      <c r="J2142" s="192"/>
      <c r="K2142" s="192"/>
      <c r="L2142" s="192"/>
      <c r="M2142" s="192"/>
    </row>
    <row r="2143" spans="1:13" x14ac:dyDescent="0.2">
      <c r="A2143" s="192"/>
      <c r="B2143" s="192"/>
      <c r="C2143" s="192"/>
      <c r="D2143" s="192"/>
      <c r="E2143" s="192"/>
      <c r="F2143" s="192"/>
      <c r="G2143" s="192"/>
      <c r="H2143" s="193"/>
      <c r="I2143" s="192"/>
      <c r="J2143" s="192"/>
      <c r="K2143" s="192"/>
      <c r="L2143" s="192"/>
      <c r="M2143" s="192"/>
    </row>
    <row r="2144" spans="1:13" x14ac:dyDescent="0.2">
      <c r="A2144" s="192"/>
      <c r="B2144" s="192"/>
      <c r="C2144" s="192"/>
      <c r="D2144" s="192"/>
      <c r="E2144" s="192"/>
      <c r="F2144" s="192"/>
      <c r="G2144" s="192"/>
      <c r="H2144" s="193"/>
      <c r="I2144" s="192"/>
      <c r="J2144" s="192"/>
      <c r="K2144" s="192"/>
      <c r="L2144" s="192"/>
      <c r="M2144" s="192"/>
    </row>
    <row r="2145" spans="1:13" x14ac:dyDescent="0.2">
      <c r="A2145" s="192"/>
      <c r="B2145" s="192"/>
      <c r="C2145" s="192"/>
      <c r="D2145" s="192"/>
      <c r="E2145" s="192"/>
      <c r="F2145" s="192"/>
      <c r="G2145" s="192"/>
      <c r="H2145" s="193"/>
      <c r="I2145" s="192"/>
      <c r="J2145" s="192"/>
      <c r="K2145" s="192"/>
      <c r="L2145" s="192"/>
      <c r="M2145" s="192"/>
    </row>
    <row r="2146" spans="1:13" x14ac:dyDescent="0.2">
      <c r="A2146" s="192"/>
      <c r="B2146" s="192"/>
      <c r="C2146" s="192"/>
      <c r="D2146" s="192"/>
      <c r="E2146" s="192"/>
      <c r="F2146" s="192"/>
      <c r="G2146" s="192"/>
      <c r="H2146" s="193"/>
      <c r="I2146" s="192"/>
      <c r="J2146" s="192"/>
      <c r="K2146" s="192"/>
      <c r="L2146" s="192"/>
      <c r="M2146" s="192"/>
    </row>
    <row r="2147" spans="1:13" x14ac:dyDescent="0.2">
      <c r="A2147" s="192"/>
      <c r="B2147" s="192"/>
      <c r="C2147" s="192"/>
      <c r="D2147" s="192"/>
      <c r="E2147" s="192"/>
      <c r="F2147" s="192"/>
      <c r="G2147" s="192"/>
      <c r="H2147" s="193"/>
      <c r="I2147" s="192"/>
      <c r="J2147" s="192"/>
      <c r="K2147" s="192"/>
      <c r="L2147" s="192"/>
      <c r="M2147" s="192"/>
    </row>
    <row r="2148" spans="1:13" x14ac:dyDescent="0.2">
      <c r="A2148" s="192"/>
      <c r="B2148" s="192"/>
      <c r="C2148" s="192"/>
      <c r="D2148" s="192"/>
      <c r="E2148" s="192"/>
      <c r="F2148" s="192"/>
      <c r="G2148" s="192"/>
      <c r="H2148" s="193"/>
      <c r="I2148" s="192"/>
      <c r="J2148" s="192"/>
      <c r="K2148" s="192"/>
      <c r="L2148" s="192"/>
      <c r="M2148" s="192"/>
    </row>
    <row r="2149" spans="1:13" x14ac:dyDescent="0.2">
      <c r="A2149" s="192"/>
      <c r="B2149" s="192"/>
      <c r="C2149" s="192"/>
      <c r="D2149" s="192"/>
      <c r="E2149" s="192"/>
      <c r="F2149" s="192"/>
      <c r="G2149" s="192"/>
      <c r="H2149" s="193"/>
      <c r="I2149" s="192"/>
      <c r="J2149" s="192"/>
      <c r="K2149" s="192"/>
      <c r="L2149" s="192"/>
      <c r="M2149" s="192"/>
    </row>
    <row r="2150" spans="1:13" x14ac:dyDescent="0.2">
      <c r="A2150" s="192"/>
      <c r="B2150" s="192"/>
      <c r="C2150" s="192"/>
      <c r="D2150" s="192"/>
      <c r="E2150" s="192"/>
      <c r="F2150" s="192"/>
      <c r="G2150" s="192"/>
      <c r="H2150" s="193"/>
      <c r="I2150" s="192"/>
      <c r="J2150" s="192"/>
      <c r="K2150" s="192"/>
      <c r="L2150" s="192"/>
      <c r="M2150" s="192"/>
    </row>
    <row r="2151" spans="1:13" x14ac:dyDescent="0.2">
      <c r="A2151" s="192"/>
      <c r="B2151" s="192"/>
      <c r="C2151" s="192"/>
      <c r="D2151" s="192"/>
      <c r="E2151" s="192"/>
      <c r="F2151" s="192"/>
      <c r="G2151" s="192"/>
      <c r="H2151" s="193"/>
      <c r="I2151" s="192"/>
      <c r="J2151" s="192"/>
      <c r="K2151" s="192"/>
      <c r="L2151" s="192"/>
      <c r="M2151" s="192"/>
    </row>
    <row r="2152" spans="1:13" x14ac:dyDescent="0.2">
      <c r="A2152" s="192"/>
      <c r="B2152" s="192"/>
      <c r="C2152" s="192"/>
      <c r="D2152" s="192"/>
      <c r="E2152" s="192"/>
      <c r="F2152" s="192"/>
      <c r="G2152" s="192"/>
      <c r="H2152" s="193"/>
      <c r="I2152" s="192"/>
      <c r="J2152" s="192"/>
      <c r="K2152" s="192"/>
      <c r="L2152" s="192"/>
      <c r="M2152" s="192"/>
    </row>
    <row r="2153" spans="1:13" x14ac:dyDescent="0.2">
      <c r="A2153" s="192"/>
      <c r="B2153" s="192"/>
      <c r="C2153" s="192"/>
      <c r="D2153" s="192"/>
      <c r="E2153" s="192"/>
      <c r="F2153" s="192"/>
      <c r="G2153" s="192"/>
      <c r="H2153" s="193"/>
      <c r="I2153" s="192"/>
      <c r="J2153" s="192"/>
      <c r="K2153" s="192"/>
      <c r="L2153" s="192"/>
      <c r="M2153" s="192"/>
    </row>
    <row r="2154" spans="1:13" x14ac:dyDescent="0.2">
      <c r="A2154" s="192"/>
      <c r="B2154" s="192"/>
      <c r="C2154" s="192"/>
      <c r="D2154" s="192"/>
      <c r="E2154" s="192"/>
      <c r="F2154" s="192"/>
      <c r="G2154" s="192"/>
      <c r="H2154" s="193"/>
      <c r="I2154" s="192"/>
      <c r="J2154" s="192"/>
      <c r="K2154" s="192"/>
      <c r="L2154" s="192"/>
      <c r="M2154" s="192"/>
    </row>
    <row r="2155" spans="1:13" x14ac:dyDescent="0.2">
      <c r="A2155" s="192"/>
      <c r="B2155" s="192"/>
      <c r="C2155" s="192"/>
      <c r="D2155" s="192"/>
      <c r="E2155" s="192"/>
      <c r="F2155" s="192"/>
      <c r="G2155" s="192"/>
      <c r="H2155" s="193"/>
      <c r="I2155" s="192"/>
      <c r="J2155" s="192"/>
      <c r="K2155" s="192"/>
      <c r="L2155" s="192"/>
      <c r="M2155" s="192"/>
    </row>
    <row r="2156" spans="1:13" x14ac:dyDescent="0.2">
      <c r="A2156" s="192"/>
      <c r="B2156" s="192"/>
      <c r="C2156" s="192"/>
      <c r="D2156" s="192"/>
      <c r="E2156" s="192"/>
      <c r="F2156" s="192"/>
      <c r="G2156" s="192"/>
      <c r="H2156" s="193"/>
      <c r="I2156" s="192"/>
      <c r="J2156" s="192"/>
      <c r="K2156" s="192"/>
      <c r="L2156" s="192"/>
      <c r="M2156" s="192"/>
    </row>
    <row r="2157" spans="1:13" x14ac:dyDescent="0.2">
      <c r="A2157" s="192"/>
      <c r="B2157" s="192"/>
      <c r="C2157" s="192"/>
      <c r="D2157" s="192"/>
      <c r="E2157" s="192"/>
      <c r="F2157" s="192"/>
      <c r="G2157" s="192"/>
      <c r="H2157" s="193"/>
      <c r="I2157" s="192"/>
      <c r="J2157" s="192"/>
      <c r="K2157" s="192"/>
      <c r="L2157" s="192"/>
      <c r="M2157" s="192"/>
    </row>
    <row r="2158" spans="1:13" x14ac:dyDescent="0.2">
      <c r="A2158" s="192"/>
      <c r="B2158" s="192"/>
      <c r="C2158" s="192"/>
      <c r="D2158" s="192"/>
      <c r="E2158" s="192"/>
      <c r="F2158" s="192"/>
      <c r="G2158" s="192"/>
      <c r="H2158" s="193"/>
      <c r="I2158" s="192"/>
      <c r="J2158" s="192"/>
      <c r="K2158" s="192"/>
      <c r="L2158" s="192"/>
      <c r="M2158" s="192"/>
    </row>
    <row r="2159" spans="1:13" x14ac:dyDescent="0.2">
      <c r="A2159" s="192"/>
      <c r="B2159" s="192"/>
      <c r="C2159" s="192"/>
      <c r="D2159" s="192"/>
      <c r="E2159" s="192"/>
      <c r="F2159" s="192"/>
      <c r="G2159" s="192"/>
      <c r="H2159" s="193"/>
      <c r="I2159" s="192"/>
      <c r="J2159" s="192"/>
      <c r="K2159" s="192"/>
      <c r="L2159" s="192"/>
      <c r="M2159" s="192"/>
    </row>
    <row r="2160" spans="1:13" x14ac:dyDescent="0.2">
      <c r="A2160" s="192"/>
      <c r="B2160" s="192"/>
      <c r="C2160" s="192"/>
      <c r="D2160" s="192"/>
      <c r="E2160" s="192"/>
      <c r="F2160" s="192"/>
      <c r="G2160" s="192"/>
      <c r="H2160" s="193"/>
      <c r="I2160" s="192"/>
      <c r="J2160" s="192"/>
      <c r="K2160" s="192"/>
      <c r="L2160" s="192"/>
      <c r="M2160" s="192"/>
    </row>
    <row r="2161" spans="1:13" x14ac:dyDescent="0.2">
      <c r="A2161" s="192"/>
      <c r="B2161" s="192"/>
      <c r="C2161" s="192"/>
      <c r="D2161" s="192"/>
      <c r="E2161" s="192"/>
      <c r="F2161" s="192"/>
      <c r="G2161" s="192"/>
      <c r="H2161" s="193"/>
      <c r="I2161" s="192"/>
      <c r="J2161" s="192"/>
      <c r="K2161" s="192"/>
      <c r="L2161" s="192"/>
      <c r="M2161" s="192"/>
    </row>
    <row r="2162" spans="1:13" x14ac:dyDescent="0.2">
      <c r="A2162" s="192"/>
      <c r="B2162" s="192"/>
      <c r="C2162" s="192"/>
      <c r="D2162" s="192"/>
      <c r="E2162" s="192"/>
      <c r="F2162" s="192"/>
      <c r="G2162" s="192"/>
      <c r="H2162" s="193"/>
      <c r="I2162" s="192"/>
      <c r="J2162" s="192"/>
      <c r="K2162" s="192"/>
      <c r="L2162" s="192"/>
      <c r="M2162" s="192"/>
    </row>
    <row r="2163" spans="1:13" x14ac:dyDescent="0.2">
      <c r="A2163" s="192"/>
      <c r="B2163" s="192"/>
      <c r="C2163" s="192"/>
      <c r="D2163" s="192"/>
      <c r="E2163" s="192"/>
      <c r="F2163" s="192"/>
      <c r="G2163" s="192"/>
      <c r="H2163" s="193"/>
      <c r="I2163" s="192"/>
      <c r="J2163" s="192"/>
      <c r="K2163" s="192"/>
      <c r="L2163" s="192"/>
      <c r="M2163" s="192"/>
    </row>
    <row r="2164" spans="1:13" x14ac:dyDescent="0.2">
      <c r="A2164" s="192"/>
      <c r="B2164" s="192"/>
      <c r="C2164" s="192"/>
      <c r="D2164" s="192"/>
      <c r="E2164" s="192"/>
      <c r="F2164" s="192"/>
      <c r="G2164" s="192"/>
      <c r="H2164" s="193"/>
      <c r="I2164" s="192"/>
      <c r="J2164" s="192"/>
      <c r="K2164" s="192"/>
      <c r="L2164" s="192"/>
      <c r="M2164" s="192"/>
    </row>
    <row r="2165" spans="1:13" x14ac:dyDescent="0.2">
      <c r="A2165" s="192"/>
      <c r="B2165" s="192"/>
      <c r="C2165" s="192"/>
      <c r="D2165" s="192"/>
      <c r="E2165" s="192"/>
      <c r="F2165" s="192"/>
      <c r="G2165" s="192"/>
      <c r="H2165" s="193"/>
      <c r="I2165" s="192"/>
      <c r="J2165" s="192"/>
      <c r="K2165" s="192"/>
      <c r="L2165" s="192"/>
      <c r="M2165" s="192"/>
    </row>
    <row r="2166" spans="1:13" x14ac:dyDescent="0.2">
      <c r="A2166" s="192"/>
      <c r="B2166" s="192"/>
      <c r="C2166" s="192"/>
      <c r="D2166" s="192"/>
      <c r="E2166" s="192"/>
      <c r="F2166" s="192"/>
      <c r="G2166" s="192"/>
      <c r="H2166" s="193"/>
      <c r="I2166" s="192"/>
      <c r="J2166" s="192"/>
      <c r="K2166" s="192"/>
      <c r="L2166" s="192"/>
      <c r="M2166" s="192"/>
    </row>
    <row r="2167" spans="1:13" x14ac:dyDescent="0.2">
      <c r="A2167" s="192"/>
      <c r="B2167" s="192"/>
      <c r="C2167" s="192"/>
      <c r="D2167" s="192"/>
      <c r="E2167" s="192"/>
      <c r="F2167" s="192"/>
      <c r="G2167" s="192"/>
      <c r="H2167" s="193"/>
      <c r="I2167" s="192"/>
      <c r="J2167" s="192"/>
      <c r="K2167" s="192"/>
      <c r="L2167" s="192"/>
      <c r="M2167" s="192"/>
    </row>
    <row r="2168" spans="1:13" x14ac:dyDescent="0.2">
      <c r="A2168" s="192"/>
      <c r="B2168" s="192"/>
      <c r="C2168" s="192"/>
      <c r="D2168" s="192"/>
      <c r="E2168" s="192"/>
      <c r="F2168" s="192"/>
      <c r="G2168" s="192"/>
      <c r="H2168" s="193"/>
      <c r="I2168" s="192"/>
      <c r="J2168" s="192"/>
      <c r="K2168" s="192"/>
      <c r="L2168" s="192"/>
      <c r="M2168" s="192"/>
    </row>
    <row r="2169" spans="1:13" x14ac:dyDescent="0.2">
      <c r="A2169" s="192"/>
      <c r="B2169" s="192"/>
      <c r="C2169" s="192"/>
      <c r="D2169" s="192"/>
      <c r="E2169" s="192"/>
      <c r="F2169" s="192"/>
      <c r="G2169" s="192"/>
      <c r="H2169" s="193"/>
      <c r="I2169" s="192"/>
      <c r="J2169" s="192"/>
      <c r="K2169" s="192"/>
      <c r="L2169" s="192"/>
      <c r="M2169" s="192"/>
    </row>
    <row r="2170" spans="1:13" x14ac:dyDescent="0.2">
      <c r="A2170" s="192"/>
      <c r="B2170" s="192"/>
      <c r="C2170" s="192"/>
      <c r="D2170" s="192"/>
      <c r="E2170" s="192"/>
      <c r="F2170" s="192"/>
      <c r="G2170" s="192"/>
      <c r="H2170" s="193"/>
      <c r="I2170" s="192"/>
      <c r="J2170" s="192"/>
      <c r="K2170" s="192"/>
      <c r="L2170" s="192"/>
      <c r="M2170" s="192"/>
    </row>
    <row r="2171" spans="1:13" x14ac:dyDescent="0.2">
      <c r="A2171" s="192"/>
      <c r="B2171" s="192"/>
      <c r="C2171" s="192"/>
      <c r="D2171" s="192"/>
      <c r="E2171" s="192"/>
      <c r="F2171" s="192"/>
      <c r="G2171" s="192"/>
      <c r="H2171" s="193"/>
      <c r="I2171" s="192"/>
      <c r="J2171" s="192"/>
      <c r="K2171" s="192"/>
      <c r="L2171" s="192"/>
      <c r="M2171" s="192"/>
    </row>
    <row r="2172" spans="1:13" x14ac:dyDescent="0.2">
      <c r="A2172" s="192"/>
      <c r="B2172" s="192"/>
      <c r="C2172" s="192"/>
      <c r="D2172" s="192"/>
      <c r="E2172" s="192"/>
      <c r="F2172" s="192"/>
      <c r="G2172" s="192"/>
      <c r="H2172" s="193"/>
      <c r="I2172" s="192"/>
      <c r="J2172" s="192"/>
      <c r="K2172" s="192"/>
      <c r="L2172" s="192"/>
      <c r="M2172" s="192"/>
    </row>
    <row r="2173" spans="1:13" x14ac:dyDescent="0.2">
      <c r="A2173" s="192"/>
      <c r="B2173" s="192"/>
      <c r="C2173" s="192"/>
      <c r="D2173" s="192"/>
      <c r="E2173" s="192"/>
      <c r="F2173" s="192"/>
      <c r="G2173" s="192"/>
      <c r="H2173" s="193"/>
      <c r="I2173" s="192"/>
      <c r="J2173" s="192"/>
      <c r="K2173" s="192"/>
      <c r="L2173" s="192"/>
      <c r="M2173" s="192"/>
    </row>
    <row r="2174" spans="1:13" x14ac:dyDescent="0.2">
      <c r="A2174" s="192"/>
      <c r="B2174" s="192"/>
      <c r="C2174" s="192"/>
      <c r="D2174" s="192"/>
      <c r="E2174" s="192"/>
      <c r="F2174" s="192"/>
      <c r="G2174" s="192"/>
      <c r="H2174" s="193"/>
      <c r="I2174" s="192"/>
      <c r="J2174" s="192"/>
      <c r="K2174" s="192"/>
      <c r="L2174" s="192"/>
      <c r="M2174" s="192"/>
    </row>
    <row r="2175" spans="1:13" x14ac:dyDescent="0.2">
      <c r="A2175" s="192"/>
      <c r="B2175" s="192"/>
      <c r="C2175" s="192"/>
      <c r="D2175" s="192"/>
      <c r="E2175" s="192"/>
      <c r="F2175" s="192"/>
      <c r="G2175" s="192"/>
      <c r="H2175" s="193"/>
      <c r="I2175" s="192"/>
      <c r="J2175" s="192"/>
      <c r="K2175" s="192"/>
      <c r="L2175" s="192"/>
      <c r="M2175" s="192"/>
    </row>
    <row r="2176" spans="1:13" x14ac:dyDescent="0.2">
      <c r="A2176" s="192"/>
      <c r="B2176" s="192"/>
      <c r="C2176" s="192"/>
      <c r="D2176" s="192"/>
      <c r="E2176" s="192"/>
      <c r="F2176" s="192"/>
      <c r="G2176" s="192"/>
      <c r="H2176" s="193"/>
      <c r="I2176" s="192"/>
      <c r="J2176" s="192"/>
      <c r="K2176" s="192"/>
      <c r="L2176" s="192"/>
      <c r="M2176" s="192"/>
    </row>
    <row r="2177" spans="1:13" x14ac:dyDescent="0.2">
      <c r="A2177" s="192"/>
      <c r="B2177" s="192"/>
      <c r="C2177" s="192"/>
      <c r="D2177" s="192"/>
      <c r="E2177" s="192"/>
      <c r="F2177" s="192"/>
      <c r="G2177" s="192"/>
      <c r="H2177" s="193"/>
      <c r="I2177" s="192"/>
      <c r="J2177" s="192"/>
      <c r="K2177" s="192"/>
      <c r="L2177" s="192"/>
      <c r="M2177" s="192"/>
    </row>
    <row r="2178" spans="1:13" x14ac:dyDescent="0.2">
      <c r="A2178" s="192"/>
      <c r="B2178" s="192"/>
      <c r="C2178" s="192"/>
      <c r="D2178" s="192"/>
      <c r="E2178" s="192"/>
      <c r="F2178" s="192"/>
      <c r="G2178" s="192"/>
      <c r="H2178" s="193"/>
      <c r="I2178" s="192"/>
      <c r="J2178" s="192"/>
      <c r="K2178" s="192"/>
      <c r="L2178" s="192"/>
      <c r="M2178" s="192"/>
    </row>
    <row r="2179" spans="1:13" x14ac:dyDescent="0.2">
      <c r="A2179" s="192"/>
      <c r="B2179" s="192"/>
      <c r="C2179" s="192"/>
      <c r="D2179" s="192"/>
      <c r="E2179" s="192"/>
      <c r="F2179" s="192"/>
      <c r="G2179" s="192"/>
      <c r="H2179" s="193"/>
      <c r="I2179" s="192"/>
      <c r="J2179" s="192"/>
      <c r="K2179" s="192"/>
      <c r="L2179" s="192"/>
      <c r="M2179" s="192"/>
    </row>
    <row r="2180" spans="1:13" x14ac:dyDescent="0.2">
      <c r="A2180" s="192"/>
      <c r="B2180" s="192"/>
      <c r="C2180" s="192"/>
      <c r="D2180" s="192"/>
      <c r="E2180" s="192"/>
      <c r="F2180" s="192"/>
      <c r="G2180" s="192"/>
      <c r="H2180" s="193"/>
      <c r="I2180" s="192"/>
      <c r="J2180" s="192"/>
      <c r="K2180" s="192"/>
      <c r="L2180" s="192"/>
      <c r="M2180" s="192"/>
    </row>
    <row r="2181" spans="1:13" x14ac:dyDescent="0.2">
      <c r="A2181" s="192"/>
      <c r="B2181" s="192"/>
      <c r="C2181" s="192"/>
      <c r="D2181" s="192"/>
      <c r="E2181" s="192"/>
      <c r="F2181" s="192"/>
      <c r="G2181" s="192"/>
      <c r="H2181" s="193"/>
      <c r="I2181" s="192"/>
      <c r="J2181" s="192"/>
      <c r="K2181" s="192"/>
      <c r="L2181" s="192"/>
      <c r="M2181" s="192"/>
    </row>
    <row r="2182" spans="1:13" x14ac:dyDescent="0.2">
      <c r="A2182" s="192"/>
      <c r="B2182" s="192"/>
      <c r="C2182" s="192"/>
      <c r="D2182" s="192"/>
      <c r="E2182" s="192"/>
      <c r="F2182" s="192"/>
      <c r="G2182" s="192"/>
      <c r="H2182" s="193"/>
      <c r="I2182" s="192"/>
      <c r="J2182" s="192"/>
      <c r="K2182" s="192"/>
      <c r="L2182" s="192"/>
      <c r="M2182" s="192"/>
    </row>
    <row r="2183" spans="1:13" x14ac:dyDescent="0.2">
      <c r="A2183" s="192"/>
      <c r="B2183" s="192"/>
      <c r="C2183" s="192"/>
      <c r="D2183" s="192"/>
      <c r="E2183" s="192"/>
      <c r="F2183" s="192"/>
      <c r="G2183" s="192"/>
      <c r="H2183" s="193"/>
      <c r="I2183" s="192"/>
      <c r="J2183" s="192"/>
      <c r="K2183" s="192"/>
      <c r="L2183" s="192"/>
      <c r="M2183" s="192"/>
    </row>
    <row r="2184" spans="1:13" x14ac:dyDescent="0.2">
      <c r="A2184" s="192"/>
      <c r="B2184" s="192"/>
      <c r="C2184" s="192"/>
      <c r="D2184" s="192"/>
      <c r="E2184" s="192"/>
      <c r="F2184" s="192"/>
      <c r="G2184" s="192"/>
      <c r="H2184" s="193"/>
      <c r="I2184" s="192"/>
      <c r="J2184" s="192"/>
      <c r="K2184" s="192"/>
      <c r="L2184" s="192"/>
      <c r="M2184" s="192"/>
    </row>
    <row r="2185" spans="1:13" x14ac:dyDescent="0.2">
      <c r="A2185" s="192"/>
      <c r="B2185" s="192"/>
      <c r="C2185" s="192"/>
      <c r="D2185" s="192"/>
      <c r="E2185" s="192"/>
      <c r="F2185" s="192"/>
      <c r="G2185" s="192"/>
      <c r="H2185" s="193"/>
      <c r="I2185" s="192"/>
      <c r="J2185" s="192"/>
      <c r="K2185" s="192"/>
      <c r="L2185" s="192"/>
      <c r="M2185" s="192"/>
    </row>
    <row r="2186" spans="1:13" x14ac:dyDescent="0.2">
      <c r="A2186" s="192"/>
      <c r="B2186" s="192"/>
      <c r="C2186" s="192"/>
      <c r="D2186" s="192"/>
      <c r="E2186" s="192"/>
      <c r="F2186" s="192"/>
      <c r="G2186" s="192"/>
      <c r="H2186" s="193"/>
      <c r="I2186" s="192"/>
      <c r="J2186" s="192"/>
      <c r="K2186" s="192"/>
      <c r="L2186" s="192"/>
      <c r="M2186" s="192"/>
    </row>
    <row r="2187" spans="1:13" x14ac:dyDescent="0.2">
      <c r="A2187" s="192"/>
      <c r="B2187" s="192"/>
      <c r="C2187" s="192"/>
      <c r="D2187" s="192"/>
      <c r="E2187" s="192"/>
      <c r="F2187" s="192"/>
      <c r="G2187" s="192"/>
      <c r="H2187" s="193"/>
      <c r="I2187" s="192"/>
      <c r="J2187" s="192"/>
      <c r="K2187" s="192"/>
      <c r="L2187" s="192"/>
      <c r="M2187" s="192"/>
    </row>
    <row r="2188" spans="1:13" x14ac:dyDescent="0.2">
      <c r="A2188" s="192"/>
      <c r="B2188" s="192"/>
      <c r="C2188" s="192"/>
      <c r="D2188" s="192"/>
      <c r="E2188" s="192"/>
      <c r="F2188" s="192"/>
      <c r="G2188" s="192"/>
      <c r="H2188" s="193"/>
      <c r="I2188" s="192"/>
      <c r="J2188" s="192"/>
      <c r="K2188" s="192"/>
      <c r="L2188" s="192"/>
      <c r="M2188" s="192"/>
    </row>
    <row r="2189" spans="1:13" x14ac:dyDescent="0.2">
      <c r="A2189" s="192"/>
      <c r="B2189" s="192"/>
      <c r="C2189" s="192"/>
      <c r="D2189" s="192"/>
      <c r="E2189" s="192"/>
      <c r="F2189" s="192"/>
      <c r="G2189" s="192"/>
      <c r="H2189" s="193"/>
      <c r="I2189" s="192"/>
      <c r="J2189" s="192"/>
      <c r="K2189" s="192"/>
      <c r="L2189" s="192"/>
      <c r="M2189" s="192"/>
    </row>
    <row r="2190" spans="1:13" x14ac:dyDescent="0.2">
      <c r="A2190" s="192"/>
      <c r="B2190" s="192"/>
      <c r="C2190" s="192"/>
      <c r="D2190" s="192"/>
      <c r="E2190" s="192"/>
      <c r="F2190" s="192"/>
      <c r="G2190" s="192"/>
      <c r="H2190" s="193"/>
      <c r="I2190" s="192"/>
      <c r="J2190" s="192"/>
      <c r="K2190" s="192"/>
      <c r="L2190" s="192"/>
      <c r="M2190" s="192"/>
    </row>
    <row r="2191" spans="1:13" x14ac:dyDescent="0.2">
      <c r="A2191" s="192"/>
      <c r="B2191" s="192"/>
      <c r="C2191" s="192"/>
      <c r="D2191" s="192"/>
      <c r="E2191" s="192"/>
      <c r="F2191" s="192"/>
      <c r="G2191" s="192"/>
      <c r="H2191" s="193"/>
      <c r="I2191" s="192"/>
      <c r="J2191" s="192"/>
      <c r="K2191" s="192"/>
      <c r="L2191" s="192"/>
      <c r="M2191" s="192"/>
    </row>
    <row r="2192" spans="1:13" x14ac:dyDescent="0.2">
      <c r="A2192" s="192"/>
      <c r="B2192" s="192"/>
      <c r="C2192" s="192"/>
      <c r="D2192" s="192"/>
      <c r="E2192" s="192"/>
      <c r="F2192" s="192"/>
      <c r="G2192" s="192"/>
      <c r="H2192" s="193"/>
      <c r="I2192" s="192"/>
      <c r="J2192" s="192"/>
      <c r="K2192" s="192"/>
      <c r="L2192" s="192"/>
      <c r="M2192" s="192"/>
    </row>
    <row r="2193" spans="1:13" x14ac:dyDescent="0.2">
      <c r="A2193" s="192"/>
      <c r="B2193" s="192"/>
      <c r="C2193" s="192"/>
      <c r="D2193" s="192"/>
      <c r="E2193" s="192"/>
      <c r="F2193" s="192"/>
      <c r="G2193" s="192"/>
      <c r="H2193" s="193"/>
      <c r="I2193" s="192"/>
      <c r="J2193" s="192"/>
      <c r="K2193" s="192"/>
      <c r="L2193" s="192"/>
      <c r="M2193" s="192"/>
    </row>
    <row r="2194" spans="1:13" x14ac:dyDescent="0.2">
      <c r="A2194" s="192"/>
      <c r="B2194" s="192"/>
      <c r="C2194" s="192"/>
      <c r="D2194" s="192"/>
      <c r="E2194" s="192"/>
      <c r="F2194" s="192"/>
      <c r="G2194" s="192"/>
      <c r="H2194" s="193"/>
      <c r="I2194" s="192"/>
      <c r="J2194" s="192"/>
      <c r="K2194" s="192"/>
      <c r="L2194" s="192"/>
      <c r="M2194" s="192"/>
    </row>
    <row r="2195" spans="1:13" x14ac:dyDescent="0.2">
      <c r="A2195" s="192"/>
      <c r="B2195" s="192"/>
      <c r="C2195" s="192"/>
      <c r="D2195" s="192"/>
      <c r="E2195" s="192"/>
      <c r="F2195" s="192"/>
      <c r="G2195" s="192"/>
      <c r="H2195" s="193"/>
      <c r="I2195" s="192"/>
      <c r="J2195" s="192"/>
      <c r="K2195" s="192"/>
      <c r="L2195" s="192"/>
      <c r="M2195" s="192"/>
    </row>
    <row r="2196" spans="1:13" x14ac:dyDescent="0.2">
      <c r="A2196" s="192"/>
      <c r="B2196" s="192"/>
      <c r="C2196" s="192"/>
      <c r="D2196" s="192"/>
      <c r="E2196" s="192"/>
      <c r="F2196" s="192"/>
      <c r="G2196" s="192"/>
      <c r="H2196" s="193"/>
      <c r="I2196" s="192"/>
      <c r="J2196" s="192"/>
      <c r="K2196" s="192"/>
      <c r="L2196" s="192"/>
      <c r="M2196" s="192"/>
    </row>
    <row r="2197" spans="1:13" x14ac:dyDescent="0.2">
      <c r="A2197" s="192"/>
      <c r="B2197" s="192"/>
      <c r="C2197" s="192"/>
      <c r="D2197" s="192"/>
      <c r="E2197" s="192"/>
      <c r="F2197" s="192"/>
      <c r="G2197" s="192"/>
      <c r="H2197" s="193"/>
      <c r="I2197" s="192"/>
      <c r="J2197" s="192"/>
      <c r="K2197" s="192"/>
      <c r="L2197" s="192"/>
      <c r="M2197" s="192"/>
    </row>
    <row r="2198" spans="1:13" x14ac:dyDescent="0.2">
      <c r="A2198" s="192"/>
      <c r="B2198" s="192"/>
      <c r="C2198" s="192"/>
      <c r="D2198" s="192"/>
      <c r="E2198" s="192"/>
      <c r="F2198" s="192"/>
      <c r="G2198" s="192"/>
      <c r="H2198" s="193"/>
      <c r="I2198" s="192"/>
      <c r="J2198" s="192"/>
      <c r="K2198" s="192"/>
      <c r="L2198" s="192"/>
      <c r="M2198" s="192"/>
    </row>
    <row r="2199" spans="1:13" x14ac:dyDescent="0.2">
      <c r="A2199" s="192"/>
      <c r="B2199" s="192"/>
      <c r="C2199" s="192"/>
      <c r="D2199" s="192"/>
      <c r="E2199" s="192"/>
      <c r="F2199" s="192"/>
      <c r="G2199" s="192"/>
      <c r="H2199" s="193"/>
      <c r="I2199" s="192"/>
      <c r="J2199" s="192"/>
      <c r="K2199" s="192"/>
      <c r="L2199" s="192"/>
      <c r="M2199" s="192"/>
    </row>
    <row r="2200" spans="1:13" x14ac:dyDescent="0.2">
      <c r="A2200" s="192"/>
      <c r="B2200" s="192"/>
      <c r="C2200" s="192"/>
      <c r="D2200" s="192"/>
      <c r="E2200" s="192"/>
      <c r="F2200" s="192"/>
      <c r="G2200" s="192"/>
      <c r="H2200" s="193"/>
      <c r="I2200" s="192"/>
      <c r="J2200" s="192"/>
      <c r="K2200" s="192"/>
      <c r="L2200" s="192"/>
      <c r="M2200" s="192"/>
    </row>
    <row r="2201" spans="1:13" x14ac:dyDescent="0.2">
      <c r="A2201" s="192"/>
      <c r="B2201" s="192"/>
      <c r="C2201" s="192"/>
      <c r="D2201" s="192"/>
      <c r="E2201" s="192"/>
      <c r="F2201" s="192"/>
      <c r="G2201" s="192"/>
      <c r="H2201" s="193"/>
      <c r="I2201" s="192"/>
      <c r="J2201" s="192"/>
      <c r="K2201" s="192"/>
      <c r="L2201" s="192"/>
      <c r="M2201" s="192"/>
    </row>
    <row r="2202" spans="1:13" x14ac:dyDescent="0.2">
      <c r="A2202" s="192"/>
      <c r="B2202" s="192"/>
      <c r="C2202" s="192"/>
      <c r="D2202" s="192"/>
      <c r="E2202" s="192"/>
      <c r="F2202" s="192"/>
      <c r="G2202" s="192"/>
      <c r="H2202" s="193"/>
      <c r="I2202" s="192"/>
      <c r="J2202" s="192"/>
      <c r="K2202" s="192"/>
      <c r="L2202" s="192"/>
      <c r="M2202" s="192"/>
    </row>
    <row r="2203" spans="1:13" x14ac:dyDescent="0.2">
      <c r="A2203" s="192"/>
      <c r="B2203" s="192"/>
      <c r="C2203" s="192"/>
      <c r="D2203" s="192"/>
      <c r="E2203" s="192"/>
      <c r="F2203" s="192"/>
      <c r="G2203" s="192"/>
      <c r="H2203" s="193"/>
      <c r="I2203" s="192"/>
      <c r="J2203" s="192"/>
      <c r="K2203" s="192"/>
      <c r="L2203" s="192"/>
      <c r="M2203" s="192"/>
    </row>
    <row r="2204" spans="1:13" x14ac:dyDescent="0.2">
      <c r="A2204" s="192"/>
      <c r="B2204" s="192"/>
      <c r="C2204" s="192"/>
      <c r="D2204" s="192"/>
      <c r="E2204" s="192"/>
      <c r="F2204" s="192"/>
      <c r="G2204" s="192"/>
      <c r="H2204" s="193"/>
      <c r="I2204" s="192"/>
      <c r="J2204" s="192"/>
      <c r="K2204" s="192"/>
      <c r="L2204" s="192"/>
      <c r="M2204" s="192"/>
    </row>
    <row r="2205" spans="1:13" x14ac:dyDescent="0.2">
      <c r="A2205" s="192"/>
      <c r="B2205" s="192"/>
      <c r="C2205" s="192"/>
      <c r="D2205" s="192"/>
      <c r="E2205" s="192"/>
      <c r="F2205" s="192"/>
      <c r="G2205" s="192"/>
      <c r="H2205" s="193"/>
      <c r="I2205" s="192"/>
      <c r="J2205" s="192"/>
      <c r="K2205" s="192"/>
      <c r="L2205" s="192"/>
      <c r="M2205" s="192"/>
    </row>
    <row r="2206" spans="1:13" x14ac:dyDescent="0.2">
      <c r="A2206" s="192"/>
      <c r="B2206" s="192"/>
      <c r="C2206" s="192"/>
      <c r="D2206" s="192"/>
      <c r="E2206" s="192"/>
      <c r="F2206" s="192"/>
      <c r="G2206" s="192"/>
      <c r="H2206" s="193"/>
      <c r="I2206" s="192"/>
      <c r="J2206" s="192"/>
      <c r="K2206" s="192"/>
      <c r="L2206" s="192"/>
      <c r="M2206" s="192"/>
    </row>
    <row r="2207" spans="1:13" x14ac:dyDescent="0.2">
      <c r="A2207" s="192"/>
      <c r="B2207" s="192"/>
      <c r="C2207" s="192"/>
      <c r="D2207" s="192"/>
      <c r="E2207" s="192"/>
      <c r="F2207" s="192"/>
      <c r="G2207" s="192"/>
      <c r="H2207" s="193"/>
      <c r="I2207" s="192"/>
      <c r="J2207" s="192"/>
      <c r="K2207" s="192"/>
      <c r="L2207" s="192"/>
      <c r="M2207" s="192"/>
    </row>
    <row r="2208" spans="1:13" x14ac:dyDescent="0.2">
      <c r="A2208" s="192"/>
      <c r="B2208" s="192"/>
      <c r="C2208" s="192"/>
      <c r="D2208" s="192"/>
      <c r="E2208" s="192"/>
      <c r="F2208" s="192"/>
      <c r="G2208" s="192"/>
      <c r="H2208" s="193"/>
      <c r="I2208" s="192"/>
      <c r="J2208" s="192"/>
      <c r="K2208" s="192"/>
      <c r="L2208" s="192"/>
      <c r="M2208" s="192"/>
    </row>
    <row r="2209" spans="1:13" x14ac:dyDescent="0.2">
      <c r="A2209" s="192"/>
      <c r="B2209" s="192"/>
      <c r="C2209" s="192"/>
      <c r="D2209" s="192"/>
      <c r="E2209" s="192"/>
      <c r="F2209" s="192"/>
      <c r="G2209" s="192"/>
      <c r="H2209" s="193"/>
      <c r="I2209" s="192"/>
      <c r="J2209" s="192"/>
      <c r="K2209" s="192"/>
      <c r="L2209" s="192"/>
      <c r="M2209" s="192"/>
    </row>
    <row r="2210" spans="1:13" x14ac:dyDescent="0.2">
      <c r="A2210" s="192"/>
      <c r="B2210" s="192"/>
      <c r="C2210" s="192"/>
      <c r="D2210" s="192"/>
      <c r="E2210" s="192"/>
      <c r="F2210" s="192"/>
      <c r="G2210" s="192"/>
      <c r="H2210" s="193"/>
      <c r="I2210" s="192"/>
      <c r="J2210" s="192"/>
      <c r="K2210" s="192"/>
      <c r="L2210" s="192"/>
      <c r="M2210" s="192"/>
    </row>
    <row r="2211" spans="1:13" x14ac:dyDescent="0.2">
      <c r="A2211" s="192"/>
      <c r="B2211" s="192"/>
      <c r="C2211" s="192"/>
      <c r="D2211" s="192"/>
      <c r="E2211" s="192"/>
      <c r="F2211" s="192"/>
      <c r="G2211" s="192"/>
      <c r="H2211" s="193"/>
      <c r="I2211" s="192"/>
      <c r="J2211" s="192"/>
      <c r="K2211" s="192"/>
      <c r="L2211" s="192"/>
      <c r="M2211" s="192"/>
    </row>
    <row r="2212" spans="1:13" x14ac:dyDescent="0.2">
      <c r="A2212" s="192"/>
      <c r="B2212" s="192"/>
      <c r="C2212" s="192"/>
      <c r="D2212" s="192"/>
      <c r="E2212" s="192"/>
      <c r="F2212" s="192"/>
      <c r="G2212" s="192"/>
      <c r="H2212" s="193"/>
      <c r="I2212" s="192"/>
      <c r="J2212" s="192"/>
      <c r="K2212" s="192"/>
      <c r="L2212" s="192"/>
      <c r="M2212" s="192"/>
    </row>
    <row r="2213" spans="1:13" x14ac:dyDescent="0.2">
      <c r="A2213" s="192"/>
      <c r="B2213" s="192"/>
      <c r="C2213" s="192"/>
      <c r="D2213" s="192"/>
      <c r="E2213" s="192"/>
      <c r="F2213" s="192"/>
      <c r="G2213" s="192"/>
      <c r="H2213" s="193"/>
      <c r="I2213" s="192"/>
      <c r="J2213" s="192"/>
      <c r="K2213" s="192"/>
      <c r="L2213" s="192"/>
      <c r="M2213" s="192"/>
    </row>
    <row r="2214" spans="1:13" x14ac:dyDescent="0.2">
      <c r="A2214" s="192"/>
      <c r="B2214" s="192"/>
      <c r="C2214" s="192"/>
      <c r="D2214" s="192"/>
      <c r="E2214" s="192"/>
      <c r="F2214" s="192"/>
      <c r="G2214" s="192"/>
      <c r="H2214" s="193"/>
      <c r="I2214" s="192"/>
      <c r="J2214" s="192"/>
      <c r="K2214" s="192"/>
      <c r="L2214" s="192"/>
      <c r="M2214" s="192"/>
    </row>
    <row r="2215" spans="1:13" x14ac:dyDescent="0.2">
      <c r="A2215" s="192"/>
      <c r="B2215" s="192"/>
      <c r="C2215" s="192"/>
      <c r="D2215" s="192"/>
      <c r="E2215" s="192"/>
      <c r="F2215" s="192"/>
      <c r="G2215" s="192"/>
      <c r="H2215" s="193"/>
      <c r="I2215" s="192"/>
      <c r="J2215" s="192"/>
      <c r="K2215" s="192"/>
      <c r="L2215" s="192"/>
      <c r="M2215" s="192"/>
    </row>
    <row r="2216" spans="1:13" x14ac:dyDescent="0.2">
      <c r="A2216" s="192"/>
      <c r="B2216" s="192"/>
      <c r="C2216" s="192"/>
      <c r="D2216" s="192"/>
      <c r="E2216" s="192"/>
      <c r="F2216" s="192"/>
      <c r="G2216" s="192"/>
      <c r="H2216" s="193"/>
      <c r="I2216" s="192"/>
      <c r="J2216" s="192"/>
      <c r="K2216" s="192"/>
      <c r="L2216" s="192"/>
      <c r="M2216" s="192"/>
    </row>
    <row r="2217" spans="1:13" x14ac:dyDescent="0.2">
      <c r="A2217" s="192"/>
      <c r="B2217" s="192"/>
      <c r="C2217" s="192"/>
      <c r="D2217" s="192"/>
      <c r="E2217" s="192"/>
      <c r="F2217" s="192"/>
      <c r="G2217" s="192"/>
      <c r="H2217" s="193"/>
      <c r="I2217" s="192"/>
      <c r="J2217" s="192"/>
      <c r="K2217" s="192"/>
      <c r="L2217" s="192"/>
      <c r="M2217" s="192"/>
    </row>
    <row r="2218" spans="1:13" x14ac:dyDescent="0.2">
      <c r="A2218" s="192"/>
      <c r="B2218" s="192"/>
      <c r="C2218" s="192"/>
      <c r="D2218" s="192"/>
      <c r="E2218" s="192"/>
      <c r="F2218" s="192"/>
      <c r="G2218" s="192"/>
      <c r="H2218" s="193"/>
      <c r="I2218" s="192"/>
      <c r="J2218" s="192"/>
      <c r="K2218" s="192"/>
      <c r="L2218" s="192"/>
      <c r="M2218" s="192"/>
    </row>
    <row r="2219" spans="1:13" x14ac:dyDescent="0.2">
      <c r="A2219" s="192"/>
      <c r="B2219" s="192"/>
      <c r="C2219" s="192"/>
      <c r="D2219" s="192"/>
      <c r="E2219" s="192"/>
      <c r="F2219" s="192"/>
      <c r="G2219" s="192"/>
      <c r="H2219" s="193"/>
      <c r="I2219" s="192"/>
      <c r="J2219" s="192"/>
      <c r="K2219" s="192"/>
      <c r="L2219" s="192"/>
      <c r="M2219" s="192"/>
    </row>
    <row r="2220" spans="1:13" x14ac:dyDescent="0.2">
      <c r="A2220" s="192"/>
      <c r="B2220" s="192"/>
      <c r="C2220" s="192"/>
      <c r="D2220" s="192"/>
      <c r="E2220" s="192"/>
      <c r="F2220" s="192"/>
      <c r="G2220" s="192"/>
      <c r="H2220" s="193"/>
      <c r="I2220" s="192"/>
      <c r="J2220" s="192"/>
      <c r="K2220" s="192"/>
      <c r="L2220" s="192"/>
      <c r="M2220" s="192"/>
    </row>
    <row r="2221" spans="1:13" x14ac:dyDescent="0.2">
      <c r="A2221" s="192"/>
      <c r="B2221" s="192"/>
      <c r="C2221" s="192"/>
      <c r="D2221" s="192"/>
      <c r="E2221" s="192"/>
      <c r="F2221" s="192"/>
      <c r="G2221" s="192"/>
      <c r="H2221" s="193"/>
      <c r="I2221" s="192"/>
      <c r="J2221" s="192"/>
      <c r="K2221" s="192"/>
      <c r="L2221" s="192"/>
      <c r="M2221" s="192"/>
    </row>
    <row r="2222" spans="1:13" x14ac:dyDescent="0.2">
      <c r="A2222" s="192"/>
      <c r="B2222" s="192"/>
      <c r="C2222" s="192"/>
      <c r="D2222" s="192"/>
      <c r="E2222" s="192"/>
      <c r="F2222" s="192"/>
      <c r="G2222" s="192"/>
      <c r="H2222" s="193"/>
      <c r="I2222" s="192"/>
      <c r="J2222" s="192"/>
      <c r="K2222" s="192"/>
      <c r="L2222" s="192"/>
      <c r="M2222" s="192"/>
    </row>
    <row r="2223" spans="1:13" x14ac:dyDescent="0.2">
      <c r="A2223" s="192"/>
      <c r="B2223" s="192"/>
      <c r="C2223" s="192"/>
      <c r="D2223" s="192"/>
      <c r="E2223" s="192"/>
      <c r="F2223" s="192"/>
      <c r="G2223" s="192"/>
      <c r="H2223" s="193"/>
      <c r="I2223" s="192"/>
      <c r="J2223" s="192"/>
      <c r="K2223" s="192"/>
      <c r="L2223" s="192"/>
      <c r="M2223" s="192"/>
    </row>
    <row r="2224" spans="1:13" x14ac:dyDescent="0.2">
      <c r="A2224" s="192"/>
      <c r="B2224" s="192"/>
      <c r="C2224" s="192"/>
      <c r="D2224" s="192"/>
      <c r="E2224" s="192"/>
      <c r="F2224" s="192"/>
      <c r="G2224" s="192"/>
      <c r="H2224" s="193"/>
      <c r="I2224" s="192"/>
      <c r="J2224" s="192"/>
      <c r="K2224" s="192"/>
      <c r="L2224" s="192"/>
      <c r="M2224" s="192"/>
    </row>
    <row r="2225" spans="1:13" x14ac:dyDescent="0.2">
      <c r="A2225" s="192"/>
      <c r="B2225" s="192"/>
      <c r="C2225" s="192"/>
      <c r="D2225" s="192"/>
      <c r="E2225" s="192"/>
      <c r="F2225" s="192"/>
      <c r="G2225" s="192"/>
      <c r="H2225" s="193"/>
      <c r="I2225" s="192"/>
      <c r="J2225" s="192"/>
      <c r="K2225" s="192"/>
      <c r="L2225" s="192"/>
      <c r="M2225" s="192"/>
    </row>
    <row r="2226" spans="1:13" x14ac:dyDescent="0.2">
      <c r="A2226" s="192"/>
      <c r="B2226" s="192"/>
      <c r="C2226" s="192"/>
      <c r="D2226" s="192"/>
      <c r="E2226" s="192"/>
      <c r="F2226" s="192"/>
      <c r="G2226" s="192"/>
      <c r="H2226" s="193"/>
      <c r="I2226" s="192"/>
      <c r="J2226" s="192"/>
      <c r="K2226" s="192"/>
      <c r="L2226" s="192"/>
      <c r="M2226" s="192"/>
    </row>
    <row r="2227" spans="1:13" x14ac:dyDescent="0.2">
      <c r="A2227" s="192"/>
      <c r="B2227" s="192"/>
      <c r="C2227" s="192"/>
      <c r="D2227" s="192"/>
      <c r="E2227" s="192"/>
      <c r="F2227" s="192"/>
      <c r="G2227" s="192"/>
      <c r="H2227" s="193"/>
      <c r="I2227" s="192"/>
      <c r="J2227" s="192"/>
      <c r="K2227" s="192"/>
      <c r="L2227" s="192"/>
      <c r="M2227" s="192"/>
    </row>
    <row r="2228" spans="1:13" x14ac:dyDescent="0.2">
      <c r="A2228" s="192"/>
      <c r="B2228" s="192"/>
      <c r="C2228" s="192"/>
      <c r="D2228" s="192"/>
      <c r="E2228" s="192"/>
      <c r="F2228" s="192"/>
      <c r="G2228" s="192"/>
      <c r="H2228" s="193"/>
      <c r="I2228" s="192"/>
      <c r="J2228" s="192"/>
      <c r="K2228" s="192"/>
      <c r="L2228" s="192"/>
      <c r="M2228" s="192"/>
    </row>
    <row r="2229" spans="1:13" x14ac:dyDescent="0.2">
      <c r="A2229" s="192"/>
      <c r="B2229" s="192"/>
      <c r="C2229" s="192"/>
      <c r="D2229" s="192"/>
      <c r="E2229" s="192"/>
      <c r="F2229" s="192"/>
      <c r="G2229" s="192"/>
      <c r="H2229" s="193"/>
      <c r="I2229" s="192"/>
      <c r="J2229" s="192"/>
      <c r="K2229" s="192"/>
      <c r="L2229" s="192"/>
      <c r="M2229" s="192"/>
    </row>
    <row r="2230" spans="1:13" x14ac:dyDescent="0.2">
      <c r="A2230" s="192"/>
      <c r="B2230" s="192"/>
      <c r="C2230" s="192"/>
      <c r="D2230" s="192"/>
      <c r="E2230" s="192"/>
      <c r="F2230" s="192"/>
      <c r="G2230" s="192"/>
      <c r="H2230" s="193"/>
      <c r="I2230" s="192"/>
      <c r="J2230" s="192"/>
      <c r="K2230" s="192"/>
      <c r="L2230" s="192"/>
      <c r="M2230" s="192"/>
    </row>
    <row r="2231" spans="1:13" x14ac:dyDescent="0.2">
      <c r="A2231" s="192"/>
      <c r="B2231" s="192"/>
      <c r="C2231" s="192"/>
      <c r="D2231" s="192"/>
      <c r="E2231" s="192"/>
      <c r="F2231" s="192"/>
      <c r="G2231" s="192"/>
      <c r="H2231" s="193"/>
      <c r="I2231" s="192"/>
      <c r="J2231" s="192"/>
      <c r="K2231" s="192"/>
      <c r="L2231" s="192"/>
      <c r="M2231" s="192"/>
    </row>
    <row r="2232" spans="1:13" x14ac:dyDescent="0.2">
      <c r="A2232" s="192"/>
      <c r="B2232" s="192"/>
      <c r="C2232" s="192"/>
      <c r="D2232" s="192"/>
      <c r="E2232" s="192"/>
      <c r="F2232" s="192"/>
      <c r="G2232" s="192"/>
      <c r="H2232" s="193"/>
      <c r="I2232" s="192"/>
      <c r="J2232" s="192"/>
      <c r="K2232" s="192"/>
      <c r="L2232" s="192"/>
      <c r="M2232" s="192"/>
    </row>
    <row r="2233" spans="1:13" x14ac:dyDescent="0.2">
      <c r="A2233" s="192"/>
      <c r="B2233" s="192"/>
      <c r="C2233" s="192"/>
      <c r="D2233" s="192"/>
      <c r="E2233" s="192"/>
      <c r="F2233" s="192"/>
      <c r="G2233" s="192"/>
      <c r="H2233" s="193"/>
      <c r="I2233" s="192"/>
      <c r="J2233" s="192"/>
      <c r="K2233" s="192"/>
      <c r="L2233" s="192"/>
      <c r="M2233" s="192"/>
    </row>
    <row r="2234" spans="1:13" x14ac:dyDescent="0.2">
      <c r="A2234" s="192"/>
      <c r="B2234" s="192"/>
      <c r="C2234" s="192"/>
      <c r="D2234" s="192"/>
      <c r="E2234" s="192"/>
      <c r="F2234" s="192"/>
      <c r="G2234" s="192"/>
      <c r="H2234" s="193"/>
      <c r="I2234" s="192"/>
      <c r="J2234" s="192"/>
      <c r="K2234" s="192"/>
      <c r="L2234" s="192"/>
      <c r="M2234" s="192"/>
    </row>
    <row r="2235" spans="1:13" x14ac:dyDescent="0.2">
      <c r="A2235" s="192"/>
      <c r="B2235" s="192"/>
      <c r="C2235" s="192"/>
      <c r="D2235" s="192"/>
      <c r="E2235" s="192"/>
      <c r="F2235" s="192"/>
      <c r="G2235" s="192"/>
      <c r="H2235" s="193"/>
      <c r="I2235" s="192"/>
      <c r="J2235" s="192"/>
      <c r="K2235" s="192"/>
      <c r="L2235" s="192"/>
      <c r="M2235" s="192"/>
    </row>
    <row r="2236" spans="1:13" x14ac:dyDescent="0.2">
      <c r="A2236" s="192"/>
      <c r="B2236" s="192"/>
      <c r="C2236" s="192"/>
      <c r="D2236" s="192"/>
      <c r="E2236" s="192"/>
      <c r="F2236" s="192"/>
      <c r="G2236" s="192"/>
      <c r="H2236" s="193"/>
      <c r="I2236" s="192"/>
      <c r="J2236" s="192"/>
      <c r="K2236" s="192"/>
      <c r="L2236" s="192"/>
      <c r="M2236" s="192"/>
    </row>
    <row r="2237" spans="1:13" x14ac:dyDescent="0.2">
      <c r="A2237" s="192"/>
      <c r="B2237" s="192"/>
      <c r="C2237" s="192"/>
      <c r="D2237" s="192"/>
      <c r="E2237" s="192"/>
      <c r="F2237" s="192"/>
      <c r="G2237" s="192"/>
      <c r="H2237" s="193"/>
      <c r="I2237" s="192"/>
      <c r="J2237" s="192"/>
      <c r="K2237" s="192"/>
      <c r="L2237" s="192"/>
      <c r="M2237" s="192"/>
    </row>
    <row r="2238" spans="1:13" x14ac:dyDescent="0.2">
      <c r="A2238" s="192"/>
      <c r="B2238" s="192"/>
      <c r="C2238" s="192"/>
      <c r="D2238" s="192"/>
      <c r="E2238" s="192"/>
      <c r="F2238" s="192"/>
      <c r="G2238" s="192"/>
      <c r="H2238" s="193"/>
      <c r="I2238" s="192"/>
      <c r="J2238" s="192"/>
      <c r="K2238" s="192"/>
      <c r="L2238" s="192"/>
      <c r="M2238" s="192"/>
    </row>
    <row r="2239" spans="1:13" x14ac:dyDescent="0.2">
      <c r="A2239" s="192"/>
      <c r="B2239" s="192"/>
      <c r="C2239" s="192"/>
      <c r="D2239" s="192"/>
      <c r="E2239" s="192"/>
      <c r="F2239" s="192"/>
      <c r="G2239" s="192"/>
      <c r="H2239" s="193"/>
      <c r="I2239" s="192"/>
      <c r="J2239" s="192"/>
      <c r="K2239" s="192"/>
      <c r="L2239" s="192"/>
      <c r="M2239" s="192"/>
    </row>
    <row r="2240" spans="1:13" x14ac:dyDescent="0.2">
      <c r="A2240" s="192"/>
      <c r="B2240" s="192"/>
      <c r="C2240" s="192"/>
      <c r="D2240" s="192"/>
      <c r="E2240" s="192"/>
      <c r="F2240" s="192"/>
      <c r="G2240" s="192"/>
      <c r="H2240" s="193"/>
      <c r="I2240" s="192"/>
      <c r="J2240" s="192"/>
      <c r="K2240" s="192"/>
      <c r="L2240" s="192"/>
      <c r="M2240" s="192"/>
    </row>
    <row r="2241" spans="1:13" x14ac:dyDescent="0.2">
      <c r="A2241" s="192"/>
      <c r="B2241" s="192"/>
      <c r="C2241" s="192"/>
      <c r="D2241" s="192"/>
      <c r="E2241" s="192"/>
      <c r="F2241" s="192"/>
      <c r="G2241" s="192"/>
      <c r="H2241" s="193"/>
      <c r="I2241" s="192"/>
      <c r="J2241" s="192"/>
      <c r="K2241" s="192"/>
      <c r="L2241" s="192"/>
      <c r="M2241" s="192"/>
    </row>
    <row r="2242" spans="1:13" x14ac:dyDescent="0.2">
      <c r="A2242" s="192"/>
      <c r="B2242" s="192"/>
      <c r="C2242" s="192"/>
      <c r="D2242" s="192"/>
      <c r="E2242" s="192"/>
      <c r="F2242" s="192"/>
      <c r="G2242" s="192"/>
      <c r="H2242" s="193"/>
      <c r="I2242" s="192"/>
      <c r="J2242" s="192"/>
      <c r="K2242" s="192"/>
      <c r="L2242" s="192"/>
      <c r="M2242" s="192"/>
    </row>
    <row r="2243" spans="1:13" x14ac:dyDescent="0.2">
      <c r="A2243" s="192"/>
      <c r="B2243" s="192"/>
      <c r="C2243" s="192"/>
      <c r="D2243" s="192"/>
      <c r="E2243" s="192"/>
      <c r="F2243" s="192"/>
      <c r="G2243" s="192"/>
      <c r="H2243" s="193"/>
      <c r="I2243" s="192"/>
      <c r="J2243" s="192"/>
      <c r="K2243" s="192"/>
      <c r="L2243" s="192"/>
      <c r="M2243" s="192"/>
    </row>
    <row r="2244" spans="1:13" x14ac:dyDescent="0.2">
      <c r="A2244" s="192"/>
      <c r="B2244" s="192"/>
      <c r="C2244" s="192"/>
      <c r="D2244" s="192"/>
      <c r="E2244" s="192"/>
      <c r="F2244" s="192"/>
      <c r="G2244" s="192"/>
      <c r="H2244" s="193"/>
      <c r="I2244" s="192"/>
      <c r="J2244" s="192"/>
      <c r="K2244" s="192"/>
      <c r="L2244" s="192"/>
      <c r="M2244" s="192"/>
    </row>
    <row r="2245" spans="1:13" x14ac:dyDescent="0.2">
      <c r="A2245" s="192"/>
      <c r="B2245" s="192"/>
      <c r="C2245" s="192"/>
      <c r="D2245" s="192"/>
      <c r="E2245" s="192"/>
      <c r="F2245" s="192"/>
      <c r="G2245" s="192"/>
      <c r="H2245" s="193"/>
      <c r="I2245" s="192"/>
      <c r="J2245" s="192"/>
      <c r="K2245" s="192"/>
      <c r="L2245" s="192"/>
      <c r="M2245" s="192"/>
    </row>
    <row r="2246" spans="1:13" x14ac:dyDescent="0.2">
      <c r="A2246" s="192"/>
      <c r="B2246" s="192"/>
      <c r="C2246" s="192"/>
      <c r="D2246" s="192"/>
      <c r="E2246" s="192"/>
      <c r="F2246" s="192"/>
      <c r="G2246" s="192"/>
      <c r="H2246" s="193"/>
      <c r="I2246" s="192"/>
      <c r="J2246" s="192"/>
      <c r="K2246" s="192"/>
      <c r="L2246" s="192"/>
      <c r="M2246" s="192"/>
    </row>
    <row r="2247" spans="1:13" x14ac:dyDescent="0.2">
      <c r="A2247" s="192"/>
      <c r="B2247" s="192"/>
      <c r="C2247" s="192"/>
      <c r="D2247" s="192"/>
      <c r="E2247" s="192"/>
      <c r="F2247" s="192"/>
      <c r="G2247" s="192"/>
      <c r="H2247" s="193"/>
      <c r="I2247" s="192"/>
      <c r="J2247" s="192"/>
      <c r="K2247" s="192"/>
      <c r="L2247" s="192"/>
      <c r="M2247" s="192"/>
    </row>
    <row r="2248" spans="1:13" x14ac:dyDescent="0.2">
      <c r="A2248" s="192"/>
      <c r="B2248" s="192"/>
      <c r="C2248" s="192"/>
      <c r="D2248" s="192"/>
      <c r="E2248" s="192"/>
      <c r="F2248" s="192"/>
      <c r="G2248" s="192"/>
      <c r="H2248" s="193"/>
      <c r="I2248" s="192"/>
      <c r="J2248" s="192"/>
      <c r="K2248" s="192"/>
      <c r="L2248" s="192"/>
      <c r="M2248" s="192"/>
    </row>
    <row r="2249" spans="1:13" x14ac:dyDescent="0.2">
      <c r="A2249" s="192"/>
      <c r="B2249" s="192"/>
      <c r="C2249" s="192"/>
      <c r="D2249" s="192"/>
      <c r="E2249" s="192"/>
      <c r="F2249" s="192"/>
      <c r="G2249" s="192"/>
      <c r="H2249" s="193"/>
      <c r="I2249" s="192"/>
      <c r="J2249" s="192"/>
      <c r="K2249" s="192"/>
      <c r="L2249" s="192"/>
      <c r="M2249" s="192"/>
    </row>
    <row r="2250" spans="1:13" x14ac:dyDescent="0.2">
      <c r="A2250" s="192"/>
      <c r="B2250" s="192"/>
      <c r="C2250" s="192"/>
      <c r="D2250" s="192"/>
      <c r="E2250" s="192"/>
      <c r="F2250" s="192"/>
      <c r="G2250" s="192"/>
      <c r="H2250" s="193"/>
      <c r="I2250" s="192"/>
      <c r="J2250" s="192"/>
      <c r="K2250" s="192"/>
      <c r="L2250" s="192"/>
      <c r="M2250" s="192"/>
    </row>
    <row r="2251" spans="1:13" x14ac:dyDescent="0.2">
      <c r="A2251" s="192"/>
      <c r="B2251" s="192"/>
      <c r="C2251" s="192"/>
      <c r="D2251" s="192"/>
      <c r="E2251" s="192"/>
      <c r="F2251" s="192"/>
      <c r="G2251" s="192"/>
      <c r="H2251" s="193"/>
      <c r="I2251" s="192"/>
      <c r="J2251" s="192"/>
      <c r="K2251" s="192"/>
      <c r="L2251" s="192"/>
      <c r="M2251" s="192"/>
    </row>
    <row r="2252" spans="1:13" x14ac:dyDescent="0.2">
      <c r="A2252" s="192"/>
      <c r="B2252" s="192"/>
      <c r="C2252" s="192"/>
      <c r="D2252" s="192"/>
      <c r="E2252" s="192"/>
      <c r="F2252" s="192"/>
      <c r="G2252" s="192"/>
      <c r="H2252" s="193"/>
      <c r="I2252" s="192"/>
      <c r="J2252" s="192"/>
      <c r="K2252" s="192"/>
      <c r="L2252" s="192"/>
      <c r="M2252" s="192"/>
    </row>
    <row r="2253" spans="1:13" x14ac:dyDescent="0.2">
      <c r="A2253" s="192"/>
      <c r="B2253" s="192"/>
      <c r="C2253" s="192"/>
      <c r="D2253" s="192"/>
      <c r="E2253" s="192"/>
      <c r="F2253" s="192"/>
      <c r="G2253" s="192"/>
      <c r="H2253" s="193"/>
      <c r="I2253" s="192"/>
      <c r="J2253" s="192"/>
      <c r="K2253" s="192"/>
      <c r="L2253" s="192"/>
      <c r="M2253" s="192"/>
    </row>
    <row r="2254" spans="1:13" x14ac:dyDescent="0.2">
      <c r="A2254" s="192"/>
      <c r="B2254" s="192"/>
      <c r="C2254" s="192"/>
      <c r="D2254" s="192"/>
      <c r="E2254" s="192"/>
      <c r="F2254" s="192"/>
      <c r="G2254" s="192"/>
      <c r="H2254" s="193"/>
      <c r="I2254" s="192"/>
      <c r="J2254" s="192"/>
      <c r="K2254" s="192"/>
      <c r="L2254" s="192"/>
      <c r="M2254" s="192"/>
    </row>
    <row r="2255" spans="1:13" x14ac:dyDescent="0.2">
      <c r="A2255" s="192"/>
      <c r="B2255" s="192"/>
      <c r="C2255" s="192"/>
      <c r="D2255" s="192"/>
      <c r="E2255" s="192"/>
      <c r="F2255" s="192"/>
      <c r="G2255" s="192"/>
      <c r="H2255" s="193"/>
      <c r="I2255" s="192"/>
      <c r="J2255" s="192"/>
      <c r="K2255" s="192"/>
      <c r="L2255" s="192"/>
      <c r="M2255" s="192"/>
    </row>
    <row r="2256" spans="1:13" x14ac:dyDescent="0.2">
      <c r="A2256" s="192"/>
      <c r="B2256" s="192"/>
      <c r="C2256" s="192"/>
      <c r="D2256" s="192"/>
      <c r="E2256" s="192"/>
      <c r="F2256" s="192"/>
      <c r="G2256" s="192"/>
      <c r="H2256" s="193"/>
      <c r="I2256" s="192"/>
      <c r="J2256" s="192"/>
      <c r="K2256" s="192"/>
      <c r="L2256" s="192"/>
      <c r="M2256" s="192"/>
    </row>
    <row r="2257" spans="1:13" x14ac:dyDescent="0.2">
      <c r="A2257" s="192"/>
      <c r="B2257" s="192"/>
      <c r="C2257" s="192"/>
      <c r="D2257" s="192"/>
      <c r="E2257" s="192"/>
      <c r="F2257" s="192"/>
      <c r="G2257" s="192"/>
      <c r="H2257" s="193"/>
      <c r="I2257" s="192"/>
      <c r="J2257" s="192"/>
      <c r="K2257" s="192"/>
      <c r="L2257" s="192"/>
      <c r="M2257" s="192"/>
    </row>
    <row r="2258" spans="1:13" x14ac:dyDescent="0.2">
      <c r="A2258" s="192"/>
      <c r="B2258" s="192"/>
      <c r="C2258" s="192"/>
      <c r="D2258" s="192"/>
      <c r="E2258" s="192"/>
      <c r="F2258" s="192"/>
      <c r="G2258" s="192"/>
      <c r="H2258" s="193"/>
      <c r="I2258" s="192"/>
      <c r="J2258" s="192"/>
      <c r="K2258" s="192"/>
      <c r="L2258" s="192"/>
      <c r="M2258" s="192"/>
    </row>
    <row r="2259" spans="1:13" x14ac:dyDescent="0.2">
      <c r="A2259" s="192"/>
      <c r="B2259" s="192"/>
      <c r="C2259" s="192"/>
      <c r="D2259" s="192"/>
      <c r="E2259" s="192"/>
      <c r="F2259" s="192"/>
      <c r="G2259" s="192"/>
      <c r="H2259" s="193"/>
      <c r="I2259" s="192"/>
      <c r="J2259" s="192"/>
      <c r="K2259" s="192"/>
      <c r="L2259" s="192"/>
      <c r="M2259" s="192"/>
    </row>
    <row r="2260" spans="1:13" x14ac:dyDescent="0.2">
      <c r="A2260" s="192"/>
      <c r="B2260" s="192"/>
      <c r="C2260" s="192"/>
      <c r="D2260" s="192"/>
      <c r="E2260" s="192"/>
      <c r="F2260" s="192"/>
      <c r="G2260" s="192"/>
      <c r="H2260" s="193"/>
      <c r="I2260" s="192"/>
      <c r="J2260" s="192"/>
      <c r="K2260" s="192"/>
      <c r="L2260" s="192"/>
      <c r="M2260" s="192"/>
    </row>
    <row r="2261" spans="1:13" x14ac:dyDescent="0.2">
      <c r="A2261" s="192"/>
      <c r="B2261" s="192"/>
      <c r="C2261" s="192"/>
      <c r="D2261" s="192"/>
      <c r="E2261" s="192"/>
      <c r="F2261" s="192"/>
      <c r="G2261" s="192"/>
      <c r="H2261" s="193"/>
      <c r="I2261" s="192"/>
      <c r="J2261" s="192"/>
      <c r="K2261" s="192"/>
      <c r="L2261" s="192"/>
      <c r="M2261" s="192"/>
    </row>
    <row r="2262" spans="1:13" x14ac:dyDescent="0.2">
      <c r="A2262" s="192"/>
      <c r="B2262" s="192"/>
      <c r="C2262" s="192"/>
      <c r="D2262" s="192"/>
      <c r="E2262" s="192"/>
      <c r="F2262" s="192"/>
      <c r="G2262" s="192"/>
      <c r="H2262" s="193"/>
      <c r="I2262" s="192"/>
      <c r="J2262" s="192"/>
      <c r="K2262" s="192"/>
      <c r="L2262" s="192"/>
      <c r="M2262" s="192"/>
    </row>
    <row r="2263" spans="1:13" x14ac:dyDescent="0.2">
      <c r="A2263" s="192"/>
      <c r="B2263" s="192"/>
      <c r="C2263" s="192"/>
      <c r="D2263" s="192"/>
      <c r="E2263" s="192"/>
      <c r="F2263" s="192"/>
      <c r="G2263" s="192"/>
      <c r="H2263" s="193"/>
      <c r="I2263" s="192"/>
      <c r="J2263" s="192"/>
      <c r="K2263" s="192"/>
      <c r="L2263" s="192"/>
      <c r="M2263" s="192"/>
    </row>
    <row r="2264" spans="1:13" x14ac:dyDescent="0.2">
      <c r="A2264" s="192"/>
      <c r="B2264" s="192"/>
      <c r="C2264" s="192"/>
      <c r="D2264" s="192"/>
      <c r="E2264" s="192"/>
      <c r="F2264" s="192"/>
      <c r="G2264" s="192"/>
      <c r="H2264" s="193"/>
      <c r="I2264" s="192"/>
      <c r="J2264" s="192"/>
      <c r="K2264" s="192"/>
      <c r="L2264" s="192"/>
      <c r="M2264" s="192"/>
    </row>
    <row r="2265" spans="1:13" x14ac:dyDescent="0.2">
      <c r="A2265" s="192"/>
      <c r="B2265" s="192"/>
      <c r="C2265" s="192"/>
      <c r="D2265" s="192"/>
      <c r="E2265" s="192"/>
      <c r="F2265" s="192"/>
      <c r="G2265" s="192"/>
      <c r="H2265" s="193"/>
      <c r="I2265" s="192"/>
      <c r="J2265" s="192"/>
      <c r="K2265" s="192"/>
      <c r="L2265" s="192"/>
      <c r="M2265" s="192"/>
    </row>
    <row r="2266" spans="1:13" x14ac:dyDescent="0.2">
      <c r="A2266" s="192"/>
      <c r="B2266" s="192"/>
      <c r="C2266" s="192"/>
      <c r="D2266" s="192"/>
      <c r="E2266" s="192"/>
      <c r="F2266" s="192"/>
      <c r="G2266" s="192"/>
      <c r="H2266" s="193"/>
      <c r="I2266" s="192"/>
      <c r="J2266" s="192"/>
      <c r="K2266" s="192"/>
      <c r="L2266" s="192"/>
      <c r="M2266" s="192"/>
    </row>
    <row r="2267" spans="1:13" x14ac:dyDescent="0.2">
      <c r="A2267" s="192"/>
      <c r="B2267" s="192"/>
      <c r="C2267" s="192"/>
      <c r="D2267" s="192"/>
      <c r="E2267" s="192"/>
      <c r="F2267" s="192"/>
      <c r="G2267" s="192"/>
      <c r="H2267" s="193"/>
      <c r="I2267" s="192"/>
      <c r="J2267" s="192"/>
      <c r="K2267" s="192"/>
      <c r="L2267" s="192"/>
      <c r="M2267" s="192"/>
    </row>
    <row r="2268" spans="1:13" x14ac:dyDescent="0.2">
      <c r="A2268" s="192"/>
      <c r="B2268" s="192"/>
      <c r="C2268" s="192"/>
      <c r="D2268" s="192"/>
      <c r="E2268" s="192"/>
      <c r="F2268" s="192"/>
      <c r="G2268" s="192"/>
      <c r="H2268" s="193"/>
      <c r="I2268" s="192"/>
      <c r="J2268" s="192"/>
      <c r="K2268" s="192"/>
      <c r="L2268" s="192"/>
      <c r="M2268" s="192"/>
    </row>
    <row r="2269" spans="1:13" x14ac:dyDescent="0.2">
      <c r="A2269" s="192"/>
      <c r="B2269" s="192"/>
      <c r="C2269" s="192"/>
      <c r="D2269" s="192"/>
      <c r="E2269" s="192"/>
      <c r="F2269" s="192"/>
      <c r="G2269" s="192"/>
      <c r="H2269" s="193"/>
      <c r="I2269" s="192"/>
      <c r="J2269" s="192"/>
      <c r="K2269" s="192"/>
      <c r="L2269" s="192"/>
      <c r="M2269" s="192"/>
    </row>
    <row r="2270" spans="1:13" x14ac:dyDescent="0.2">
      <c r="A2270" s="192"/>
      <c r="B2270" s="192"/>
      <c r="C2270" s="192"/>
      <c r="D2270" s="192"/>
      <c r="E2270" s="192"/>
      <c r="F2270" s="192"/>
      <c r="G2270" s="192"/>
      <c r="H2270" s="193"/>
      <c r="I2270" s="192"/>
      <c r="J2270" s="192"/>
      <c r="K2270" s="192"/>
      <c r="L2270" s="192"/>
      <c r="M2270" s="192"/>
    </row>
    <row r="2271" spans="1:13" x14ac:dyDescent="0.2">
      <c r="A2271" s="192"/>
      <c r="B2271" s="192"/>
      <c r="C2271" s="192"/>
      <c r="D2271" s="192"/>
      <c r="E2271" s="192"/>
      <c r="F2271" s="192"/>
      <c r="G2271" s="192"/>
      <c r="H2271" s="193"/>
      <c r="I2271" s="192"/>
      <c r="J2271" s="192"/>
      <c r="K2271" s="192"/>
      <c r="L2271" s="192"/>
      <c r="M2271" s="192"/>
    </row>
    <row r="2272" spans="1:13" x14ac:dyDescent="0.2">
      <c r="A2272" s="192"/>
      <c r="B2272" s="192"/>
      <c r="C2272" s="192"/>
      <c r="D2272" s="192"/>
      <c r="E2272" s="192"/>
      <c r="F2272" s="192"/>
      <c r="G2272" s="192"/>
      <c r="H2272" s="193"/>
      <c r="I2272" s="192"/>
      <c r="J2272" s="192"/>
      <c r="K2272" s="192"/>
      <c r="L2272" s="192"/>
      <c r="M2272" s="192"/>
    </row>
    <row r="2273" spans="1:13" x14ac:dyDescent="0.2">
      <c r="A2273" s="192"/>
      <c r="B2273" s="192"/>
      <c r="C2273" s="192"/>
      <c r="D2273" s="192"/>
      <c r="E2273" s="192"/>
      <c r="F2273" s="192"/>
      <c r="G2273" s="192"/>
      <c r="H2273" s="193"/>
      <c r="I2273" s="192"/>
      <c r="J2273" s="192"/>
      <c r="K2273" s="192"/>
      <c r="L2273" s="192"/>
      <c r="M2273" s="192"/>
    </row>
    <row r="2274" spans="1:13" x14ac:dyDescent="0.2">
      <c r="A2274" s="192"/>
      <c r="B2274" s="192"/>
      <c r="C2274" s="192"/>
      <c r="D2274" s="192"/>
      <c r="E2274" s="192"/>
      <c r="F2274" s="192"/>
      <c r="G2274" s="192"/>
      <c r="H2274" s="193"/>
      <c r="I2274" s="192"/>
      <c r="J2274" s="192"/>
      <c r="K2274" s="192"/>
      <c r="L2274" s="192"/>
      <c r="M2274" s="192"/>
    </row>
    <row r="2275" spans="1:13" x14ac:dyDescent="0.2">
      <c r="A2275" s="192"/>
      <c r="B2275" s="192"/>
      <c r="C2275" s="192"/>
      <c r="D2275" s="192"/>
      <c r="E2275" s="192"/>
      <c r="F2275" s="192"/>
      <c r="G2275" s="192"/>
      <c r="H2275" s="193"/>
      <c r="I2275" s="192"/>
      <c r="J2275" s="192"/>
      <c r="K2275" s="192"/>
      <c r="L2275" s="192"/>
      <c r="M2275" s="192"/>
    </row>
    <row r="2276" spans="1:13" x14ac:dyDescent="0.2">
      <c r="A2276" s="192"/>
      <c r="B2276" s="192"/>
      <c r="C2276" s="192"/>
      <c r="D2276" s="192"/>
      <c r="E2276" s="192"/>
      <c r="F2276" s="192"/>
      <c r="G2276" s="192"/>
      <c r="H2276" s="193"/>
      <c r="I2276" s="192"/>
      <c r="J2276" s="192"/>
      <c r="K2276" s="192"/>
      <c r="L2276" s="192"/>
      <c r="M2276" s="192"/>
    </row>
    <row r="2277" spans="1:13" x14ac:dyDescent="0.2">
      <c r="A2277" s="192"/>
      <c r="B2277" s="192"/>
      <c r="C2277" s="192"/>
      <c r="D2277" s="192"/>
      <c r="E2277" s="192"/>
      <c r="F2277" s="192"/>
      <c r="G2277" s="192"/>
      <c r="H2277" s="193"/>
      <c r="I2277" s="192"/>
      <c r="J2277" s="192"/>
      <c r="K2277" s="192"/>
      <c r="L2277" s="192"/>
      <c r="M2277" s="192"/>
    </row>
    <row r="2278" spans="1:13" x14ac:dyDescent="0.2">
      <c r="A2278" s="192"/>
      <c r="B2278" s="192"/>
      <c r="C2278" s="192"/>
      <c r="D2278" s="192"/>
      <c r="E2278" s="192"/>
      <c r="F2278" s="192"/>
      <c r="G2278" s="192"/>
      <c r="H2278" s="193"/>
      <c r="I2278" s="192"/>
      <c r="J2278" s="192"/>
      <c r="K2278" s="192"/>
      <c r="L2278" s="192"/>
      <c r="M2278" s="192"/>
    </row>
    <row r="2279" spans="1:13" x14ac:dyDescent="0.2">
      <c r="A2279" s="192"/>
      <c r="B2279" s="192"/>
      <c r="C2279" s="192"/>
      <c r="D2279" s="192"/>
      <c r="E2279" s="192"/>
      <c r="F2279" s="192"/>
      <c r="G2279" s="192"/>
      <c r="H2279" s="193"/>
      <c r="I2279" s="192"/>
      <c r="J2279" s="192"/>
      <c r="K2279" s="192"/>
      <c r="L2279" s="192"/>
      <c r="M2279" s="192"/>
    </row>
    <row r="2280" spans="1:13" x14ac:dyDescent="0.2">
      <c r="A2280" s="192"/>
      <c r="B2280" s="192"/>
      <c r="C2280" s="192"/>
      <c r="D2280" s="192"/>
      <c r="E2280" s="192"/>
      <c r="F2280" s="192"/>
      <c r="G2280" s="192"/>
      <c r="H2280" s="193"/>
      <c r="I2280" s="192"/>
      <c r="J2280" s="192"/>
      <c r="K2280" s="192"/>
      <c r="L2280" s="192"/>
      <c r="M2280" s="192"/>
    </row>
    <row r="2281" spans="1:13" x14ac:dyDescent="0.2">
      <c r="A2281" s="192"/>
      <c r="B2281" s="192"/>
      <c r="C2281" s="192"/>
      <c r="D2281" s="192"/>
      <c r="E2281" s="192"/>
      <c r="F2281" s="192"/>
      <c r="G2281" s="192"/>
      <c r="H2281" s="193"/>
      <c r="I2281" s="192"/>
      <c r="J2281" s="192"/>
      <c r="K2281" s="192"/>
      <c r="L2281" s="192"/>
      <c r="M2281" s="192"/>
    </row>
    <row r="2282" spans="1:13" x14ac:dyDescent="0.2">
      <c r="A2282" s="192"/>
      <c r="B2282" s="192"/>
      <c r="C2282" s="192"/>
      <c r="D2282" s="192"/>
      <c r="E2282" s="192"/>
      <c r="F2282" s="192"/>
      <c r="G2282" s="192"/>
      <c r="H2282" s="193"/>
      <c r="I2282" s="192"/>
      <c r="J2282" s="192"/>
      <c r="K2282" s="192"/>
      <c r="L2282" s="192"/>
      <c r="M2282" s="192"/>
    </row>
    <row r="2283" spans="1:13" x14ac:dyDescent="0.2">
      <c r="A2283" s="192"/>
      <c r="B2283" s="192"/>
      <c r="C2283" s="192"/>
      <c r="D2283" s="192"/>
      <c r="E2283" s="192"/>
      <c r="F2283" s="192"/>
      <c r="G2283" s="192"/>
      <c r="H2283" s="193"/>
      <c r="I2283" s="192"/>
      <c r="J2283" s="192"/>
      <c r="K2283" s="192"/>
      <c r="L2283" s="192"/>
      <c r="M2283" s="192"/>
    </row>
    <row r="2284" spans="1:13" x14ac:dyDescent="0.2">
      <c r="A2284" s="192"/>
      <c r="B2284" s="192"/>
      <c r="C2284" s="192"/>
      <c r="D2284" s="192"/>
      <c r="E2284" s="192"/>
      <c r="F2284" s="192"/>
      <c r="G2284" s="192"/>
      <c r="H2284" s="193"/>
      <c r="I2284" s="192"/>
      <c r="J2284" s="192"/>
      <c r="K2284" s="192"/>
      <c r="L2284" s="192"/>
      <c r="M2284" s="192"/>
    </row>
    <row r="2285" spans="1:13" x14ac:dyDescent="0.2">
      <c r="A2285" s="192"/>
      <c r="B2285" s="192"/>
      <c r="C2285" s="192"/>
      <c r="D2285" s="192"/>
      <c r="E2285" s="192"/>
      <c r="F2285" s="192"/>
      <c r="G2285" s="192"/>
      <c r="H2285" s="193"/>
      <c r="I2285" s="192"/>
      <c r="J2285" s="192"/>
      <c r="K2285" s="192"/>
      <c r="L2285" s="192"/>
      <c r="M2285" s="192"/>
    </row>
    <row r="2286" spans="1:13" x14ac:dyDescent="0.2">
      <c r="A2286" s="192"/>
      <c r="B2286" s="192"/>
      <c r="C2286" s="192"/>
      <c r="D2286" s="192"/>
      <c r="E2286" s="192"/>
      <c r="F2286" s="192"/>
      <c r="G2286" s="192"/>
      <c r="H2286" s="193"/>
      <c r="I2286" s="192"/>
      <c r="J2286" s="192"/>
      <c r="K2286" s="192"/>
      <c r="L2286" s="192"/>
      <c r="M2286" s="192"/>
    </row>
    <row r="2287" spans="1:13" x14ac:dyDescent="0.2">
      <c r="A2287" s="192"/>
      <c r="B2287" s="192"/>
      <c r="C2287" s="192"/>
      <c r="D2287" s="192"/>
      <c r="E2287" s="192"/>
      <c r="F2287" s="192"/>
      <c r="G2287" s="192"/>
      <c r="H2287" s="193"/>
      <c r="I2287" s="192"/>
      <c r="J2287" s="192"/>
      <c r="K2287" s="192"/>
      <c r="L2287" s="192"/>
      <c r="M2287" s="192"/>
    </row>
    <row r="2288" spans="1:13" x14ac:dyDescent="0.2">
      <c r="A2288" s="192"/>
      <c r="B2288" s="192"/>
      <c r="C2288" s="192"/>
      <c r="D2288" s="192"/>
      <c r="E2288" s="192"/>
      <c r="F2288" s="192"/>
      <c r="G2288" s="192"/>
      <c r="H2288" s="193"/>
      <c r="I2288" s="192"/>
      <c r="J2288" s="192"/>
      <c r="K2288" s="192"/>
      <c r="L2288" s="192"/>
      <c r="M2288" s="192"/>
    </row>
    <row r="2289" spans="1:13" x14ac:dyDescent="0.2">
      <c r="A2289" s="192"/>
      <c r="B2289" s="192"/>
      <c r="C2289" s="192"/>
      <c r="D2289" s="192"/>
      <c r="E2289" s="192"/>
      <c r="F2289" s="192"/>
      <c r="G2289" s="192"/>
      <c r="H2289" s="193"/>
      <c r="I2289" s="192"/>
      <c r="J2289" s="192"/>
      <c r="K2289" s="192"/>
      <c r="L2289" s="192"/>
      <c r="M2289" s="192"/>
    </row>
    <row r="2290" spans="1:13" x14ac:dyDescent="0.2">
      <c r="A2290" s="192"/>
      <c r="B2290" s="192"/>
      <c r="C2290" s="192"/>
      <c r="D2290" s="192"/>
      <c r="E2290" s="192"/>
      <c r="F2290" s="192"/>
      <c r="G2290" s="192"/>
      <c r="H2290" s="193"/>
      <c r="I2290" s="192"/>
      <c r="J2290" s="192"/>
      <c r="K2290" s="192"/>
      <c r="L2290" s="192"/>
      <c r="M2290" s="192"/>
    </row>
    <row r="2291" spans="1:13" x14ac:dyDescent="0.2">
      <c r="A2291" s="192"/>
      <c r="B2291" s="192"/>
      <c r="C2291" s="192"/>
      <c r="D2291" s="192"/>
      <c r="E2291" s="192"/>
      <c r="F2291" s="192"/>
      <c r="G2291" s="192"/>
      <c r="H2291" s="193"/>
      <c r="I2291" s="192"/>
      <c r="J2291" s="192"/>
      <c r="K2291" s="192"/>
      <c r="L2291" s="192"/>
      <c r="M2291" s="192"/>
    </row>
    <row r="2292" spans="1:13" x14ac:dyDescent="0.2">
      <c r="A2292" s="192"/>
      <c r="B2292" s="192"/>
      <c r="C2292" s="192"/>
      <c r="D2292" s="192"/>
      <c r="E2292" s="192"/>
      <c r="F2292" s="192"/>
      <c r="G2292" s="192"/>
      <c r="H2292" s="193"/>
      <c r="I2292" s="192"/>
      <c r="J2292" s="192"/>
      <c r="K2292" s="192"/>
      <c r="L2292" s="192"/>
      <c r="M2292" s="192"/>
    </row>
    <row r="2293" spans="1:13" x14ac:dyDescent="0.2">
      <c r="A2293" s="192"/>
      <c r="B2293" s="192"/>
      <c r="C2293" s="192"/>
      <c r="D2293" s="192"/>
      <c r="E2293" s="192"/>
      <c r="F2293" s="192"/>
      <c r="G2293" s="192"/>
      <c r="H2293" s="193"/>
      <c r="I2293" s="192"/>
      <c r="J2293" s="192"/>
      <c r="K2293" s="192"/>
      <c r="L2293" s="192"/>
      <c r="M2293" s="192"/>
    </row>
    <row r="2294" spans="1:13" x14ac:dyDescent="0.2">
      <c r="A2294" s="192"/>
      <c r="B2294" s="192"/>
      <c r="C2294" s="192"/>
      <c r="D2294" s="192"/>
      <c r="E2294" s="192"/>
      <c r="F2294" s="192"/>
      <c r="G2294" s="192"/>
      <c r="H2294" s="193"/>
      <c r="I2294" s="192"/>
      <c r="J2294" s="192"/>
      <c r="K2294" s="192"/>
      <c r="L2294" s="192"/>
      <c r="M2294" s="192"/>
    </row>
    <row r="2295" spans="1:13" x14ac:dyDescent="0.2">
      <c r="A2295" s="192"/>
      <c r="B2295" s="192"/>
      <c r="C2295" s="192"/>
      <c r="D2295" s="192"/>
      <c r="E2295" s="192"/>
      <c r="F2295" s="192"/>
      <c r="G2295" s="192"/>
      <c r="H2295" s="193"/>
      <c r="I2295" s="192"/>
      <c r="J2295" s="192"/>
      <c r="K2295" s="192"/>
      <c r="L2295" s="192"/>
      <c r="M2295" s="192"/>
    </row>
    <row r="2296" spans="1:13" x14ac:dyDescent="0.2">
      <c r="A2296" s="192"/>
      <c r="B2296" s="192"/>
      <c r="C2296" s="192"/>
      <c r="D2296" s="192"/>
      <c r="E2296" s="192"/>
      <c r="F2296" s="192"/>
      <c r="G2296" s="192"/>
      <c r="H2296" s="193"/>
      <c r="I2296" s="192"/>
      <c r="J2296" s="192"/>
      <c r="K2296" s="192"/>
      <c r="L2296" s="192"/>
      <c r="M2296" s="192"/>
    </row>
    <row r="2297" spans="1:13" x14ac:dyDescent="0.2">
      <c r="A2297" s="192"/>
      <c r="B2297" s="192"/>
      <c r="C2297" s="192"/>
      <c r="D2297" s="192"/>
      <c r="E2297" s="192"/>
      <c r="F2297" s="192"/>
      <c r="G2297" s="192"/>
      <c r="H2297" s="193"/>
      <c r="I2297" s="192"/>
      <c r="J2297" s="192"/>
      <c r="K2297" s="192"/>
      <c r="L2297" s="192"/>
      <c r="M2297" s="192"/>
    </row>
    <row r="2298" spans="1:13" x14ac:dyDescent="0.2">
      <c r="A2298" s="192"/>
      <c r="B2298" s="192"/>
      <c r="C2298" s="192"/>
      <c r="D2298" s="192"/>
      <c r="E2298" s="192"/>
      <c r="F2298" s="192"/>
      <c r="G2298" s="192"/>
      <c r="H2298" s="193"/>
      <c r="I2298" s="192"/>
      <c r="J2298" s="192"/>
      <c r="K2298" s="192"/>
      <c r="L2298" s="192"/>
      <c r="M2298" s="192"/>
    </row>
    <row r="2299" spans="1:13" x14ac:dyDescent="0.2">
      <c r="A2299" s="192"/>
      <c r="B2299" s="192"/>
      <c r="C2299" s="192"/>
      <c r="D2299" s="192"/>
      <c r="E2299" s="192"/>
      <c r="F2299" s="192"/>
      <c r="G2299" s="192"/>
      <c r="H2299" s="193"/>
      <c r="I2299" s="192"/>
      <c r="J2299" s="192"/>
      <c r="K2299" s="192"/>
      <c r="L2299" s="192"/>
      <c r="M2299" s="192"/>
    </row>
    <row r="2300" spans="1:13" x14ac:dyDescent="0.2">
      <c r="A2300" s="192"/>
      <c r="B2300" s="192"/>
      <c r="C2300" s="192"/>
      <c r="D2300" s="192"/>
      <c r="E2300" s="192"/>
      <c r="F2300" s="192"/>
      <c r="G2300" s="192"/>
      <c r="H2300" s="193"/>
      <c r="I2300" s="192"/>
      <c r="J2300" s="192"/>
      <c r="K2300" s="192"/>
      <c r="L2300" s="192"/>
      <c r="M2300" s="192"/>
    </row>
    <row r="2301" spans="1:13" x14ac:dyDescent="0.2">
      <c r="A2301" s="192"/>
      <c r="B2301" s="192"/>
      <c r="C2301" s="192"/>
      <c r="D2301" s="192"/>
      <c r="E2301" s="192"/>
      <c r="F2301" s="192"/>
      <c r="G2301" s="192"/>
      <c r="H2301" s="193"/>
      <c r="I2301" s="192"/>
      <c r="J2301" s="192"/>
      <c r="K2301" s="192"/>
      <c r="L2301" s="192"/>
      <c r="M2301" s="192"/>
    </row>
    <row r="2302" spans="1:13" x14ac:dyDescent="0.2">
      <c r="A2302" s="192"/>
      <c r="B2302" s="192"/>
      <c r="C2302" s="192"/>
      <c r="D2302" s="192"/>
      <c r="E2302" s="192"/>
      <c r="F2302" s="192"/>
      <c r="G2302" s="192"/>
      <c r="H2302" s="193"/>
      <c r="I2302" s="192"/>
      <c r="J2302" s="192"/>
      <c r="K2302" s="192"/>
      <c r="L2302" s="192"/>
      <c r="M2302" s="192"/>
    </row>
    <row r="2303" spans="1:13" x14ac:dyDescent="0.2">
      <c r="A2303" s="192"/>
      <c r="B2303" s="192"/>
      <c r="C2303" s="192"/>
      <c r="D2303" s="192"/>
      <c r="E2303" s="192"/>
      <c r="F2303" s="192"/>
      <c r="G2303" s="192"/>
      <c r="H2303" s="193"/>
      <c r="I2303" s="192"/>
      <c r="J2303" s="192"/>
      <c r="K2303" s="192"/>
      <c r="L2303" s="192"/>
      <c r="M2303" s="192"/>
    </row>
    <row r="2304" spans="1:13" x14ac:dyDescent="0.2">
      <c r="A2304" s="192"/>
      <c r="B2304" s="192"/>
      <c r="C2304" s="192"/>
      <c r="D2304" s="192"/>
      <c r="E2304" s="192"/>
      <c r="F2304" s="192"/>
      <c r="G2304" s="192"/>
      <c r="H2304" s="193"/>
      <c r="I2304" s="192"/>
      <c r="J2304" s="192"/>
      <c r="K2304" s="192"/>
      <c r="L2304" s="192"/>
      <c r="M2304" s="192"/>
    </row>
    <row r="2305" spans="1:13" x14ac:dyDescent="0.2">
      <c r="A2305" s="192"/>
      <c r="B2305" s="192"/>
      <c r="C2305" s="192"/>
      <c r="D2305" s="192"/>
      <c r="E2305" s="192"/>
      <c r="F2305" s="192"/>
      <c r="G2305" s="192"/>
      <c r="H2305" s="193"/>
      <c r="I2305" s="192"/>
      <c r="J2305" s="192"/>
      <c r="K2305" s="192"/>
      <c r="L2305" s="192"/>
      <c r="M2305" s="192"/>
    </row>
    <row r="2306" spans="1:13" x14ac:dyDescent="0.2">
      <c r="A2306" s="192"/>
      <c r="B2306" s="192"/>
      <c r="C2306" s="192"/>
      <c r="D2306" s="192"/>
      <c r="E2306" s="192"/>
      <c r="F2306" s="192"/>
      <c r="G2306" s="192"/>
      <c r="H2306" s="193"/>
      <c r="I2306" s="192"/>
      <c r="J2306" s="192"/>
      <c r="K2306" s="192"/>
      <c r="L2306" s="192"/>
      <c r="M2306" s="192"/>
    </row>
    <row r="2307" spans="1:13" x14ac:dyDescent="0.2">
      <c r="A2307" s="192"/>
      <c r="B2307" s="192"/>
      <c r="C2307" s="192"/>
      <c r="D2307" s="192"/>
      <c r="E2307" s="192"/>
      <c r="F2307" s="192"/>
      <c r="G2307" s="192"/>
      <c r="H2307" s="193"/>
      <c r="I2307" s="192"/>
      <c r="J2307" s="192"/>
      <c r="K2307" s="192"/>
      <c r="L2307" s="192"/>
      <c r="M2307" s="192"/>
    </row>
    <row r="2308" spans="1:13" x14ac:dyDescent="0.2">
      <c r="A2308" s="192"/>
      <c r="B2308" s="192"/>
      <c r="C2308" s="192"/>
      <c r="D2308" s="192"/>
      <c r="E2308" s="192"/>
      <c r="F2308" s="192"/>
      <c r="G2308" s="192"/>
      <c r="H2308" s="193"/>
      <c r="I2308" s="192"/>
      <c r="J2308" s="192"/>
      <c r="K2308" s="192"/>
      <c r="L2308" s="192"/>
      <c r="M2308" s="192"/>
    </row>
    <row r="2309" spans="1:13" x14ac:dyDescent="0.2">
      <c r="A2309" s="192"/>
      <c r="B2309" s="192"/>
      <c r="C2309" s="192"/>
      <c r="D2309" s="192"/>
      <c r="E2309" s="192"/>
      <c r="F2309" s="192"/>
      <c r="G2309" s="192"/>
      <c r="H2309" s="193"/>
      <c r="I2309" s="192"/>
      <c r="J2309" s="192"/>
      <c r="K2309" s="192"/>
      <c r="L2309" s="192"/>
      <c r="M2309" s="192"/>
    </row>
    <row r="2310" spans="1:13" x14ac:dyDescent="0.2">
      <c r="A2310" s="192"/>
      <c r="B2310" s="192"/>
      <c r="C2310" s="192"/>
      <c r="D2310" s="192"/>
      <c r="E2310" s="192"/>
      <c r="F2310" s="192"/>
      <c r="G2310" s="192"/>
      <c r="H2310" s="193"/>
      <c r="I2310" s="192"/>
      <c r="J2310" s="192"/>
      <c r="K2310" s="192"/>
      <c r="L2310" s="192"/>
      <c r="M2310" s="192"/>
    </row>
    <row r="2311" spans="1:13" x14ac:dyDescent="0.2">
      <c r="A2311" s="192"/>
      <c r="B2311" s="192"/>
      <c r="C2311" s="192"/>
      <c r="D2311" s="192"/>
      <c r="E2311" s="192"/>
      <c r="F2311" s="192"/>
      <c r="G2311" s="192"/>
      <c r="H2311" s="193"/>
      <c r="I2311" s="192"/>
      <c r="J2311" s="192"/>
      <c r="K2311" s="192"/>
      <c r="L2311" s="192"/>
      <c r="M2311" s="192"/>
    </row>
    <row r="2312" spans="1:13" x14ac:dyDescent="0.2">
      <c r="A2312" s="192"/>
      <c r="B2312" s="192"/>
      <c r="C2312" s="192"/>
      <c r="D2312" s="192"/>
      <c r="E2312" s="192"/>
      <c r="F2312" s="192"/>
      <c r="G2312" s="192"/>
      <c r="H2312" s="193"/>
      <c r="I2312" s="192"/>
      <c r="J2312" s="192"/>
      <c r="K2312" s="192"/>
      <c r="L2312" s="192"/>
      <c r="M2312" s="192"/>
    </row>
    <row r="2313" spans="1:13" x14ac:dyDescent="0.2">
      <c r="A2313" s="192"/>
      <c r="B2313" s="192"/>
      <c r="C2313" s="192"/>
      <c r="D2313" s="192"/>
      <c r="E2313" s="192"/>
      <c r="F2313" s="192"/>
      <c r="G2313" s="192"/>
      <c r="H2313" s="193"/>
      <c r="I2313" s="192"/>
      <c r="J2313" s="192"/>
      <c r="K2313" s="192"/>
      <c r="L2313" s="192"/>
      <c r="M2313" s="192"/>
    </row>
    <row r="2314" spans="1:13" x14ac:dyDescent="0.2">
      <c r="A2314" s="192"/>
      <c r="B2314" s="192"/>
      <c r="C2314" s="192"/>
      <c r="D2314" s="192"/>
      <c r="E2314" s="192"/>
      <c r="F2314" s="192"/>
      <c r="G2314" s="192"/>
      <c r="H2314" s="193"/>
      <c r="I2314" s="192"/>
      <c r="J2314" s="192"/>
      <c r="K2314" s="192"/>
      <c r="L2314" s="192"/>
      <c r="M2314" s="192"/>
    </row>
    <row r="2315" spans="1:13" x14ac:dyDescent="0.2">
      <c r="A2315" s="192"/>
      <c r="B2315" s="192"/>
      <c r="C2315" s="192"/>
      <c r="D2315" s="192"/>
      <c r="E2315" s="192"/>
      <c r="F2315" s="192"/>
      <c r="G2315" s="192"/>
      <c r="H2315" s="193"/>
      <c r="I2315" s="192"/>
      <c r="J2315" s="192"/>
      <c r="K2315" s="192"/>
      <c r="L2315" s="192"/>
      <c r="M2315" s="192"/>
    </row>
    <row r="2316" spans="1:13" x14ac:dyDescent="0.2">
      <c r="A2316" s="192"/>
      <c r="B2316" s="192"/>
      <c r="C2316" s="192"/>
      <c r="D2316" s="192"/>
      <c r="E2316" s="192"/>
      <c r="F2316" s="192"/>
      <c r="G2316" s="192"/>
      <c r="H2316" s="193"/>
      <c r="I2316" s="192"/>
      <c r="J2316" s="192"/>
      <c r="K2316" s="192"/>
      <c r="L2316" s="192"/>
      <c r="M2316" s="192"/>
    </row>
    <row r="2317" spans="1:13" x14ac:dyDescent="0.2">
      <c r="A2317" s="192"/>
      <c r="B2317" s="192"/>
      <c r="C2317" s="192"/>
      <c r="D2317" s="192"/>
      <c r="E2317" s="192"/>
      <c r="F2317" s="192"/>
      <c r="G2317" s="192"/>
      <c r="H2317" s="193"/>
      <c r="I2317" s="192"/>
      <c r="J2317" s="192"/>
      <c r="K2317" s="192"/>
      <c r="L2317" s="192"/>
      <c r="M2317" s="192"/>
    </row>
    <row r="2318" spans="1:13" x14ac:dyDescent="0.2">
      <c r="A2318" s="192"/>
      <c r="B2318" s="192"/>
      <c r="C2318" s="192"/>
      <c r="D2318" s="192"/>
      <c r="E2318" s="192"/>
      <c r="F2318" s="192"/>
      <c r="G2318" s="192"/>
      <c r="H2318" s="193"/>
      <c r="I2318" s="192"/>
      <c r="J2318" s="192"/>
      <c r="K2318" s="192"/>
      <c r="L2318" s="192"/>
      <c r="M2318" s="192"/>
    </row>
    <row r="2319" spans="1:13" x14ac:dyDescent="0.2">
      <c r="A2319" s="192"/>
      <c r="B2319" s="192"/>
      <c r="C2319" s="192"/>
      <c r="D2319" s="192"/>
      <c r="E2319" s="192"/>
      <c r="F2319" s="192"/>
      <c r="G2319" s="192"/>
      <c r="H2319" s="193"/>
      <c r="I2319" s="192"/>
      <c r="J2319" s="192"/>
      <c r="K2319" s="192"/>
      <c r="L2319" s="192"/>
      <c r="M2319" s="192"/>
    </row>
    <row r="2320" spans="1:13" x14ac:dyDescent="0.2">
      <c r="A2320" s="192"/>
      <c r="B2320" s="192"/>
      <c r="C2320" s="192"/>
      <c r="D2320" s="192"/>
      <c r="E2320" s="192"/>
      <c r="F2320" s="192"/>
      <c r="G2320" s="192"/>
      <c r="H2320" s="193"/>
      <c r="I2320" s="192"/>
      <c r="J2320" s="192"/>
      <c r="K2320" s="192"/>
      <c r="L2320" s="192"/>
      <c r="M2320" s="192"/>
    </row>
    <row r="2321" spans="1:13" x14ac:dyDescent="0.2">
      <c r="A2321" s="192"/>
      <c r="B2321" s="192"/>
      <c r="C2321" s="192"/>
      <c r="D2321" s="192"/>
      <c r="E2321" s="192"/>
      <c r="F2321" s="192"/>
      <c r="G2321" s="192"/>
      <c r="H2321" s="193"/>
      <c r="I2321" s="192"/>
      <c r="J2321" s="192"/>
      <c r="K2321" s="192"/>
      <c r="L2321" s="192"/>
      <c r="M2321" s="192"/>
    </row>
    <row r="2322" spans="1:13" x14ac:dyDescent="0.2">
      <c r="A2322" s="192"/>
      <c r="B2322" s="192"/>
      <c r="C2322" s="192"/>
      <c r="D2322" s="192"/>
      <c r="E2322" s="192"/>
      <c r="F2322" s="192"/>
      <c r="G2322" s="192"/>
      <c r="H2322" s="193"/>
      <c r="I2322" s="192"/>
      <c r="J2322" s="192"/>
      <c r="K2322" s="192"/>
      <c r="L2322" s="192"/>
      <c r="M2322" s="192"/>
    </row>
    <row r="2323" spans="1:13" x14ac:dyDescent="0.2">
      <c r="A2323" s="192"/>
      <c r="B2323" s="192"/>
      <c r="C2323" s="192"/>
      <c r="D2323" s="192"/>
      <c r="E2323" s="192"/>
      <c r="F2323" s="192"/>
      <c r="G2323" s="192"/>
      <c r="H2323" s="193"/>
      <c r="I2323" s="192"/>
      <c r="J2323" s="192"/>
      <c r="K2323" s="192"/>
      <c r="L2323" s="192"/>
      <c r="M2323" s="192"/>
    </row>
    <row r="2324" spans="1:13" x14ac:dyDescent="0.2">
      <c r="A2324" s="192"/>
      <c r="B2324" s="192"/>
      <c r="C2324" s="192"/>
      <c r="D2324" s="192"/>
      <c r="E2324" s="192"/>
      <c r="F2324" s="192"/>
      <c r="G2324" s="192"/>
      <c r="H2324" s="193"/>
      <c r="I2324" s="192"/>
      <c r="J2324" s="192"/>
      <c r="K2324" s="192"/>
      <c r="L2324" s="192"/>
      <c r="M2324" s="192"/>
    </row>
    <row r="2325" spans="1:13" x14ac:dyDescent="0.2">
      <c r="A2325" s="192"/>
      <c r="B2325" s="192"/>
      <c r="C2325" s="192"/>
      <c r="D2325" s="192"/>
      <c r="E2325" s="192"/>
      <c r="F2325" s="192"/>
      <c r="G2325" s="192"/>
      <c r="H2325" s="193"/>
      <c r="I2325" s="192"/>
      <c r="J2325" s="192"/>
      <c r="K2325" s="192"/>
      <c r="L2325" s="192"/>
      <c r="M2325" s="192"/>
    </row>
    <row r="2326" spans="1:13" x14ac:dyDescent="0.2">
      <c r="A2326" s="192"/>
      <c r="B2326" s="192"/>
      <c r="C2326" s="192"/>
      <c r="D2326" s="192"/>
      <c r="E2326" s="192"/>
      <c r="F2326" s="192"/>
      <c r="G2326" s="192"/>
      <c r="H2326" s="193"/>
      <c r="I2326" s="192"/>
      <c r="J2326" s="192"/>
      <c r="K2326" s="192"/>
      <c r="L2326" s="192"/>
      <c r="M2326" s="192"/>
    </row>
    <row r="2327" spans="1:13" x14ac:dyDescent="0.2">
      <c r="A2327" s="192"/>
      <c r="B2327" s="192"/>
      <c r="C2327" s="192"/>
      <c r="D2327" s="192"/>
      <c r="E2327" s="192"/>
      <c r="F2327" s="192"/>
      <c r="G2327" s="192"/>
      <c r="H2327" s="193"/>
      <c r="I2327" s="192"/>
      <c r="J2327" s="192"/>
      <c r="K2327" s="192"/>
      <c r="L2327" s="192"/>
      <c r="M2327" s="192"/>
    </row>
    <row r="2328" spans="1:13" x14ac:dyDescent="0.2">
      <c r="A2328" s="192"/>
      <c r="B2328" s="192"/>
      <c r="C2328" s="192"/>
      <c r="D2328" s="192"/>
      <c r="E2328" s="192"/>
      <c r="F2328" s="192"/>
      <c r="G2328" s="192"/>
      <c r="H2328" s="193"/>
      <c r="I2328" s="192"/>
      <c r="J2328" s="192"/>
      <c r="K2328" s="192"/>
      <c r="L2328" s="192"/>
      <c r="M2328" s="192"/>
    </row>
    <row r="2329" spans="1:13" x14ac:dyDescent="0.2">
      <c r="A2329" s="192"/>
      <c r="B2329" s="192"/>
      <c r="C2329" s="192"/>
      <c r="D2329" s="192"/>
      <c r="E2329" s="192"/>
      <c r="F2329" s="192"/>
      <c r="G2329" s="192"/>
      <c r="H2329" s="193"/>
      <c r="I2329" s="192"/>
      <c r="J2329" s="192"/>
      <c r="K2329" s="192"/>
      <c r="L2329" s="192"/>
      <c r="M2329" s="192"/>
    </row>
    <row r="2330" spans="1:13" x14ac:dyDescent="0.2">
      <c r="A2330" s="192"/>
      <c r="B2330" s="192"/>
      <c r="C2330" s="192"/>
      <c r="D2330" s="192"/>
      <c r="E2330" s="192"/>
      <c r="F2330" s="192"/>
      <c r="G2330" s="192"/>
      <c r="H2330" s="193"/>
      <c r="I2330" s="192"/>
      <c r="J2330" s="192"/>
      <c r="K2330" s="192"/>
      <c r="L2330" s="192"/>
      <c r="M2330" s="192"/>
    </row>
    <row r="2331" spans="1:13" x14ac:dyDescent="0.2">
      <c r="A2331" s="192"/>
      <c r="B2331" s="192"/>
      <c r="C2331" s="192"/>
      <c r="D2331" s="192"/>
      <c r="E2331" s="192"/>
      <c r="F2331" s="192"/>
      <c r="G2331" s="192"/>
      <c r="H2331" s="193"/>
      <c r="I2331" s="192"/>
      <c r="J2331" s="192"/>
      <c r="K2331" s="192"/>
      <c r="L2331" s="192"/>
      <c r="M2331" s="192"/>
    </row>
    <row r="2332" spans="1:13" x14ac:dyDescent="0.2">
      <c r="A2332" s="192"/>
      <c r="B2332" s="192"/>
      <c r="C2332" s="192"/>
      <c r="D2332" s="192"/>
      <c r="E2332" s="192"/>
      <c r="F2332" s="192"/>
      <c r="G2332" s="192"/>
      <c r="H2332" s="193"/>
      <c r="I2332" s="192"/>
      <c r="J2332" s="192"/>
      <c r="K2332" s="192"/>
      <c r="L2332" s="192"/>
      <c r="M2332" s="192"/>
    </row>
    <row r="2333" spans="1:13" x14ac:dyDescent="0.2">
      <c r="A2333" s="192"/>
      <c r="B2333" s="192"/>
      <c r="C2333" s="192"/>
      <c r="D2333" s="192"/>
      <c r="E2333" s="192"/>
      <c r="F2333" s="192"/>
      <c r="G2333" s="192"/>
      <c r="H2333" s="193"/>
      <c r="I2333" s="192"/>
      <c r="J2333" s="192"/>
      <c r="K2333" s="192"/>
      <c r="L2333" s="192"/>
      <c r="M2333" s="192"/>
    </row>
    <row r="2334" spans="1:13" x14ac:dyDescent="0.2">
      <c r="A2334" s="192"/>
      <c r="B2334" s="192"/>
      <c r="C2334" s="192"/>
      <c r="D2334" s="192"/>
      <c r="E2334" s="192"/>
      <c r="F2334" s="192"/>
      <c r="G2334" s="192"/>
      <c r="H2334" s="193"/>
      <c r="I2334" s="192"/>
      <c r="J2334" s="192"/>
      <c r="K2334" s="192"/>
      <c r="L2334" s="192"/>
      <c r="M2334" s="192"/>
    </row>
    <row r="2335" spans="1:13" x14ac:dyDescent="0.2">
      <c r="A2335" s="192"/>
      <c r="B2335" s="192"/>
      <c r="C2335" s="192"/>
      <c r="D2335" s="192"/>
      <c r="E2335" s="192"/>
      <c r="F2335" s="192"/>
      <c r="G2335" s="192"/>
      <c r="H2335" s="193"/>
      <c r="I2335" s="192"/>
      <c r="J2335" s="192"/>
      <c r="K2335" s="192"/>
      <c r="L2335" s="192"/>
      <c r="M2335" s="192"/>
    </row>
    <row r="2336" spans="1:13" x14ac:dyDescent="0.2">
      <c r="A2336" s="192"/>
      <c r="B2336" s="192"/>
      <c r="C2336" s="192"/>
      <c r="D2336" s="192"/>
      <c r="E2336" s="192"/>
      <c r="F2336" s="192"/>
      <c r="G2336" s="192"/>
      <c r="H2336" s="193"/>
      <c r="I2336" s="192"/>
      <c r="J2336" s="192"/>
      <c r="K2336" s="192"/>
      <c r="L2336" s="192"/>
      <c r="M2336" s="192"/>
    </row>
    <row r="2337" spans="1:13" x14ac:dyDescent="0.2">
      <c r="A2337" s="192"/>
      <c r="B2337" s="192"/>
      <c r="C2337" s="192"/>
      <c r="D2337" s="192"/>
      <c r="E2337" s="192"/>
      <c r="F2337" s="192"/>
      <c r="G2337" s="192"/>
      <c r="H2337" s="193"/>
      <c r="I2337" s="192"/>
      <c r="J2337" s="192"/>
      <c r="K2337" s="192"/>
      <c r="L2337" s="192"/>
      <c r="M2337" s="192"/>
    </row>
    <row r="2338" spans="1:13" x14ac:dyDescent="0.2">
      <c r="A2338" s="192"/>
      <c r="B2338" s="192"/>
      <c r="C2338" s="192"/>
      <c r="D2338" s="192"/>
      <c r="E2338" s="192"/>
      <c r="F2338" s="192"/>
      <c r="G2338" s="192"/>
      <c r="H2338" s="193"/>
      <c r="I2338" s="192"/>
      <c r="J2338" s="192"/>
      <c r="K2338" s="192"/>
      <c r="L2338" s="192"/>
      <c r="M2338" s="192"/>
    </row>
    <row r="2339" spans="1:13" x14ac:dyDescent="0.2">
      <c r="A2339" s="192"/>
      <c r="B2339" s="192"/>
      <c r="C2339" s="192"/>
      <c r="D2339" s="192"/>
      <c r="E2339" s="192"/>
      <c r="F2339" s="192"/>
      <c r="G2339" s="192"/>
      <c r="H2339" s="193"/>
      <c r="I2339" s="192"/>
      <c r="J2339" s="192"/>
      <c r="K2339" s="192"/>
      <c r="L2339" s="192"/>
      <c r="M2339" s="192"/>
    </row>
    <row r="2340" spans="1:13" x14ac:dyDescent="0.2">
      <c r="A2340" s="192"/>
      <c r="B2340" s="192"/>
      <c r="C2340" s="192"/>
      <c r="D2340" s="192"/>
      <c r="E2340" s="192"/>
      <c r="F2340" s="192"/>
      <c r="G2340" s="192"/>
      <c r="H2340" s="193"/>
      <c r="I2340" s="192"/>
      <c r="J2340" s="192"/>
      <c r="K2340" s="192"/>
      <c r="L2340" s="192"/>
      <c r="M2340" s="192"/>
    </row>
    <row r="2341" spans="1:13" x14ac:dyDescent="0.2">
      <c r="A2341" s="192"/>
      <c r="B2341" s="192"/>
      <c r="C2341" s="192"/>
      <c r="D2341" s="192"/>
      <c r="E2341" s="192"/>
      <c r="F2341" s="192"/>
      <c r="G2341" s="192"/>
      <c r="H2341" s="193"/>
      <c r="I2341" s="192"/>
      <c r="J2341" s="192"/>
      <c r="K2341" s="192"/>
      <c r="L2341" s="192"/>
      <c r="M2341" s="192"/>
    </row>
    <row r="2342" spans="1:13" x14ac:dyDescent="0.2">
      <c r="A2342" s="192"/>
      <c r="B2342" s="192"/>
      <c r="C2342" s="192"/>
      <c r="D2342" s="192"/>
      <c r="E2342" s="192"/>
      <c r="F2342" s="192"/>
      <c r="G2342" s="192"/>
      <c r="H2342" s="193"/>
      <c r="I2342" s="192"/>
      <c r="J2342" s="192"/>
      <c r="K2342" s="192"/>
      <c r="L2342" s="192"/>
      <c r="M2342" s="192"/>
    </row>
    <row r="2343" spans="1:13" x14ac:dyDescent="0.2">
      <c r="A2343" s="192"/>
      <c r="B2343" s="192"/>
      <c r="C2343" s="192"/>
      <c r="D2343" s="192"/>
      <c r="E2343" s="192"/>
      <c r="F2343" s="192"/>
      <c r="G2343" s="192"/>
      <c r="H2343" s="193"/>
      <c r="I2343" s="192"/>
      <c r="J2343" s="192"/>
      <c r="K2343" s="192"/>
      <c r="L2343" s="192"/>
      <c r="M2343" s="192"/>
    </row>
    <row r="2344" spans="1:13" x14ac:dyDescent="0.2">
      <c r="A2344" s="192"/>
      <c r="B2344" s="192"/>
      <c r="C2344" s="192"/>
      <c r="D2344" s="192"/>
      <c r="E2344" s="192"/>
      <c r="F2344" s="192"/>
      <c r="G2344" s="192"/>
      <c r="H2344" s="193"/>
      <c r="I2344" s="192"/>
      <c r="J2344" s="192"/>
      <c r="K2344" s="192"/>
      <c r="L2344" s="192"/>
      <c r="M2344" s="192"/>
    </row>
    <row r="2345" spans="1:13" x14ac:dyDescent="0.2">
      <c r="A2345" s="192"/>
      <c r="B2345" s="192"/>
      <c r="C2345" s="192"/>
      <c r="D2345" s="192"/>
      <c r="E2345" s="192"/>
      <c r="F2345" s="192"/>
      <c r="G2345" s="192"/>
      <c r="H2345" s="193"/>
      <c r="I2345" s="192"/>
      <c r="J2345" s="192"/>
      <c r="K2345" s="192"/>
      <c r="L2345" s="192"/>
      <c r="M2345" s="192"/>
    </row>
    <row r="2346" spans="1:13" x14ac:dyDescent="0.2">
      <c r="A2346" s="192"/>
      <c r="B2346" s="192"/>
      <c r="C2346" s="192"/>
      <c r="D2346" s="192"/>
      <c r="E2346" s="192"/>
      <c r="F2346" s="192"/>
      <c r="G2346" s="192"/>
      <c r="H2346" s="193"/>
      <c r="I2346" s="192"/>
      <c r="J2346" s="192"/>
      <c r="K2346" s="192"/>
      <c r="L2346" s="192"/>
      <c r="M2346" s="192"/>
    </row>
    <row r="2347" spans="1:13" x14ac:dyDescent="0.2">
      <c r="A2347" s="192"/>
      <c r="B2347" s="192"/>
      <c r="C2347" s="192"/>
      <c r="D2347" s="192"/>
      <c r="E2347" s="192"/>
      <c r="F2347" s="192"/>
      <c r="G2347" s="192"/>
      <c r="H2347" s="193"/>
      <c r="I2347" s="192"/>
      <c r="J2347" s="192"/>
      <c r="K2347" s="192"/>
      <c r="L2347" s="192"/>
      <c r="M2347" s="192"/>
    </row>
    <row r="2348" spans="1:13" x14ac:dyDescent="0.2">
      <c r="A2348" s="192"/>
      <c r="B2348" s="192"/>
      <c r="C2348" s="192"/>
      <c r="D2348" s="192"/>
      <c r="E2348" s="192"/>
      <c r="F2348" s="192"/>
      <c r="G2348" s="192"/>
      <c r="H2348" s="193"/>
      <c r="I2348" s="192"/>
      <c r="J2348" s="192"/>
      <c r="K2348" s="192"/>
      <c r="L2348" s="192"/>
      <c r="M2348" s="192"/>
    </row>
    <row r="2349" spans="1:13" x14ac:dyDescent="0.2">
      <c r="A2349" s="192"/>
      <c r="B2349" s="192"/>
      <c r="C2349" s="192"/>
      <c r="D2349" s="192"/>
      <c r="E2349" s="192"/>
      <c r="F2349" s="192"/>
      <c r="G2349" s="192"/>
      <c r="H2349" s="193"/>
      <c r="I2349" s="192"/>
      <c r="J2349" s="192"/>
      <c r="K2349" s="192"/>
      <c r="L2349" s="192"/>
      <c r="M2349" s="192"/>
    </row>
    <row r="2350" spans="1:13" x14ac:dyDescent="0.2">
      <c r="A2350" s="192"/>
      <c r="B2350" s="192"/>
      <c r="C2350" s="192"/>
      <c r="D2350" s="192"/>
      <c r="E2350" s="192"/>
      <c r="F2350" s="192"/>
      <c r="G2350" s="192"/>
      <c r="H2350" s="193"/>
      <c r="I2350" s="192"/>
      <c r="J2350" s="192"/>
      <c r="K2350" s="192"/>
      <c r="L2350" s="192"/>
      <c r="M2350" s="192"/>
    </row>
    <row r="2351" spans="1:13" x14ac:dyDescent="0.2">
      <c r="A2351" s="192"/>
      <c r="B2351" s="192"/>
      <c r="C2351" s="192"/>
      <c r="D2351" s="192"/>
      <c r="E2351" s="192"/>
      <c r="F2351" s="192"/>
      <c r="G2351" s="192"/>
      <c r="H2351" s="193"/>
      <c r="I2351" s="192"/>
      <c r="J2351" s="192"/>
      <c r="K2351" s="192"/>
      <c r="L2351" s="192"/>
      <c r="M2351" s="192"/>
    </row>
    <row r="2352" spans="1:13" x14ac:dyDescent="0.2">
      <c r="A2352" s="192"/>
      <c r="B2352" s="192"/>
      <c r="C2352" s="192"/>
      <c r="D2352" s="192"/>
      <c r="E2352" s="192"/>
      <c r="F2352" s="192"/>
      <c r="G2352" s="192"/>
      <c r="H2352" s="193"/>
      <c r="I2352" s="192"/>
      <c r="J2352" s="192"/>
      <c r="K2352" s="192"/>
      <c r="L2352" s="192"/>
      <c r="M2352" s="192"/>
    </row>
    <row r="2353" spans="1:13" x14ac:dyDescent="0.2">
      <c r="A2353" s="192"/>
      <c r="B2353" s="192"/>
      <c r="C2353" s="192"/>
      <c r="D2353" s="192"/>
      <c r="E2353" s="192"/>
      <c r="F2353" s="192"/>
      <c r="G2353" s="192"/>
      <c r="H2353" s="193"/>
      <c r="I2353" s="192"/>
      <c r="J2353" s="192"/>
      <c r="K2353" s="192"/>
      <c r="L2353" s="192"/>
      <c r="M2353" s="192"/>
    </row>
    <row r="2354" spans="1:13" x14ac:dyDescent="0.2">
      <c r="A2354" s="192"/>
      <c r="B2354" s="192"/>
      <c r="C2354" s="192"/>
      <c r="D2354" s="192"/>
      <c r="E2354" s="192"/>
      <c r="F2354" s="192"/>
      <c r="G2354" s="192"/>
      <c r="H2354" s="193"/>
      <c r="I2354" s="192"/>
      <c r="J2354" s="192"/>
      <c r="K2354" s="192"/>
      <c r="L2354" s="192"/>
      <c r="M2354" s="192"/>
    </row>
    <row r="2355" spans="1:13" x14ac:dyDescent="0.2">
      <c r="A2355" s="192"/>
      <c r="B2355" s="192"/>
      <c r="C2355" s="192"/>
      <c r="D2355" s="192"/>
      <c r="E2355" s="192"/>
      <c r="F2355" s="192"/>
      <c r="G2355" s="192"/>
      <c r="H2355" s="193"/>
      <c r="I2355" s="192"/>
      <c r="J2355" s="192"/>
      <c r="K2355" s="192"/>
      <c r="L2355" s="192"/>
      <c r="M2355" s="192"/>
    </row>
    <row r="2356" spans="1:13" x14ac:dyDescent="0.2">
      <c r="A2356" s="192"/>
      <c r="B2356" s="192"/>
      <c r="C2356" s="192"/>
      <c r="D2356" s="192"/>
      <c r="E2356" s="192"/>
      <c r="F2356" s="192"/>
      <c r="G2356" s="192"/>
      <c r="H2356" s="193"/>
      <c r="I2356" s="192"/>
      <c r="J2356" s="192"/>
      <c r="K2356" s="192"/>
      <c r="L2356" s="192"/>
      <c r="M2356" s="192"/>
    </row>
    <row r="2357" spans="1:13" x14ac:dyDescent="0.2">
      <c r="A2357" s="192"/>
      <c r="B2357" s="192"/>
      <c r="C2357" s="192"/>
      <c r="D2357" s="192"/>
      <c r="E2357" s="192"/>
      <c r="F2357" s="192"/>
      <c r="G2357" s="192"/>
      <c r="H2357" s="193"/>
      <c r="I2357" s="192"/>
      <c r="J2357" s="192"/>
      <c r="K2357" s="192"/>
      <c r="L2357" s="192"/>
      <c r="M2357" s="192"/>
    </row>
    <row r="2358" spans="1:13" x14ac:dyDescent="0.2">
      <c r="A2358" s="192"/>
      <c r="B2358" s="192"/>
      <c r="C2358" s="192"/>
      <c r="D2358" s="192"/>
      <c r="E2358" s="192"/>
      <c r="F2358" s="192"/>
      <c r="G2358" s="192"/>
      <c r="H2358" s="193"/>
      <c r="I2358" s="192"/>
      <c r="J2358" s="192"/>
      <c r="K2358" s="192"/>
      <c r="L2358" s="192"/>
      <c r="M2358" s="192"/>
    </row>
    <row r="2359" spans="1:13" x14ac:dyDescent="0.2">
      <c r="A2359" s="192"/>
      <c r="B2359" s="192"/>
      <c r="C2359" s="192"/>
      <c r="D2359" s="192"/>
      <c r="E2359" s="192"/>
      <c r="F2359" s="192"/>
      <c r="G2359" s="192"/>
      <c r="H2359" s="193"/>
      <c r="I2359" s="192"/>
      <c r="J2359" s="192"/>
      <c r="K2359" s="192"/>
      <c r="L2359" s="192"/>
      <c r="M2359" s="192"/>
    </row>
    <row r="2360" spans="1:13" x14ac:dyDescent="0.2">
      <c r="A2360" s="192"/>
      <c r="B2360" s="192"/>
      <c r="C2360" s="192"/>
      <c r="D2360" s="192"/>
      <c r="E2360" s="192"/>
      <c r="F2360" s="192"/>
      <c r="G2360" s="192"/>
      <c r="H2360" s="193"/>
      <c r="I2360" s="192"/>
      <c r="J2360" s="192"/>
      <c r="K2360" s="192"/>
      <c r="L2360" s="192"/>
      <c r="M2360" s="192"/>
    </row>
    <row r="2361" spans="1:13" x14ac:dyDescent="0.2">
      <c r="A2361" s="192"/>
      <c r="B2361" s="192"/>
      <c r="C2361" s="192"/>
      <c r="D2361" s="192"/>
      <c r="E2361" s="192"/>
      <c r="F2361" s="192"/>
      <c r="G2361" s="192"/>
      <c r="H2361" s="193"/>
      <c r="I2361" s="192"/>
      <c r="J2361" s="192"/>
      <c r="K2361" s="192"/>
      <c r="L2361" s="192"/>
      <c r="M2361" s="192"/>
    </row>
    <row r="2362" spans="1:13" x14ac:dyDescent="0.2">
      <c r="A2362" s="192"/>
      <c r="B2362" s="192"/>
      <c r="C2362" s="192"/>
      <c r="D2362" s="192"/>
      <c r="E2362" s="192"/>
      <c r="F2362" s="192"/>
      <c r="G2362" s="192"/>
      <c r="H2362" s="193"/>
      <c r="I2362" s="192"/>
      <c r="J2362" s="192"/>
      <c r="K2362" s="192"/>
      <c r="L2362" s="192"/>
      <c r="M2362" s="192"/>
    </row>
    <row r="2363" spans="1:13" x14ac:dyDescent="0.2">
      <c r="A2363" s="192"/>
      <c r="B2363" s="192"/>
      <c r="C2363" s="192"/>
      <c r="D2363" s="192"/>
      <c r="E2363" s="192"/>
      <c r="F2363" s="192"/>
      <c r="G2363" s="192"/>
      <c r="H2363" s="193"/>
      <c r="I2363" s="192"/>
      <c r="J2363" s="192"/>
      <c r="K2363" s="192"/>
      <c r="L2363" s="192"/>
      <c r="M2363" s="192"/>
    </row>
    <row r="2364" spans="1:13" x14ac:dyDescent="0.2">
      <c r="A2364" s="192"/>
      <c r="B2364" s="192"/>
      <c r="C2364" s="192"/>
      <c r="D2364" s="192"/>
      <c r="E2364" s="192"/>
      <c r="F2364" s="192"/>
      <c r="G2364" s="192"/>
      <c r="H2364" s="193"/>
      <c r="I2364" s="192"/>
      <c r="J2364" s="192"/>
      <c r="K2364" s="192"/>
      <c r="L2364" s="192"/>
      <c r="M2364" s="192"/>
    </row>
    <row r="2365" spans="1:13" x14ac:dyDescent="0.2">
      <c r="A2365" s="192"/>
      <c r="B2365" s="192"/>
      <c r="C2365" s="192"/>
      <c r="D2365" s="192"/>
      <c r="E2365" s="192"/>
      <c r="F2365" s="192"/>
      <c r="G2365" s="192"/>
      <c r="H2365" s="193"/>
      <c r="I2365" s="192"/>
      <c r="J2365" s="192"/>
      <c r="K2365" s="192"/>
      <c r="L2365" s="192"/>
      <c r="M2365" s="192"/>
    </row>
    <row r="2366" spans="1:13" x14ac:dyDescent="0.2">
      <c r="A2366" s="192"/>
      <c r="B2366" s="192"/>
      <c r="C2366" s="192"/>
      <c r="D2366" s="192"/>
      <c r="E2366" s="192"/>
      <c r="F2366" s="192"/>
      <c r="G2366" s="192"/>
      <c r="H2366" s="193"/>
      <c r="I2366" s="192"/>
      <c r="J2366" s="192"/>
      <c r="K2366" s="192"/>
      <c r="L2366" s="192"/>
      <c r="M2366" s="192"/>
    </row>
    <row r="2367" spans="1:13" x14ac:dyDescent="0.2">
      <c r="A2367" s="192"/>
      <c r="B2367" s="192"/>
      <c r="C2367" s="192"/>
      <c r="D2367" s="192"/>
      <c r="E2367" s="192"/>
      <c r="F2367" s="192"/>
      <c r="G2367" s="192"/>
      <c r="H2367" s="193"/>
      <c r="I2367" s="192"/>
      <c r="J2367" s="192"/>
      <c r="K2367" s="192"/>
      <c r="L2367" s="192"/>
      <c r="M2367" s="192"/>
    </row>
    <row r="2368" spans="1:13" x14ac:dyDescent="0.2">
      <c r="A2368" s="192"/>
      <c r="B2368" s="192"/>
      <c r="C2368" s="192"/>
      <c r="D2368" s="192"/>
      <c r="E2368" s="192"/>
      <c r="F2368" s="192"/>
      <c r="G2368" s="192"/>
      <c r="H2368" s="193"/>
      <c r="I2368" s="192"/>
      <c r="J2368" s="192"/>
      <c r="K2368" s="192"/>
      <c r="L2368" s="192"/>
      <c r="M2368" s="192"/>
    </row>
    <row r="2369" spans="1:13" x14ac:dyDescent="0.2">
      <c r="A2369" s="192"/>
      <c r="B2369" s="192"/>
      <c r="C2369" s="192"/>
      <c r="D2369" s="192"/>
      <c r="E2369" s="192"/>
      <c r="F2369" s="192"/>
      <c r="G2369" s="192"/>
      <c r="H2369" s="193"/>
      <c r="I2369" s="192"/>
      <c r="J2369" s="192"/>
      <c r="K2369" s="192"/>
      <c r="L2369" s="192"/>
      <c r="M2369" s="192"/>
    </row>
    <row r="2370" spans="1:13" x14ac:dyDescent="0.2">
      <c r="A2370" s="192"/>
      <c r="B2370" s="192"/>
      <c r="C2370" s="192"/>
      <c r="D2370" s="192"/>
      <c r="E2370" s="192"/>
      <c r="F2370" s="192"/>
      <c r="G2370" s="192"/>
      <c r="H2370" s="193"/>
      <c r="I2370" s="192"/>
      <c r="J2370" s="192"/>
      <c r="K2370" s="192"/>
      <c r="L2370" s="192"/>
      <c r="M2370" s="192"/>
    </row>
    <row r="2371" spans="1:13" x14ac:dyDescent="0.2">
      <c r="A2371" s="192"/>
      <c r="B2371" s="192"/>
      <c r="C2371" s="192"/>
      <c r="D2371" s="192"/>
      <c r="E2371" s="192"/>
      <c r="F2371" s="192"/>
      <c r="G2371" s="192"/>
      <c r="H2371" s="193"/>
      <c r="I2371" s="192"/>
      <c r="J2371" s="192"/>
      <c r="K2371" s="192"/>
      <c r="L2371" s="192"/>
      <c r="M2371" s="192"/>
    </row>
    <row r="2372" spans="1:13" x14ac:dyDescent="0.2">
      <c r="A2372" s="192"/>
      <c r="B2372" s="192"/>
      <c r="C2372" s="192"/>
      <c r="D2372" s="192"/>
      <c r="E2372" s="192"/>
      <c r="F2372" s="192"/>
      <c r="G2372" s="192"/>
      <c r="H2372" s="193"/>
      <c r="I2372" s="192"/>
      <c r="J2372" s="192"/>
      <c r="K2372" s="192"/>
      <c r="L2372" s="192"/>
      <c r="M2372" s="192"/>
    </row>
    <row r="2373" spans="1:13" x14ac:dyDescent="0.2">
      <c r="A2373" s="192"/>
      <c r="B2373" s="192"/>
      <c r="C2373" s="192"/>
      <c r="D2373" s="192"/>
      <c r="E2373" s="192"/>
      <c r="F2373" s="192"/>
      <c r="G2373" s="192"/>
      <c r="H2373" s="193"/>
      <c r="I2373" s="192"/>
      <c r="J2373" s="192"/>
      <c r="K2373" s="192"/>
      <c r="L2373" s="192"/>
      <c r="M2373" s="192"/>
    </row>
    <row r="2374" spans="1:13" x14ac:dyDescent="0.2">
      <c r="A2374" s="192"/>
      <c r="B2374" s="192"/>
      <c r="C2374" s="192"/>
      <c r="D2374" s="192"/>
      <c r="E2374" s="192"/>
      <c r="F2374" s="192"/>
      <c r="G2374" s="192"/>
      <c r="H2374" s="193"/>
      <c r="I2374" s="192"/>
      <c r="J2374" s="192"/>
      <c r="K2374" s="192"/>
      <c r="L2374" s="192"/>
      <c r="M2374" s="192"/>
    </row>
    <row r="2375" spans="1:13" x14ac:dyDescent="0.2">
      <c r="A2375" s="192"/>
      <c r="B2375" s="192"/>
      <c r="C2375" s="192"/>
      <c r="D2375" s="192"/>
      <c r="E2375" s="192"/>
      <c r="F2375" s="192"/>
      <c r="G2375" s="192"/>
      <c r="H2375" s="193"/>
      <c r="I2375" s="192"/>
      <c r="J2375" s="192"/>
      <c r="K2375" s="192"/>
      <c r="L2375" s="192"/>
      <c r="M2375" s="192"/>
    </row>
    <row r="2376" spans="1:13" x14ac:dyDescent="0.2">
      <c r="A2376" s="192"/>
      <c r="B2376" s="192"/>
      <c r="C2376" s="192"/>
      <c r="D2376" s="192"/>
      <c r="E2376" s="192"/>
      <c r="F2376" s="192"/>
      <c r="G2376" s="192"/>
      <c r="H2376" s="193"/>
      <c r="I2376" s="192"/>
      <c r="J2376" s="192"/>
      <c r="K2376" s="192"/>
      <c r="L2376" s="192"/>
      <c r="M2376" s="192"/>
    </row>
    <row r="2377" spans="1:13" x14ac:dyDescent="0.2">
      <c r="A2377" s="192"/>
      <c r="B2377" s="192"/>
      <c r="C2377" s="192"/>
      <c r="D2377" s="192"/>
      <c r="E2377" s="192"/>
      <c r="F2377" s="192"/>
      <c r="G2377" s="192"/>
      <c r="H2377" s="193"/>
      <c r="I2377" s="192"/>
      <c r="J2377" s="192"/>
      <c r="K2377" s="192"/>
      <c r="L2377" s="192"/>
      <c r="M2377" s="192"/>
    </row>
    <row r="2378" spans="1:13" x14ac:dyDescent="0.2">
      <c r="A2378" s="192"/>
      <c r="B2378" s="192"/>
      <c r="C2378" s="192"/>
      <c r="D2378" s="192"/>
      <c r="E2378" s="192"/>
      <c r="F2378" s="192"/>
      <c r="G2378" s="192"/>
      <c r="H2378" s="193"/>
      <c r="I2378" s="192"/>
      <c r="J2378" s="192"/>
      <c r="K2378" s="192"/>
      <c r="L2378" s="192"/>
      <c r="M2378" s="192"/>
    </row>
    <row r="2379" spans="1:13" x14ac:dyDescent="0.2">
      <c r="A2379" s="192"/>
      <c r="B2379" s="192"/>
      <c r="C2379" s="192"/>
      <c r="D2379" s="192"/>
      <c r="E2379" s="192"/>
      <c r="F2379" s="192"/>
      <c r="G2379" s="192"/>
      <c r="H2379" s="193"/>
      <c r="I2379" s="192"/>
      <c r="J2379" s="192"/>
      <c r="K2379" s="192"/>
      <c r="L2379" s="192"/>
      <c r="M2379" s="192"/>
    </row>
    <row r="2380" spans="1:13" x14ac:dyDescent="0.2">
      <c r="A2380" s="192"/>
      <c r="B2380" s="192"/>
      <c r="C2380" s="192"/>
      <c r="D2380" s="192"/>
      <c r="E2380" s="192"/>
      <c r="F2380" s="192"/>
      <c r="G2380" s="192"/>
      <c r="H2380" s="193"/>
      <c r="I2380" s="192"/>
      <c r="J2380" s="192"/>
      <c r="K2380" s="192"/>
      <c r="L2380" s="192"/>
      <c r="M2380" s="192"/>
    </row>
    <row r="2381" spans="1:13" x14ac:dyDescent="0.2">
      <c r="A2381" s="192"/>
      <c r="B2381" s="192"/>
      <c r="C2381" s="192"/>
      <c r="D2381" s="192"/>
      <c r="E2381" s="192"/>
      <c r="F2381" s="192"/>
      <c r="G2381" s="192"/>
      <c r="H2381" s="193"/>
      <c r="I2381" s="192"/>
      <c r="J2381" s="192"/>
      <c r="K2381" s="192"/>
      <c r="L2381" s="192"/>
      <c r="M2381" s="192"/>
    </row>
    <row r="2382" spans="1:13" x14ac:dyDescent="0.2">
      <c r="A2382" s="192"/>
      <c r="B2382" s="192"/>
      <c r="C2382" s="192"/>
      <c r="D2382" s="192"/>
      <c r="E2382" s="192"/>
      <c r="F2382" s="192"/>
      <c r="G2382" s="192"/>
      <c r="H2382" s="193"/>
      <c r="I2382" s="192"/>
      <c r="J2382" s="192"/>
      <c r="K2382" s="192"/>
      <c r="L2382" s="192"/>
      <c r="M2382" s="192"/>
    </row>
    <row r="2383" spans="1:13" x14ac:dyDescent="0.2">
      <c r="A2383" s="192"/>
      <c r="B2383" s="192"/>
      <c r="C2383" s="192"/>
      <c r="D2383" s="192"/>
      <c r="E2383" s="192"/>
      <c r="F2383" s="192"/>
      <c r="G2383" s="192"/>
      <c r="H2383" s="193"/>
      <c r="I2383" s="192"/>
      <c r="J2383" s="192"/>
      <c r="K2383" s="192"/>
      <c r="L2383" s="192"/>
      <c r="M2383" s="192"/>
    </row>
    <row r="2384" spans="1:13" x14ac:dyDescent="0.2">
      <c r="A2384" s="192"/>
      <c r="B2384" s="192"/>
      <c r="C2384" s="192"/>
      <c r="D2384" s="192"/>
      <c r="E2384" s="192"/>
      <c r="F2384" s="192"/>
      <c r="G2384" s="192"/>
      <c r="H2384" s="193"/>
      <c r="I2384" s="192"/>
      <c r="J2384" s="192"/>
      <c r="K2384" s="192"/>
      <c r="L2384" s="192"/>
      <c r="M2384" s="192"/>
    </row>
    <row r="2385" spans="1:13" x14ac:dyDescent="0.2">
      <c r="A2385" s="192"/>
      <c r="B2385" s="192"/>
      <c r="C2385" s="192"/>
      <c r="D2385" s="192"/>
      <c r="E2385" s="192"/>
      <c r="F2385" s="192"/>
      <c r="G2385" s="192"/>
      <c r="H2385" s="193"/>
      <c r="I2385" s="192"/>
      <c r="J2385" s="192"/>
      <c r="K2385" s="192"/>
      <c r="L2385" s="192"/>
      <c r="M2385" s="192"/>
    </row>
    <row r="2386" spans="1:13" x14ac:dyDescent="0.2">
      <c r="A2386" s="192"/>
      <c r="B2386" s="192"/>
      <c r="C2386" s="192"/>
      <c r="D2386" s="192"/>
      <c r="E2386" s="192"/>
      <c r="F2386" s="192"/>
      <c r="G2386" s="192"/>
      <c r="H2386" s="193"/>
      <c r="I2386" s="192"/>
      <c r="J2386" s="192"/>
      <c r="K2386" s="192"/>
      <c r="L2386" s="192"/>
      <c r="M2386" s="192"/>
    </row>
    <row r="2387" spans="1:13" x14ac:dyDescent="0.2">
      <c r="A2387" s="192"/>
      <c r="B2387" s="192"/>
      <c r="C2387" s="192"/>
      <c r="D2387" s="192"/>
      <c r="E2387" s="192"/>
      <c r="F2387" s="192"/>
      <c r="G2387" s="192"/>
      <c r="H2387" s="193"/>
      <c r="I2387" s="192"/>
      <c r="J2387" s="192"/>
      <c r="K2387" s="192"/>
      <c r="L2387" s="192"/>
      <c r="M2387" s="192"/>
    </row>
    <row r="2388" spans="1:13" x14ac:dyDescent="0.2">
      <c r="A2388" s="192"/>
      <c r="B2388" s="192"/>
      <c r="C2388" s="192"/>
      <c r="D2388" s="192"/>
      <c r="E2388" s="192"/>
      <c r="F2388" s="192"/>
      <c r="G2388" s="192"/>
      <c r="H2388" s="193"/>
      <c r="I2388" s="192"/>
      <c r="J2388" s="192"/>
      <c r="K2388" s="192"/>
      <c r="L2388" s="192"/>
      <c r="M2388" s="192"/>
    </row>
    <row r="2389" spans="1:13" x14ac:dyDescent="0.2">
      <c r="A2389" s="192"/>
      <c r="B2389" s="192"/>
      <c r="C2389" s="192"/>
      <c r="D2389" s="192"/>
      <c r="E2389" s="192"/>
      <c r="F2389" s="192"/>
      <c r="G2389" s="192"/>
      <c r="H2389" s="193"/>
      <c r="I2389" s="192"/>
      <c r="J2389" s="192"/>
      <c r="K2389" s="192"/>
      <c r="L2389" s="192"/>
      <c r="M2389" s="192"/>
    </row>
    <row r="2390" spans="1:13" x14ac:dyDescent="0.2">
      <c r="A2390" s="192"/>
      <c r="B2390" s="192"/>
      <c r="C2390" s="192"/>
      <c r="D2390" s="192"/>
      <c r="E2390" s="192"/>
      <c r="F2390" s="192"/>
      <c r="G2390" s="192"/>
      <c r="H2390" s="193"/>
      <c r="I2390" s="192"/>
      <c r="J2390" s="192"/>
      <c r="K2390" s="192"/>
      <c r="L2390" s="192"/>
      <c r="M2390" s="192"/>
    </row>
    <row r="2391" spans="1:13" x14ac:dyDescent="0.2">
      <c r="A2391" s="192"/>
      <c r="B2391" s="192"/>
      <c r="C2391" s="192"/>
      <c r="D2391" s="192"/>
      <c r="E2391" s="192"/>
      <c r="F2391" s="192"/>
      <c r="G2391" s="192"/>
      <c r="H2391" s="193"/>
      <c r="I2391" s="192"/>
      <c r="J2391" s="192"/>
      <c r="K2391" s="192"/>
      <c r="L2391" s="192"/>
      <c r="M2391" s="192"/>
    </row>
    <row r="2392" spans="1:13" x14ac:dyDescent="0.2">
      <c r="A2392" s="192"/>
      <c r="B2392" s="192"/>
      <c r="C2392" s="192"/>
      <c r="D2392" s="192"/>
      <c r="E2392" s="192"/>
      <c r="F2392" s="192"/>
      <c r="G2392" s="192"/>
      <c r="H2392" s="193"/>
      <c r="I2392" s="192"/>
      <c r="J2392" s="192"/>
      <c r="K2392" s="192"/>
      <c r="L2392" s="192"/>
      <c r="M2392" s="192"/>
    </row>
    <row r="2393" spans="1:13" x14ac:dyDescent="0.2">
      <c r="A2393" s="192"/>
      <c r="B2393" s="192"/>
      <c r="C2393" s="192"/>
      <c r="D2393" s="192"/>
      <c r="E2393" s="192"/>
      <c r="F2393" s="192"/>
      <c r="G2393" s="192"/>
      <c r="H2393" s="193"/>
      <c r="I2393" s="192"/>
      <c r="J2393" s="192"/>
      <c r="K2393" s="192"/>
      <c r="L2393" s="192"/>
      <c r="M2393" s="192"/>
    </row>
    <row r="2394" spans="1:13" x14ac:dyDescent="0.2">
      <c r="A2394" s="192"/>
      <c r="B2394" s="192"/>
      <c r="C2394" s="192"/>
      <c r="D2394" s="192"/>
      <c r="E2394" s="192"/>
      <c r="F2394" s="192"/>
      <c r="G2394" s="192"/>
      <c r="H2394" s="193"/>
      <c r="I2394" s="192"/>
      <c r="J2394" s="192"/>
      <c r="K2394" s="192"/>
      <c r="L2394" s="192"/>
      <c r="M2394" s="192"/>
    </row>
    <row r="2395" spans="1:13" x14ac:dyDescent="0.2">
      <c r="A2395" s="192"/>
      <c r="B2395" s="192"/>
      <c r="C2395" s="192"/>
      <c r="D2395" s="192"/>
      <c r="E2395" s="192"/>
      <c r="F2395" s="192"/>
      <c r="G2395" s="192"/>
      <c r="H2395" s="193"/>
      <c r="I2395" s="192"/>
      <c r="J2395" s="192"/>
      <c r="K2395" s="192"/>
      <c r="L2395" s="192"/>
      <c r="M2395" s="192"/>
    </row>
    <row r="2396" spans="1:13" x14ac:dyDescent="0.2">
      <c r="A2396" s="192"/>
      <c r="B2396" s="192"/>
      <c r="C2396" s="192"/>
      <c r="D2396" s="192"/>
      <c r="E2396" s="192"/>
      <c r="F2396" s="192"/>
      <c r="G2396" s="192"/>
      <c r="H2396" s="193"/>
      <c r="I2396" s="192"/>
      <c r="J2396" s="192"/>
      <c r="K2396" s="192"/>
      <c r="L2396" s="192"/>
      <c r="M2396" s="192"/>
    </row>
    <row r="2397" spans="1:13" x14ac:dyDescent="0.2">
      <c r="A2397" s="192"/>
      <c r="B2397" s="192"/>
      <c r="C2397" s="192"/>
      <c r="D2397" s="192"/>
      <c r="E2397" s="192"/>
      <c r="F2397" s="192"/>
      <c r="G2397" s="192"/>
      <c r="H2397" s="193"/>
      <c r="I2397" s="192"/>
      <c r="J2397" s="192"/>
      <c r="K2397" s="192"/>
      <c r="L2397" s="192"/>
      <c r="M2397" s="192"/>
    </row>
    <row r="2398" spans="1:13" x14ac:dyDescent="0.2">
      <c r="A2398" s="192"/>
      <c r="B2398" s="192"/>
      <c r="C2398" s="192"/>
      <c r="D2398" s="192"/>
      <c r="E2398" s="192"/>
      <c r="F2398" s="192"/>
      <c r="G2398" s="192"/>
      <c r="H2398" s="193"/>
      <c r="I2398" s="192"/>
      <c r="J2398" s="192"/>
      <c r="K2398" s="192"/>
      <c r="L2398" s="192"/>
      <c r="M2398" s="192"/>
    </row>
    <row r="2399" spans="1:13" x14ac:dyDescent="0.2">
      <c r="A2399" s="192"/>
      <c r="B2399" s="192"/>
      <c r="C2399" s="192"/>
      <c r="D2399" s="192"/>
      <c r="E2399" s="192"/>
      <c r="F2399" s="192"/>
      <c r="G2399" s="192"/>
      <c r="H2399" s="193"/>
      <c r="I2399" s="192"/>
      <c r="J2399" s="192"/>
      <c r="K2399" s="192"/>
      <c r="L2399" s="192"/>
      <c r="M2399" s="192"/>
    </row>
    <row r="2400" spans="1:13" x14ac:dyDescent="0.2">
      <c r="A2400" s="192"/>
      <c r="B2400" s="192"/>
      <c r="C2400" s="192"/>
      <c r="D2400" s="192"/>
      <c r="E2400" s="192"/>
      <c r="F2400" s="192"/>
      <c r="G2400" s="192"/>
      <c r="H2400" s="193"/>
      <c r="I2400" s="192"/>
      <c r="J2400" s="192"/>
      <c r="K2400" s="192"/>
      <c r="L2400" s="192"/>
      <c r="M2400" s="192"/>
    </row>
    <row r="2401" spans="1:13" x14ac:dyDescent="0.2">
      <c r="A2401" s="192"/>
      <c r="B2401" s="192"/>
      <c r="C2401" s="192"/>
      <c r="D2401" s="192"/>
      <c r="E2401" s="192"/>
      <c r="F2401" s="192"/>
      <c r="G2401" s="192"/>
      <c r="H2401" s="193"/>
      <c r="I2401" s="192"/>
      <c r="J2401" s="192"/>
      <c r="K2401" s="192"/>
      <c r="L2401" s="192"/>
      <c r="M2401" s="192"/>
    </row>
    <row r="2402" spans="1:13" x14ac:dyDescent="0.2">
      <c r="A2402" s="192"/>
      <c r="B2402" s="192"/>
      <c r="C2402" s="192"/>
      <c r="D2402" s="192"/>
      <c r="E2402" s="192"/>
      <c r="F2402" s="192"/>
      <c r="G2402" s="192"/>
      <c r="H2402" s="193"/>
      <c r="I2402" s="192"/>
      <c r="J2402" s="192"/>
      <c r="K2402" s="192"/>
      <c r="L2402" s="192"/>
      <c r="M2402" s="192"/>
    </row>
    <row r="2403" spans="1:13" x14ac:dyDescent="0.2">
      <c r="A2403" s="192"/>
      <c r="B2403" s="192"/>
      <c r="C2403" s="192"/>
      <c r="D2403" s="192"/>
      <c r="E2403" s="192"/>
      <c r="F2403" s="192"/>
      <c r="G2403" s="192"/>
      <c r="H2403" s="193"/>
      <c r="I2403" s="192"/>
      <c r="J2403" s="192"/>
      <c r="K2403" s="192"/>
      <c r="L2403" s="192"/>
      <c r="M2403" s="192"/>
    </row>
    <row r="2404" spans="1:13" x14ac:dyDescent="0.2">
      <c r="A2404" s="192"/>
      <c r="B2404" s="192"/>
      <c r="C2404" s="192"/>
      <c r="D2404" s="192"/>
      <c r="E2404" s="192"/>
      <c r="F2404" s="192"/>
      <c r="G2404" s="192"/>
      <c r="H2404" s="193"/>
      <c r="I2404" s="192"/>
      <c r="J2404" s="192"/>
      <c r="K2404" s="192"/>
      <c r="L2404" s="192"/>
      <c r="M2404" s="192"/>
    </row>
    <row r="2405" spans="1:13" x14ac:dyDescent="0.2">
      <c r="A2405" s="192"/>
      <c r="B2405" s="192"/>
      <c r="C2405" s="192"/>
      <c r="D2405" s="192"/>
      <c r="E2405" s="192"/>
      <c r="F2405" s="192"/>
      <c r="G2405" s="192"/>
      <c r="H2405" s="193"/>
      <c r="I2405" s="192"/>
      <c r="J2405" s="192"/>
      <c r="K2405" s="192"/>
      <c r="L2405" s="192"/>
      <c r="M2405" s="192"/>
    </row>
    <row r="2406" spans="1:13" x14ac:dyDescent="0.2">
      <c r="A2406" s="192"/>
      <c r="B2406" s="192"/>
      <c r="C2406" s="192"/>
      <c r="D2406" s="192"/>
      <c r="E2406" s="192"/>
      <c r="F2406" s="192"/>
      <c r="G2406" s="192"/>
      <c r="H2406" s="193"/>
      <c r="I2406" s="192"/>
      <c r="J2406" s="192"/>
      <c r="K2406" s="192"/>
      <c r="L2406" s="192"/>
      <c r="M2406" s="192"/>
    </row>
    <row r="2407" spans="1:13" x14ac:dyDescent="0.2">
      <c r="A2407" s="192"/>
      <c r="B2407" s="192"/>
      <c r="C2407" s="192"/>
      <c r="D2407" s="192"/>
      <c r="E2407" s="192"/>
      <c r="F2407" s="192"/>
      <c r="G2407" s="192"/>
      <c r="H2407" s="193"/>
      <c r="I2407" s="192"/>
      <c r="J2407" s="192"/>
      <c r="K2407" s="192"/>
      <c r="L2407" s="192"/>
      <c r="M2407" s="192"/>
    </row>
    <row r="2408" spans="1:13" x14ac:dyDescent="0.2">
      <c r="A2408" s="192"/>
      <c r="B2408" s="192"/>
      <c r="C2408" s="192"/>
      <c r="D2408" s="192"/>
      <c r="E2408" s="192"/>
      <c r="F2408" s="192"/>
      <c r="G2408" s="192"/>
      <c r="H2408" s="193"/>
      <c r="I2408" s="192"/>
      <c r="J2408" s="192"/>
      <c r="K2408" s="192"/>
      <c r="L2408" s="192"/>
      <c r="M2408" s="192"/>
    </row>
    <row r="2409" spans="1:13" x14ac:dyDescent="0.2">
      <c r="A2409" s="192"/>
      <c r="B2409" s="192"/>
      <c r="C2409" s="192"/>
      <c r="D2409" s="192"/>
      <c r="E2409" s="192"/>
      <c r="F2409" s="192"/>
      <c r="G2409" s="192"/>
      <c r="H2409" s="193"/>
      <c r="I2409" s="192"/>
      <c r="J2409" s="192"/>
      <c r="K2409" s="192"/>
      <c r="L2409" s="192"/>
      <c r="M2409" s="192"/>
    </row>
    <row r="2410" spans="1:13" x14ac:dyDescent="0.2">
      <c r="A2410" s="192"/>
      <c r="B2410" s="192"/>
      <c r="C2410" s="192"/>
      <c r="D2410" s="192"/>
      <c r="E2410" s="192"/>
      <c r="F2410" s="192"/>
      <c r="G2410" s="192"/>
      <c r="H2410" s="193"/>
      <c r="I2410" s="192"/>
      <c r="J2410" s="192"/>
      <c r="K2410" s="192"/>
      <c r="L2410" s="192"/>
      <c r="M2410" s="192"/>
    </row>
    <row r="2411" spans="1:13" x14ac:dyDescent="0.2">
      <c r="A2411" s="192"/>
      <c r="B2411" s="192"/>
      <c r="C2411" s="192"/>
      <c r="D2411" s="192"/>
      <c r="E2411" s="192"/>
      <c r="F2411" s="192"/>
      <c r="G2411" s="192"/>
      <c r="H2411" s="193"/>
      <c r="I2411" s="192"/>
      <c r="J2411" s="192"/>
      <c r="K2411" s="192"/>
      <c r="L2411" s="192"/>
      <c r="M2411" s="192"/>
    </row>
    <row r="2412" spans="1:13" x14ac:dyDescent="0.2">
      <c r="A2412" s="192"/>
      <c r="B2412" s="192"/>
      <c r="C2412" s="192"/>
      <c r="D2412" s="192"/>
      <c r="E2412" s="192"/>
      <c r="F2412" s="192"/>
      <c r="G2412" s="192"/>
      <c r="H2412" s="193"/>
      <c r="I2412" s="192"/>
      <c r="J2412" s="192"/>
      <c r="K2412" s="192"/>
      <c r="L2412" s="192"/>
      <c r="M2412" s="192"/>
    </row>
    <row r="2413" spans="1:13" x14ac:dyDescent="0.2">
      <c r="A2413" s="192"/>
      <c r="B2413" s="192"/>
      <c r="C2413" s="192"/>
      <c r="D2413" s="192"/>
      <c r="E2413" s="192"/>
      <c r="F2413" s="192"/>
      <c r="G2413" s="192"/>
      <c r="H2413" s="193"/>
      <c r="I2413" s="192"/>
      <c r="J2413" s="192"/>
      <c r="K2413" s="192"/>
      <c r="L2413" s="192"/>
      <c r="M2413" s="192"/>
    </row>
    <row r="2414" spans="1:13" x14ac:dyDescent="0.2">
      <c r="A2414" s="192"/>
      <c r="B2414" s="192"/>
      <c r="C2414" s="192"/>
      <c r="D2414" s="192"/>
      <c r="E2414" s="192"/>
      <c r="F2414" s="192"/>
      <c r="G2414" s="192"/>
      <c r="H2414" s="193"/>
      <c r="I2414" s="192"/>
      <c r="J2414" s="192"/>
      <c r="K2414" s="192"/>
      <c r="L2414" s="192"/>
      <c r="M2414" s="192"/>
    </row>
    <row r="2415" spans="1:13" x14ac:dyDescent="0.2">
      <c r="A2415" s="192"/>
      <c r="B2415" s="192"/>
      <c r="C2415" s="192"/>
      <c r="D2415" s="192"/>
      <c r="E2415" s="192"/>
      <c r="F2415" s="192"/>
      <c r="G2415" s="192"/>
      <c r="H2415" s="193"/>
      <c r="I2415" s="192"/>
      <c r="J2415" s="192"/>
      <c r="K2415" s="192"/>
      <c r="L2415" s="192"/>
      <c r="M2415" s="192"/>
    </row>
    <row r="2416" spans="1:13" x14ac:dyDescent="0.2">
      <c r="A2416" s="192"/>
      <c r="B2416" s="192"/>
      <c r="C2416" s="192"/>
      <c r="D2416" s="192"/>
      <c r="E2416" s="192"/>
      <c r="F2416" s="192"/>
      <c r="G2416" s="192"/>
      <c r="H2416" s="193"/>
      <c r="I2416" s="192"/>
      <c r="J2416" s="192"/>
      <c r="K2416" s="192"/>
      <c r="L2416" s="192"/>
      <c r="M2416" s="192"/>
    </row>
    <row r="2417" spans="1:13" x14ac:dyDescent="0.2">
      <c r="A2417" s="192"/>
      <c r="B2417" s="192"/>
      <c r="C2417" s="192"/>
      <c r="D2417" s="192"/>
      <c r="E2417" s="192"/>
      <c r="F2417" s="192"/>
      <c r="G2417" s="192"/>
      <c r="H2417" s="193"/>
      <c r="I2417" s="192"/>
      <c r="J2417" s="192"/>
      <c r="K2417" s="192"/>
      <c r="L2417" s="192"/>
      <c r="M2417" s="192"/>
    </row>
    <row r="2418" spans="1:13" x14ac:dyDescent="0.2">
      <c r="A2418" s="192"/>
      <c r="B2418" s="192"/>
      <c r="C2418" s="192"/>
      <c r="D2418" s="192"/>
      <c r="E2418" s="192"/>
      <c r="F2418" s="192"/>
      <c r="G2418" s="192"/>
      <c r="H2418" s="193"/>
      <c r="I2418" s="192"/>
      <c r="J2418" s="192"/>
      <c r="K2418" s="192"/>
      <c r="L2418" s="192"/>
      <c r="M2418" s="192"/>
    </row>
    <row r="2419" spans="1:13" x14ac:dyDescent="0.2">
      <c r="A2419" s="192"/>
      <c r="B2419" s="192"/>
      <c r="C2419" s="192"/>
      <c r="D2419" s="192"/>
      <c r="E2419" s="192"/>
      <c r="F2419" s="192"/>
      <c r="G2419" s="192"/>
      <c r="H2419" s="193"/>
      <c r="I2419" s="192"/>
      <c r="J2419" s="192"/>
      <c r="K2419" s="192"/>
      <c r="L2419" s="192"/>
      <c r="M2419" s="192"/>
    </row>
    <row r="2420" spans="1:13" x14ac:dyDescent="0.2">
      <c r="A2420" s="192"/>
      <c r="B2420" s="192"/>
      <c r="C2420" s="192"/>
      <c r="D2420" s="192"/>
      <c r="E2420" s="192"/>
      <c r="F2420" s="192"/>
      <c r="G2420" s="192"/>
      <c r="H2420" s="193"/>
      <c r="I2420" s="192"/>
      <c r="J2420" s="192"/>
      <c r="K2420" s="192"/>
      <c r="L2420" s="192"/>
      <c r="M2420" s="192"/>
    </row>
    <row r="2421" spans="1:13" x14ac:dyDescent="0.2">
      <c r="A2421" s="192"/>
      <c r="B2421" s="192"/>
      <c r="C2421" s="192"/>
      <c r="D2421" s="192"/>
      <c r="E2421" s="192"/>
      <c r="F2421" s="192"/>
      <c r="G2421" s="192"/>
      <c r="H2421" s="193"/>
      <c r="I2421" s="192"/>
      <c r="J2421" s="192"/>
      <c r="K2421" s="192"/>
      <c r="L2421" s="192"/>
      <c r="M2421" s="192"/>
    </row>
    <row r="2422" spans="1:13" x14ac:dyDescent="0.2">
      <c r="A2422" s="192"/>
      <c r="B2422" s="192"/>
      <c r="C2422" s="192"/>
      <c r="D2422" s="192"/>
      <c r="E2422" s="192"/>
      <c r="F2422" s="192"/>
      <c r="G2422" s="192"/>
      <c r="H2422" s="193"/>
      <c r="I2422" s="192"/>
      <c r="J2422" s="192"/>
      <c r="K2422" s="192"/>
      <c r="L2422" s="192"/>
      <c r="M2422" s="192"/>
    </row>
    <row r="2423" spans="1:13" x14ac:dyDescent="0.2">
      <c r="A2423" s="192"/>
      <c r="B2423" s="192"/>
      <c r="C2423" s="192"/>
      <c r="D2423" s="192"/>
      <c r="E2423" s="192"/>
      <c r="F2423" s="192"/>
      <c r="G2423" s="192"/>
      <c r="H2423" s="193"/>
      <c r="I2423" s="192"/>
      <c r="J2423" s="192"/>
      <c r="K2423" s="192"/>
      <c r="L2423" s="192"/>
      <c r="M2423" s="192"/>
    </row>
    <row r="2424" spans="1:13" x14ac:dyDescent="0.2">
      <c r="A2424" s="192"/>
      <c r="B2424" s="192"/>
      <c r="C2424" s="192"/>
      <c r="D2424" s="192"/>
      <c r="E2424" s="192"/>
      <c r="F2424" s="192"/>
      <c r="G2424" s="192"/>
      <c r="H2424" s="193"/>
      <c r="I2424" s="192"/>
      <c r="J2424" s="192"/>
      <c r="K2424" s="192"/>
      <c r="L2424" s="192"/>
      <c r="M2424" s="192"/>
    </row>
    <row r="2425" spans="1:13" x14ac:dyDescent="0.2">
      <c r="A2425" s="192"/>
      <c r="B2425" s="192"/>
      <c r="C2425" s="192"/>
      <c r="D2425" s="192"/>
      <c r="E2425" s="192"/>
      <c r="F2425" s="192"/>
      <c r="G2425" s="192"/>
      <c r="H2425" s="193"/>
      <c r="I2425" s="192"/>
      <c r="J2425" s="192"/>
      <c r="K2425" s="192"/>
      <c r="L2425" s="192"/>
      <c r="M2425" s="192"/>
    </row>
    <row r="2426" spans="1:13" x14ac:dyDescent="0.2">
      <c r="A2426" s="192"/>
      <c r="B2426" s="192"/>
      <c r="C2426" s="192"/>
      <c r="D2426" s="192"/>
      <c r="E2426" s="192"/>
      <c r="F2426" s="192"/>
      <c r="G2426" s="192"/>
      <c r="H2426" s="193"/>
      <c r="I2426" s="192"/>
      <c r="J2426" s="192"/>
      <c r="K2426" s="192"/>
      <c r="L2426" s="192"/>
      <c r="M2426" s="192"/>
    </row>
    <row r="2427" spans="1:13" x14ac:dyDescent="0.2">
      <c r="A2427" s="192"/>
      <c r="B2427" s="192"/>
      <c r="C2427" s="192"/>
      <c r="D2427" s="192"/>
      <c r="E2427" s="192"/>
      <c r="F2427" s="192"/>
      <c r="G2427" s="192"/>
      <c r="H2427" s="193"/>
      <c r="I2427" s="192"/>
      <c r="J2427" s="192"/>
      <c r="K2427" s="192"/>
      <c r="L2427" s="192"/>
      <c r="M2427" s="192"/>
    </row>
    <row r="2428" spans="1:13" x14ac:dyDescent="0.2">
      <c r="A2428" s="192"/>
      <c r="B2428" s="192"/>
      <c r="C2428" s="192"/>
      <c r="D2428" s="192"/>
      <c r="E2428" s="192"/>
      <c r="F2428" s="192"/>
      <c r="G2428" s="192"/>
      <c r="H2428" s="193"/>
      <c r="I2428" s="192"/>
      <c r="J2428" s="192"/>
      <c r="K2428" s="192"/>
      <c r="L2428" s="192"/>
      <c r="M2428" s="192"/>
    </row>
    <row r="2429" spans="1:13" x14ac:dyDescent="0.2">
      <c r="A2429" s="192"/>
      <c r="B2429" s="192"/>
      <c r="C2429" s="192"/>
      <c r="D2429" s="192"/>
      <c r="E2429" s="192"/>
      <c r="F2429" s="192"/>
      <c r="G2429" s="192"/>
      <c r="H2429" s="193"/>
      <c r="I2429" s="192"/>
      <c r="J2429" s="192"/>
      <c r="K2429" s="192"/>
      <c r="L2429" s="192"/>
      <c r="M2429" s="192"/>
    </row>
    <row r="2430" spans="1:13" x14ac:dyDescent="0.2">
      <c r="A2430" s="192"/>
      <c r="B2430" s="192"/>
      <c r="C2430" s="192"/>
      <c r="D2430" s="192"/>
      <c r="E2430" s="192"/>
      <c r="F2430" s="192"/>
      <c r="G2430" s="192"/>
      <c r="H2430" s="193"/>
      <c r="I2430" s="192"/>
      <c r="J2430" s="192"/>
      <c r="K2430" s="192"/>
      <c r="L2430" s="192"/>
      <c r="M2430" s="192"/>
    </row>
    <row r="2431" spans="1:13" x14ac:dyDescent="0.2">
      <c r="A2431" s="192"/>
      <c r="B2431" s="192"/>
      <c r="C2431" s="192"/>
      <c r="D2431" s="192"/>
      <c r="E2431" s="192"/>
      <c r="F2431" s="192"/>
      <c r="G2431" s="192"/>
      <c r="H2431" s="193"/>
      <c r="I2431" s="192"/>
      <c r="J2431" s="192"/>
      <c r="K2431" s="192"/>
      <c r="L2431" s="192"/>
      <c r="M2431" s="192"/>
    </row>
    <row r="2432" spans="1:13" x14ac:dyDescent="0.2">
      <c r="A2432" s="192"/>
      <c r="B2432" s="192"/>
      <c r="C2432" s="192"/>
      <c r="D2432" s="192"/>
      <c r="E2432" s="192"/>
      <c r="F2432" s="192"/>
      <c r="G2432" s="192"/>
      <c r="H2432" s="193"/>
      <c r="I2432" s="192"/>
      <c r="J2432" s="192"/>
      <c r="K2432" s="192"/>
      <c r="L2432" s="192"/>
      <c r="M2432" s="192"/>
    </row>
    <row r="2433" spans="1:13" x14ac:dyDescent="0.2">
      <c r="A2433" s="192"/>
      <c r="B2433" s="192"/>
      <c r="C2433" s="192"/>
      <c r="D2433" s="192"/>
      <c r="E2433" s="192"/>
      <c r="F2433" s="192"/>
      <c r="G2433" s="192"/>
      <c r="H2433" s="193"/>
      <c r="I2433" s="192"/>
      <c r="J2433" s="192"/>
      <c r="K2433" s="192"/>
      <c r="L2433" s="192"/>
      <c r="M2433" s="192"/>
    </row>
    <row r="2434" spans="1:13" x14ac:dyDescent="0.2">
      <c r="A2434" s="192"/>
      <c r="B2434" s="192"/>
      <c r="C2434" s="192"/>
      <c r="D2434" s="192"/>
      <c r="E2434" s="192"/>
      <c r="F2434" s="192"/>
      <c r="G2434" s="192"/>
      <c r="H2434" s="193"/>
      <c r="I2434" s="192"/>
      <c r="J2434" s="192"/>
      <c r="K2434" s="192"/>
      <c r="L2434" s="192"/>
      <c r="M2434" s="192"/>
    </row>
    <row r="2435" spans="1:13" x14ac:dyDescent="0.2">
      <c r="A2435" s="192"/>
      <c r="B2435" s="192"/>
      <c r="C2435" s="192"/>
      <c r="D2435" s="192"/>
      <c r="E2435" s="192"/>
      <c r="F2435" s="192"/>
      <c r="G2435" s="192"/>
      <c r="H2435" s="193"/>
      <c r="I2435" s="192"/>
      <c r="J2435" s="192"/>
      <c r="K2435" s="192"/>
      <c r="L2435" s="192"/>
      <c r="M2435" s="192"/>
    </row>
    <row r="2436" spans="1:13" x14ac:dyDescent="0.2">
      <c r="A2436" s="192"/>
      <c r="B2436" s="192"/>
      <c r="C2436" s="192"/>
      <c r="D2436" s="192"/>
      <c r="E2436" s="192"/>
      <c r="F2436" s="192"/>
      <c r="G2436" s="192"/>
      <c r="H2436" s="193"/>
      <c r="I2436" s="192"/>
      <c r="J2436" s="192"/>
      <c r="K2436" s="192"/>
      <c r="L2436" s="192"/>
      <c r="M2436" s="192"/>
    </row>
    <row r="2437" spans="1:13" x14ac:dyDescent="0.2">
      <c r="A2437" s="192"/>
      <c r="B2437" s="192"/>
      <c r="C2437" s="192"/>
      <c r="D2437" s="192"/>
      <c r="E2437" s="192"/>
      <c r="F2437" s="192"/>
      <c r="G2437" s="192"/>
      <c r="H2437" s="193"/>
      <c r="I2437" s="192"/>
      <c r="J2437" s="192"/>
      <c r="K2437" s="192"/>
      <c r="L2437" s="192"/>
      <c r="M2437" s="192"/>
    </row>
    <row r="2438" spans="1:13" x14ac:dyDescent="0.2">
      <c r="A2438" s="192"/>
      <c r="B2438" s="192"/>
      <c r="C2438" s="192"/>
      <c r="D2438" s="192"/>
      <c r="E2438" s="192"/>
      <c r="F2438" s="192"/>
      <c r="G2438" s="192"/>
      <c r="H2438" s="193"/>
      <c r="I2438" s="192"/>
      <c r="J2438" s="192"/>
      <c r="K2438" s="192"/>
      <c r="L2438" s="192"/>
      <c r="M2438" s="192"/>
    </row>
    <row r="2439" spans="1:13" x14ac:dyDescent="0.2">
      <c r="A2439" s="192"/>
      <c r="B2439" s="192"/>
      <c r="C2439" s="192"/>
      <c r="D2439" s="192"/>
      <c r="E2439" s="192"/>
      <c r="F2439" s="192"/>
      <c r="G2439" s="192"/>
      <c r="H2439" s="193"/>
      <c r="I2439" s="192"/>
      <c r="J2439" s="192"/>
      <c r="K2439" s="192"/>
      <c r="L2439" s="192"/>
      <c r="M2439" s="192"/>
    </row>
    <row r="2440" spans="1:13" x14ac:dyDescent="0.2">
      <c r="A2440" s="192"/>
      <c r="B2440" s="192"/>
      <c r="C2440" s="192"/>
      <c r="D2440" s="192"/>
      <c r="E2440" s="192"/>
      <c r="F2440" s="192"/>
      <c r="G2440" s="192"/>
      <c r="H2440" s="193"/>
      <c r="I2440" s="192"/>
      <c r="J2440" s="192"/>
      <c r="K2440" s="192"/>
      <c r="L2440" s="192"/>
      <c r="M2440" s="192"/>
    </row>
    <row r="2441" spans="1:13" x14ac:dyDescent="0.2">
      <c r="A2441" s="192"/>
      <c r="B2441" s="192"/>
      <c r="C2441" s="192"/>
      <c r="D2441" s="192"/>
      <c r="E2441" s="192"/>
      <c r="F2441" s="192"/>
      <c r="G2441" s="192"/>
      <c r="H2441" s="193"/>
      <c r="I2441" s="192"/>
      <c r="J2441" s="192"/>
      <c r="K2441" s="192"/>
      <c r="L2441" s="192"/>
      <c r="M2441" s="192"/>
    </row>
    <row r="2442" spans="1:13" x14ac:dyDescent="0.2">
      <c r="A2442" s="192"/>
      <c r="B2442" s="192"/>
      <c r="C2442" s="192"/>
      <c r="D2442" s="192"/>
      <c r="E2442" s="192"/>
      <c r="F2442" s="192"/>
      <c r="G2442" s="192"/>
      <c r="H2442" s="193"/>
      <c r="I2442" s="192"/>
      <c r="J2442" s="192"/>
      <c r="K2442" s="192"/>
      <c r="L2442" s="192"/>
      <c r="M2442" s="192"/>
    </row>
    <row r="2443" spans="1:13" x14ac:dyDescent="0.2">
      <c r="A2443" s="192"/>
      <c r="B2443" s="192"/>
      <c r="C2443" s="192"/>
      <c r="D2443" s="192"/>
      <c r="E2443" s="192"/>
      <c r="F2443" s="192"/>
      <c r="G2443" s="192"/>
      <c r="H2443" s="193"/>
      <c r="I2443" s="192"/>
      <c r="J2443" s="192"/>
      <c r="K2443" s="192"/>
      <c r="L2443" s="192"/>
      <c r="M2443" s="192"/>
    </row>
    <row r="2444" spans="1:13" x14ac:dyDescent="0.2">
      <c r="A2444" s="192"/>
      <c r="B2444" s="192"/>
      <c r="C2444" s="192"/>
      <c r="D2444" s="192"/>
      <c r="E2444" s="192"/>
      <c r="F2444" s="192"/>
      <c r="G2444" s="192"/>
      <c r="H2444" s="193"/>
      <c r="I2444" s="192"/>
      <c r="J2444" s="192"/>
      <c r="K2444" s="192"/>
      <c r="L2444" s="192"/>
      <c r="M2444" s="192"/>
    </row>
    <row r="2445" spans="1:13" x14ac:dyDescent="0.2">
      <c r="A2445" s="192"/>
      <c r="B2445" s="192"/>
      <c r="C2445" s="192"/>
      <c r="D2445" s="192"/>
      <c r="E2445" s="192"/>
      <c r="F2445" s="192"/>
      <c r="G2445" s="192"/>
      <c r="H2445" s="193"/>
      <c r="I2445" s="192"/>
      <c r="J2445" s="192"/>
      <c r="K2445" s="192"/>
      <c r="L2445" s="192"/>
      <c r="M2445" s="192"/>
    </row>
    <row r="2446" spans="1:13" x14ac:dyDescent="0.2">
      <c r="A2446" s="192"/>
      <c r="B2446" s="192"/>
      <c r="C2446" s="192"/>
      <c r="D2446" s="192"/>
      <c r="E2446" s="192"/>
      <c r="F2446" s="192"/>
      <c r="G2446" s="192"/>
      <c r="H2446" s="193"/>
      <c r="I2446" s="192"/>
      <c r="J2446" s="192"/>
      <c r="K2446" s="192"/>
      <c r="L2446" s="192"/>
      <c r="M2446" s="192"/>
    </row>
    <row r="2447" spans="1:13" x14ac:dyDescent="0.2">
      <c r="A2447" s="192"/>
      <c r="B2447" s="192"/>
      <c r="C2447" s="192"/>
      <c r="D2447" s="192"/>
      <c r="E2447" s="192"/>
      <c r="F2447" s="192"/>
      <c r="G2447" s="192"/>
      <c r="H2447" s="193"/>
      <c r="I2447" s="192"/>
      <c r="J2447" s="192"/>
      <c r="K2447" s="192"/>
      <c r="L2447" s="192"/>
      <c r="M2447" s="192"/>
    </row>
    <row r="2448" spans="1:13" x14ac:dyDescent="0.2">
      <c r="A2448" s="192"/>
      <c r="B2448" s="192"/>
      <c r="C2448" s="192"/>
      <c r="D2448" s="192"/>
      <c r="E2448" s="192"/>
      <c r="F2448" s="192"/>
      <c r="G2448" s="192"/>
      <c r="H2448" s="193"/>
      <c r="I2448" s="192"/>
      <c r="J2448" s="192"/>
      <c r="K2448" s="192"/>
      <c r="L2448" s="192"/>
      <c r="M2448" s="192"/>
    </row>
    <row r="2449" spans="1:13" x14ac:dyDescent="0.2">
      <c r="A2449" s="192"/>
      <c r="B2449" s="192"/>
      <c r="C2449" s="192"/>
      <c r="D2449" s="192"/>
      <c r="E2449" s="192"/>
      <c r="F2449" s="192"/>
      <c r="G2449" s="192"/>
      <c r="H2449" s="193"/>
      <c r="I2449" s="192"/>
      <c r="J2449" s="192"/>
      <c r="K2449" s="192"/>
      <c r="L2449" s="192"/>
      <c r="M2449" s="192"/>
    </row>
    <row r="2450" spans="1:13" x14ac:dyDescent="0.2">
      <c r="A2450" s="192"/>
      <c r="B2450" s="192"/>
      <c r="C2450" s="192"/>
      <c r="D2450" s="192"/>
      <c r="E2450" s="192"/>
      <c r="F2450" s="192"/>
      <c r="G2450" s="192"/>
      <c r="H2450" s="193"/>
      <c r="I2450" s="192"/>
      <c r="J2450" s="192"/>
      <c r="K2450" s="192"/>
      <c r="L2450" s="192"/>
      <c r="M2450" s="192"/>
    </row>
    <row r="2451" spans="1:13" x14ac:dyDescent="0.2">
      <c r="A2451" s="192"/>
      <c r="B2451" s="192"/>
      <c r="C2451" s="192"/>
      <c r="D2451" s="192"/>
      <c r="E2451" s="192"/>
      <c r="F2451" s="192"/>
      <c r="G2451" s="192"/>
      <c r="H2451" s="193"/>
      <c r="I2451" s="192"/>
      <c r="J2451" s="192"/>
      <c r="K2451" s="192"/>
      <c r="L2451" s="192"/>
      <c r="M2451" s="192"/>
    </row>
    <row r="2452" spans="1:13" x14ac:dyDescent="0.2">
      <c r="A2452" s="192"/>
      <c r="B2452" s="192"/>
      <c r="C2452" s="192"/>
      <c r="D2452" s="192"/>
      <c r="E2452" s="192"/>
      <c r="F2452" s="192"/>
      <c r="G2452" s="192"/>
      <c r="H2452" s="193"/>
      <c r="I2452" s="192"/>
      <c r="J2452" s="192"/>
      <c r="K2452" s="192"/>
      <c r="L2452" s="192"/>
      <c r="M2452" s="192"/>
    </row>
    <row r="2453" spans="1:13" x14ac:dyDescent="0.2">
      <c r="A2453" s="192"/>
      <c r="B2453" s="192"/>
      <c r="C2453" s="192"/>
      <c r="D2453" s="192"/>
      <c r="E2453" s="192"/>
      <c r="F2453" s="192"/>
      <c r="G2453" s="192"/>
      <c r="H2453" s="193"/>
      <c r="I2453" s="192"/>
      <c r="J2453" s="192"/>
      <c r="K2453" s="192"/>
      <c r="L2453" s="192"/>
      <c r="M2453" s="192"/>
    </row>
    <row r="2454" spans="1:13" x14ac:dyDescent="0.2">
      <c r="A2454" s="192"/>
      <c r="B2454" s="192"/>
      <c r="C2454" s="192"/>
      <c r="D2454" s="192"/>
      <c r="E2454" s="192"/>
      <c r="F2454" s="192"/>
      <c r="G2454" s="192"/>
      <c r="H2454" s="193"/>
      <c r="I2454" s="192"/>
      <c r="J2454" s="192"/>
      <c r="K2454" s="192"/>
      <c r="L2454" s="192"/>
      <c r="M2454" s="192"/>
    </row>
    <row r="2455" spans="1:13" x14ac:dyDescent="0.2">
      <c r="A2455" s="192"/>
      <c r="B2455" s="192"/>
      <c r="C2455" s="192"/>
      <c r="D2455" s="192"/>
      <c r="E2455" s="192"/>
      <c r="F2455" s="192"/>
      <c r="G2455" s="192"/>
      <c r="H2455" s="193"/>
      <c r="I2455" s="192"/>
      <c r="J2455" s="192"/>
      <c r="K2455" s="192"/>
      <c r="L2455" s="192"/>
      <c r="M2455" s="192"/>
    </row>
    <row r="2456" spans="1:13" x14ac:dyDescent="0.2">
      <c r="A2456" s="192"/>
      <c r="B2456" s="192"/>
      <c r="C2456" s="192"/>
      <c r="D2456" s="192"/>
      <c r="E2456" s="192"/>
      <c r="F2456" s="192"/>
      <c r="G2456" s="192"/>
      <c r="H2456" s="193"/>
      <c r="I2456" s="192"/>
      <c r="J2456" s="192"/>
      <c r="K2456" s="192"/>
      <c r="L2456" s="192"/>
      <c r="M2456" s="192"/>
    </row>
    <row r="2457" spans="1:13" x14ac:dyDescent="0.2">
      <c r="A2457" s="192"/>
      <c r="B2457" s="192"/>
      <c r="C2457" s="192"/>
      <c r="D2457" s="192"/>
      <c r="E2457" s="192"/>
      <c r="F2457" s="192"/>
      <c r="G2457" s="192"/>
      <c r="H2457" s="193"/>
      <c r="I2457" s="192"/>
      <c r="J2457" s="192"/>
      <c r="K2457" s="192"/>
      <c r="L2457" s="192"/>
      <c r="M2457" s="192"/>
    </row>
    <row r="2458" spans="1:13" x14ac:dyDescent="0.2">
      <c r="A2458" s="192"/>
      <c r="B2458" s="192"/>
      <c r="C2458" s="192"/>
      <c r="D2458" s="192"/>
      <c r="E2458" s="192"/>
      <c r="F2458" s="192"/>
      <c r="G2458" s="192"/>
      <c r="H2458" s="193"/>
      <c r="I2458" s="192"/>
      <c r="J2458" s="192"/>
      <c r="K2458" s="192"/>
      <c r="L2458" s="192"/>
      <c r="M2458" s="192"/>
    </row>
    <row r="2459" spans="1:13" x14ac:dyDescent="0.2">
      <c r="A2459" s="192"/>
      <c r="B2459" s="192"/>
      <c r="C2459" s="192"/>
      <c r="D2459" s="192"/>
      <c r="E2459" s="192"/>
      <c r="F2459" s="192"/>
      <c r="G2459" s="192"/>
      <c r="H2459" s="193"/>
      <c r="I2459" s="192"/>
      <c r="J2459" s="192"/>
      <c r="K2459" s="192"/>
      <c r="L2459" s="192"/>
      <c r="M2459" s="192"/>
    </row>
    <row r="2460" spans="1:13" x14ac:dyDescent="0.2">
      <c r="A2460" s="192"/>
      <c r="B2460" s="192"/>
      <c r="C2460" s="192"/>
      <c r="D2460" s="192"/>
      <c r="E2460" s="192"/>
      <c r="F2460" s="192"/>
      <c r="G2460" s="192"/>
      <c r="H2460" s="193"/>
      <c r="I2460" s="192"/>
      <c r="J2460" s="192"/>
      <c r="K2460" s="192"/>
      <c r="L2460" s="192"/>
      <c r="M2460" s="192"/>
    </row>
    <row r="2461" spans="1:13" x14ac:dyDescent="0.2">
      <c r="A2461" s="192"/>
      <c r="B2461" s="192"/>
      <c r="C2461" s="192"/>
      <c r="D2461" s="192"/>
      <c r="E2461" s="192"/>
      <c r="F2461" s="192"/>
      <c r="G2461" s="192"/>
      <c r="H2461" s="193"/>
      <c r="I2461" s="192"/>
      <c r="J2461" s="192"/>
      <c r="K2461" s="192"/>
      <c r="L2461" s="192"/>
      <c r="M2461" s="192"/>
    </row>
    <row r="2462" spans="1:13" x14ac:dyDescent="0.2">
      <c r="A2462" s="192"/>
      <c r="B2462" s="192"/>
      <c r="C2462" s="192"/>
      <c r="D2462" s="192"/>
      <c r="E2462" s="192"/>
      <c r="F2462" s="192"/>
      <c r="G2462" s="192"/>
      <c r="H2462" s="193"/>
      <c r="I2462" s="192"/>
      <c r="J2462" s="192"/>
      <c r="K2462" s="192"/>
      <c r="L2462" s="192"/>
      <c r="M2462" s="192"/>
    </row>
    <row r="2463" spans="1:13" x14ac:dyDescent="0.2">
      <c r="A2463" s="192"/>
      <c r="B2463" s="192"/>
      <c r="C2463" s="192"/>
      <c r="D2463" s="192"/>
      <c r="E2463" s="192"/>
      <c r="F2463" s="192"/>
      <c r="G2463" s="192"/>
      <c r="H2463" s="193"/>
      <c r="I2463" s="192"/>
      <c r="J2463" s="192"/>
      <c r="K2463" s="192"/>
      <c r="L2463" s="192"/>
      <c r="M2463" s="192"/>
    </row>
    <row r="2464" spans="1:13" x14ac:dyDescent="0.2">
      <c r="A2464" s="192"/>
      <c r="B2464" s="192"/>
      <c r="C2464" s="192"/>
      <c r="D2464" s="192"/>
      <c r="E2464" s="192"/>
      <c r="F2464" s="192"/>
      <c r="G2464" s="192"/>
      <c r="H2464" s="193"/>
      <c r="I2464" s="192"/>
      <c r="J2464" s="192"/>
      <c r="K2464" s="192"/>
      <c r="L2464" s="192"/>
      <c r="M2464" s="192"/>
    </row>
    <row r="2465" spans="1:13" x14ac:dyDescent="0.2">
      <c r="A2465" s="192"/>
      <c r="B2465" s="192"/>
      <c r="C2465" s="192"/>
      <c r="D2465" s="192"/>
      <c r="E2465" s="192"/>
      <c r="F2465" s="192"/>
      <c r="G2465" s="192"/>
      <c r="H2465" s="193"/>
      <c r="I2465" s="192"/>
      <c r="J2465" s="192"/>
      <c r="K2465" s="192"/>
      <c r="L2465" s="192"/>
      <c r="M2465" s="192"/>
    </row>
    <row r="2466" spans="1:13" x14ac:dyDescent="0.2">
      <c r="A2466" s="192"/>
      <c r="B2466" s="192"/>
      <c r="C2466" s="192"/>
      <c r="D2466" s="192"/>
      <c r="E2466" s="192"/>
      <c r="F2466" s="192"/>
      <c r="G2466" s="192"/>
      <c r="H2466" s="193"/>
      <c r="I2466" s="192"/>
      <c r="J2466" s="192"/>
      <c r="K2466" s="192"/>
      <c r="L2466" s="192"/>
      <c r="M2466" s="192"/>
    </row>
    <row r="2467" spans="1:13" x14ac:dyDescent="0.2">
      <c r="A2467" s="192"/>
      <c r="B2467" s="192"/>
      <c r="C2467" s="192"/>
      <c r="D2467" s="192"/>
      <c r="E2467" s="192"/>
      <c r="F2467" s="192"/>
      <c r="G2467" s="192"/>
      <c r="H2467" s="193"/>
      <c r="I2467" s="192"/>
      <c r="J2467" s="192"/>
      <c r="K2467" s="192"/>
      <c r="L2467" s="192"/>
      <c r="M2467" s="192"/>
    </row>
    <row r="2468" spans="1:13" x14ac:dyDescent="0.2">
      <c r="A2468" s="192"/>
      <c r="B2468" s="192"/>
      <c r="C2468" s="192"/>
      <c r="D2468" s="192"/>
      <c r="E2468" s="192"/>
      <c r="F2468" s="192"/>
      <c r="G2468" s="192"/>
      <c r="H2468" s="193"/>
      <c r="I2468" s="192"/>
      <c r="J2468" s="192"/>
      <c r="K2468" s="192"/>
      <c r="L2468" s="192"/>
      <c r="M2468" s="192"/>
    </row>
    <row r="2469" spans="1:13" x14ac:dyDescent="0.2">
      <c r="A2469" s="192"/>
      <c r="B2469" s="192"/>
      <c r="C2469" s="192"/>
      <c r="D2469" s="192"/>
      <c r="E2469" s="192"/>
      <c r="F2469" s="192"/>
      <c r="G2469" s="192"/>
      <c r="H2469" s="193"/>
      <c r="I2469" s="192"/>
      <c r="J2469" s="192"/>
      <c r="K2469" s="192"/>
      <c r="L2469" s="192"/>
      <c r="M2469" s="192"/>
    </row>
    <row r="2470" spans="1:13" x14ac:dyDescent="0.2">
      <c r="A2470" s="192"/>
      <c r="B2470" s="192"/>
      <c r="C2470" s="192"/>
      <c r="D2470" s="192"/>
      <c r="E2470" s="192"/>
      <c r="F2470" s="192"/>
      <c r="G2470" s="192"/>
      <c r="H2470" s="193"/>
      <c r="I2470" s="192"/>
      <c r="J2470" s="192"/>
      <c r="K2470" s="192"/>
      <c r="L2470" s="192"/>
      <c r="M2470" s="192"/>
    </row>
    <row r="2471" spans="1:13" x14ac:dyDescent="0.2">
      <c r="A2471" s="192"/>
      <c r="B2471" s="192"/>
      <c r="C2471" s="192"/>
      <c r="D2471" s="192"/>
      <c r="E2471" s="192"/>
      <c r="F2471" s="192"/>
      <c r="G2471" s="192"/>
      <c r="H2471" s="193"/>
      <c r="I2471" s="192"/>
      <c r="J2471" s="192"/>
      <c r="K2471" s="192"/>
      <c r="L2471" s="192"/>
      <c r="M2471" s="192"/>
    </row>
    <row r="2472" spans="1:13" x14ac:dyDescent="0.2">
      <c r="A2472" s="192"/>
      <c r="B2472" s="192"/>
      <c r="C2472" s="192"/>
      <c r="D2472" s="192"/>
      <c r="E2472" s="192"/>
      <c r="F2472" s="192"/>
      <c r="G2472" s="192"/>
      <c r="H2472" s="193"/>
      <c r="I2472" s="192"/>
      <c r="J2472" s="192"/>
      <c r="K2472" s="192"/>
      <c r="L2472" s="192"/>
      <c r="M2472" s="192"/>
    </row>
    <row r="2473" spans="1:13" x14ac:dyDescent="0.2">
      <c r="A2473" s="192"/>
      <c r="B2473" s="192"/>
      <c r="C2473" s="192"/>
      <c r="D2473" s="192"/>
      <c r="E2473" s="192"/>
      <c r="F2473" s="192"/>
      <c r="G2473" s="192"/>
      <c r="H2473" s="193"/>
      <c r="I2473" s="192"/>
      <c r="J2473" s="192"/>
      <c r="K2473" s="192"/>
      <c r="L2473" s="192"/>
      <c r="M2473" s="192"/>
    </row>
    <row r="2474" spans="1:13" x14ac:dyDescent="0.2">
      <c r="A2474" s="192"/>
      <c r="B2474" s="192"/>
      <c r="C2474" s="192"/>
      <c r="D2474" s="192"/>
      <c r="E2474" s="192"/>
      <c r="F2474" s="192"/>
      <c r="G2474" s="192"/>
      <c r="H2474" s="193"/>
      <c r="I2474" s="192"/>
      <c r="J2474" s="192"/>
      <c r="K2474" s="192"/>
      <c r="L2474" s="192"/>
      <c r="M2474" s="192"/>
    </row>
    <row r="2475" spans="1:13" x14ac:dyDescent="0.2">
      <c r="A2475" s="192"/>
      <c r="B2475" s="192"/>
      <c r="C2475" s="192"/>
      <c r="D2475" s="192"/>
      <c r="E2475" s="192"/>
      <c r="F2475" s="192"/>
      <c r="G2475" s="192"/>
      <c r="H2475" s="193"/>
      <c r="I2475" s="192"/>
      <c r="J2475" s="192"/>
      <c r="K2475" s="192"/>
      <c r="L2475" s="192"/>
      <c r="M2475" s="192"/>
    </row>
    <row r="2476" spans="1:13" x14ac:dyDescent="0.2">
      <c r="A2476" s="192"/>
      <c r="B2476" s="192"/>
      <c r="C2476" s="192"/>
      <c r="D2476" s="192"/>
      <c r="E2476" s="192"/>
      <c r="F2476" s="192"/>
      <c r="G2476" s="192"/>
      <c r="H2476" s="193"/>
      <c r="I2476" s="192"/>
      <c r="J2476" s="192"/>
      <c r="K2476" s="192"/>
      <c r="L2476" s="192"/>
      <c r="M2476" s="192"/>
    </row>
    <row r="2477" spans="1:13" x14ac:dyDescent="0.2">
      <c r="A2477" s="192"/>
      <c r="B2477" s="192"/>
      <c r="C2477" s="192"/>
      <c r="D2477" s="192"/>
      <c r="E2477" s="192"/>
      <c r="F2477" s="192"/>
      <c r="G2477" s="192"/>
      <c r="H2477" s="193"/>
      <c r="I2477" s="192"/>
      <c r="J2477" s="192"/>
      <c r="K2477" s="192"/>
      <c r="L2477" s="192"/>
      <c r="M2477" s="192"/>
    </row>
    <row r="2478" spans="1:13" x14ac:dyDescent="0.2">
      <c r="A2478" s="192"/>
      <c r="B2478" s="192"/>
      <c r="C2478" s="192"/>
      <c r="D2478" s="192"/>
      <c r="E2478" s="192"/>
      <c r="F2478" s="192"/>
      <c r="G2478" s="192"/>
      <c r="H2478" s="193"/>
      <c r="I2478" s="192"/>
      <c r="J2478" s="192"/>
      <c r="K2478" s="192"/>
      <c r="L2478" s="192"/>
      <c r="M2478" s="192"/>
    </row>
    <row r="2479" spans="1:13" x14ac:dyDescent="0.2">
      <c r="A2479" s="192"/>
      <c r="B2479" s="192"/>
      <c r="C2479" s="192"/>
      <c r="D2479" s="192"/>
      <c r="E2479" s="192"/>
      <c r="F2479" s="192"/>
      <c r="G2479" s="192"/>
      <c r="H2479" s="193"/>
      <c r="I2479" s="192"/>
      <c r="J2479" s="192"/>
      <c r="K2479" s="192"/>
      <c r="L2479" s="192"/>
      <c r="M2479" s="192"/>
    </row>
    <row r="2480" spans="1:13" x14ac:dyDescent="0.2">
      <c r="A2480" s="192"/>
      <c r="B2480" s="192"/>
      <c r="C2480" s="192"/>
      <c r="D2480" s="192"/>
      <c r="E2480" s="192"/>
      <c r="F2480" s="192"/>
      <c r="G2480" s="192"/>
      <c r="H2480" s="193"/>
      <c r="I2480" s="192"/>
      <c r="J2480" s="192"/>
      <c r="K2480" s="192"/>
      <c r="L2480" s="192"/>
      <c r="M2480" s="192"/>
    </row>
    <row r="2481" spans="1:13" x14ac:dyDescent="0.2">
      <c r="A2481" s="192"/>
      <c r="B2481" s="192"/>
      <c r="C2481" s="192"/>
      <c r="D2481" s="192"/>
      <c r="E2481" s="192"/>
      <c r="F2481" s="192"/>
      <c r="G2481" s="192"/>
      <c r="H2481" s="193"/>
      <c r="I2481" s="192"/>
      <c r="J2481" s="192"/>
      <c r="K2481" s="192"/>
      <c r="L2481" s="192"/>
      <c r="M2481" s="192"/>
    </row>
    <row r="2482" spans="1:13" x14ac:dyDescent="0.2">
      <c r="A2482" s="192"/>
      <c r="B2482" s="192"/>
      <c r="C2482" s="192"/>
      <c r="D2482" s="192"/>
      <c r="E2482" s="192"/>
      <c r="F2482" s="192"/>
      <c r="G2482" s="192"/>
      <c r="H2482" s="193"/>
      <c r="I2482" s="192"/>
      <c r="J2482" s="192"/>
      <c r="K2482" s="192"/>
      <c r="L2482" s="192"/>
      <c r="M2482" s="192"/>
    </row>
    <row r="2483" spans="1:13" x14ac:dyDescent="0.2">
      <c r="A2483" s="192"/>
      <c r="B2483" s="192"/>
      <c r="C2483" s="192"/>
      <c r="D2483" s="192"/>
      <c r="E2483" s="192"/>
      <c r="F2483" s="192"/>
      <c r="G2483" s="192"/>
      <c r="H2483" s="193"/>
      <c r="I2483" s="192"/>
      <c r="J2483" s="192"/>
      <c r="K2483" s="192"/>
      <c r="L2483" s="192"/>
      <c r="M2483" s="192"/>
    </row>
    <row r="2484" spans="1:13" x14ac:dyDescent="0.2">
      <c r="A2484" s="192"/>
      <c r="B2484" s="192"/>
      <c r="C2484" s="192"/>
      <c r="D2484" s="192"/>
      <c r="E2484" s="192"/>
      <c r="F2484" s="192"/>
      <c r="G2484" s="192"/>
      <c r="H2484" s="193"/>
      <c r="I2484" s="192"/>
      <c r="J2484" s="192"/>
      <c r="K2484" s="192"/>
      <c r="L2484" s="192"/>
      <c r="M2484" s="192"/>
    </row>
    <row r="2485" spans="1:13" x14ac:dyDescent="0.2">
      <c r="A2485" s="192"/>
      <c r="B2485" s="192"/>
      <c r="C2485" s="192"/>
      <c r="D2485" s="192"/>
      <c r="E2485" s="192"/>
      <c r="F2485" s="192"/>
      <c r="G2485" s="192"/>
      <c r="H2485" s="193"/>
      <c r="I2485" s="192"/>
      <c r="J2485" s="192"/>
      <c r="K2485" s="192"/>
      <c r="L2485" s="192"/>
      <c r="M2485" s="192"/>
    </row>
    <row r="2486" spans="1:13" x14ac:dyDescent="0.2">
      <c r="A2486" s="192"/>
      <c r="B2486" s="192"/>
      <c r="C2486" s="192"/>
      <c r="D2486" s="192"/>
      <c r="E2486" s="192"/>
      <c r="F2486" s="192"/>
      <c r="G2486" s="192"/>
      <c r="H2486" s="193"/>
      <c r="I2486" s="192"/>
      <c r="J2486" s="192"/>
      <c r="K2486" s="192"/>
      <c r="L2486" s="192"/>
      <c r="M2486" s="192"/>
    </row>
    <row r="2487" spans="1:13" x14ac:dyDescent="0.2">
      <c r="A2487" s="192"/>
      <c r="B2487" s="192"/>
      <c r="C2487" s="192"/>
      <c r="D2487" s="192"/>
      <c r="E2487" s="192"/>
      <c r="F2487" s="192"/>
      <c r="G2487" s="192"/>
      <c r="H2487" s="193"/>
      <c r="I2487" s="192"/>
      <c r="J2487" s="192"/>
      <c r="K2487" s="192"/>
      <c r="L2487" s="192"/>
      <c r="M2487" s="192"/>
    </row>
    <row r="2488" spans="1:13" x14ac:dyDescent="0.2">
      <c r="A2488" s="192"/>
      <c r="B2488" s="192"/>
      <c r="C2488" s="192"/>
      <c r="D2488" s="192"/>
      <c r="E2488" s="192"/>
      <c r="F2488" s="192"/>
      <c r="G2488" s="192"/>
      <c r="H2488" s="193"/>
      <c r="I2488" s="192"/>
      <c r="J2488" s="192"/>
      <c r="K2488" s="192"/>
      <c r="L2488" s="192"/>
      <c r="M2488" s="192"/>
    </row>
    <row r="2489" spans="1:13" x14ac:dyDescent="0.2">
      <c r="A2489" s="192"/>
      <c r="B2489" s="192"/>
      <c r="C2489" s="192"/>
      <c r="D2489" s="192"/>
      <c r="E2489" s="192"/>
      <c r="F2489" s="192"/>
      <c r="G2489" s="192"/>
      <c r="H2489" s="193"/>
      <c r="I2489" s="192"/>
      <c r="J2489" s="192"/>
      <c r="K2489" s="192"/>
      <c r="L2489" s="192"/>
      <c r="M2489" s="192"/>
    </row>
    <row r="2490" spans="1:13" x14ac:dyDescent="0.2">
      <c r="A2490" s="192"/>
      <c r="B2490" s="192"/>
      <c r="C2490" s="192"/>
      <c r="D2490" s="192"/>
      <c r="E2490" s="192"/>
      <c r="F2490" s="192"/>
      <c r="G2490" s="192"/>
      <c r="H2490" s="193"/>
      <c r="I2490" s="192"/>
      <c r="J2490" s="192"/>
      <c r="K2490" s="192"/>
      <c r="L2490" s="192"/>
      <c r="M2490" s="192"/>
    </row>
    <row r="2491" spans="1:13" x14ac:dyDescent="0.2">
      <c r="A2491" s="192"/>
      <c r="B2491" s="192"/>
      <c r="C2491" s="192"/>
      <c r="D2491" s="192"/>
      <c r="E2491" s="192"/>
      <c r="F2491" s="192"/>
      <c r="G2491" s="192"/>
      <c r="H2491" s="193"/>
      <c r="I2491" s="192"/>
      <c r="J2491" s="192"/>
      <c r="K2491" s="192"/>
      <c r="L2491" s="192"/>
      <c r="M2491" s="192"/>
    </row>
    <row r="2492" spans="1:13" x14ac:dyDescent="0.2">
      <c r="A2492" s="192"/>
      <c r="B2492" s="192"/>
      <c r="C2492" s="192"/>
      <c r="D2492" s="192"/>
      <c r="E2492" s="192"/>
      <c r="F2492" s="192"/>
      <c r="G2492" s="192"/>
      <c r="H2492" s="193"/>
      <c r="I2492" s="192"/>
      <c r="J2492" s="192"/>
      <c r="K2492" s="192"/>
      <c r="L2492" s="192"/>
      <c r="M2492" s="192"/>
    </row>
    <row r="2493" spans="1:13" x14ac:dyDescent="0.2">
      <c r="A2493" s="192"/>
      <c r="B2493" s="192"/>
      <c r="C2493" s="192"/>
      <c r="D2493" s="192"/>
      <c r="E2493" s="192"/>
      <c r="F2493" s="192"/>
      <c r="G2493" s="192"/>
      <c r="H2493" s="193"/>
      <c r="I2493" s="192"/>
      <c r="J2493" s="192"/>
      <c r="K2493" s="192"/>
      <c r="L2493" s="192"/>
      <c r="M2493" s="192"/>
    </row>
    <row r="2494" spans="1:13" x14ac:dyDescent="0.2">
      <c r="A2494" s="192"/>
      <c r="B2494" s="192"/>
      <c r="C2494" s="192"/>
      <c r="D2494" s="192"/>
      <c r="E2494" s="192"/>
      <c r="F2494" s="192"/>
      <c r="G2494" s="192"/>
      <c r="H2494" s="193"/>
      <c r="I2494" s="192"/>
      <c r="J2494" s="192"/>
      <c r="K2494" s="192"/>
      <c r="L2494" s="192"/>
      <c r="M2494" s="192"/>
    </row>
    <row r="2495" spans="1:13" x14ac:dyDescent="0.2">
      <c r="A2495" s="192"/>
      <c r="B2495" s="192"/>
      <c r="C2495" s="192"/>
      <c r="D2495" s="192"/>
      <c r="E2495" s="192"/>
      <c r="F2495" s="192"/>
      <c r="G2495" s="192"/>
      <c r="H2495" s="193"/>
      <c r="I2495" s="192"/>
      <c r="J2495" s="192"/>
      <c r="K2495" s="192"/>
      <c r="L2495" s="192"/>
      <c r="M2495" s="192"/>
    </row>
    <row r="2496" spans="1:13" x14ac:dyDescent="0.2">
      <c r="A2496" s="192"/>
      <c r="B2496" s="192"/>
      <c r="C2496" s="192"/>
      <c r="D2496" s="192"/>
      <c r="E2496" s="192"/>
      <c r="F2496" s="192"/>
      <c r="G2496" s="192"/>
      <c r="H2496" s="193"/>
      <c r="I2496" s="192"/>
      <c r="J2496" s="192"/>
      <c r="K2496" s="192"/>
      <c r="L2496" s="192"/>
      <c r="M2496" s="192"/>
    </row>
    <row r="2497" spans="1:13" x14ac:dyDescent="0.2">
      <c r="A2497" s="192"/>
      <c r="B2497" s="192"/>
      <c r="C2497" s="192"/>
      <c r="D2497" s="192"/>
      <c r="E2497" s="192"/>
      <c r="F2497" s="192"/>
      <c r="G2497" s="192"/>
      <c r="H2497" s="193"/>
      <c r="I2497" s="192"/>
      <c r="J2497" s="192"/>
      <c r="K2497" s="192"/>
      <c r="L2497" s="192"/>
      <c r="M2497" s="192"/>
    </row>
    <row r="2498" spans="1:13" x14ac:dyDescent="0.2">
      <c r="A2498" s="192"/>
      <c r="B2498" s="192"/>
      <c r="C2498" s="192"/>
      <c r="D2498" s="192"/>
      <c r="E2498" s="192"/>
      <c r="F2498" s="192"/>
      <c r="G2498" s="192"/>
      <c r="H2498" s="193"/>
      <c r="I2498" s="192"/>
      <c r="J2498" s="192"/>
      <c r="K2498" s="192"/>
      <c r="L2498" s="192"/>
      <c r="M2498" s="192"/>
    </row>
    <row r="2499" spans="1:13" x14ac:dyDescent="0.2">
      <c r="A2499" s="192"/>
      <c r="B2499" s="192"/>
      <c r="C2499" s="192"/>
      <c r="D2499" s="192"/>
      <c r="E2499" s="192"/>
      <c r="F2499" s="192"/>
      <c r="G2499" s="192"/>
      <c r="H2499" s="193"/>
      <c r="I2499" s="192"/>
      <c r="J2499" s="192"/>
      <c r="K2499" s="192"/>
      <c r="L2499" s="192"/>
      <c r="M2499" s="192"/>
    </row>
    <row r="2500" spans="1:13" x14ac:dyDescent="0.2">
      <c r="A2500" s="192"/>
      <c r="B2500" s="192"/>
      <c r="C2500" s="192"/>
      <c r="D2500" s="192"/>
      <c r="E2500" s="192"/>
      <c r="F2500" s="192"/>
      <c r="G2500" s="192"/>
      <c r="H2500" s="193"/>
      <c r="I2500" s="192"/>
      <c r="J2500" s="192"/>
      <c r="K2500" s="192"/>
      <c r="L2500" s="192"/>
      <c r="M2500" s="192"/>
    </row>
    <row r="2501" spans="1:13" x14ac:dyDescent="0.2">
      <c r="A2501" s="192"/>
      <c r="B2501" s="192"/>
      <c r="C2501" s="192"/>
      <c r="D2501" s="192"/>
      <c r="E2501" s="192"/>
      <c r="F2501" s="192"/>
      <c r="G2501" s="192"/>
      <c r="H2501" s="193"/>
      <c r="I2501" s="192"/>
      <c r="J2501" s="192"/>
      <c r="K2501" s="192"/>
      <c r="L2501" s="192"/>
      <c r="M2501" s="192"/>
    </row>
    <row r="2502" spans="1:13" x14ac:dyDescent="0.2">
      <c r="A2502" s="192"/>
      <c r="B2502" s="192"/>
      <c r="C2502" s="192"/>
      <c r="D2502" s="192"/>
      <c r="E2502" s="192"/>
      <c r="F2502" s="192"/>
      <c r="G2502" s="192"/>
      <c r="H2502" s="193"/>
      <c r="I2502" s="192"/>
      <c r="J2502" s="192"/>
      <c r="K2502" s="192"/>
      <c r="L2502" s="192"/>
      <c r="M2502" s="192"/>
    </row>
    <row r="2503" spans="1:13" x14ac:dyDescent="0.2">
      <c r="A2503" s="192"/>
      <c r="B2503" s="192"/>
      <c r="C2503" s="192"/>
      <c r="D2503" s="192"/>
      <c r="E2503" s="192"/>
      <c r="F2503" s="192"/>
      <c r="G2503" s="192"/>
      <c r="H2503" s="193"/>
      <c r="I2503" s="192"/>
      <c r="J2503" s="192"/>
      <c r="K2503" s="192"/>
      <c r="L2503" s="192"/>
      <c r="M2503" s="192"/>
    </row>
    <row r="2504" spans="1:13" x14ac:dyDescent="0.2">
      <c r="A2504" s="192"/>
      <c r="B2504" s="192"/>
      <c r="C2504" s="192"/>
      <c r="D2504" s="192"/>
      <c r="E2504" s="192"/>
      <c r="F2504" s="192"/>
      <c r="G2504" s="192"/>
      <c r="H2504" s="193"/>
      <c r="I2504" s="192"/>
      <c r="J2504" s="192"/>
      <c r="K2504" s="192"/>
      <c r="L2504" s="192"/>
      <c r="M2504" s="192"/>
    </row>
    <row r="2505" spans="1:13" x14ac:dyDescent="0.2">
      <c r="A2505" s="192"/>
      <c r="B2505" s="192"/>
      <c r="C2505" s="192"/>
      <c r="D2505" s="192"/>
      <c r="E2505" s="192"/>
      <c r="F2505" s="192"/>
      <c r="G2505" s="192"/>
      <c r="H2505" s="193"/>
      <c r="I2505" s="192"/>
      <c r="J2505" s="192"/>
      <c r="K2505" s="192"/>
      <c r="L2505" s="192"/>
      <c r="M2505" s="192"/>
    </row>
    <row r="2506" spans="1:13" x14ac:dyDescent="0.2">
      <c r="A2506" s="192"/>
      <c r="B2506" s="192"/>
      <c r="C2506" s="192"/>
      <c r="D2506" s="192"/>
      <c r="E2506" s="192"/>
      <c r="F2506" s="192"/>
      <c r="G2506" s="192"/>
      <c r="H2506" s="193"/>
      <c r="I2506" s="192"/>
      <c r="J2506" s="192"/>
      <c r="K2506" s="192"/>
      <c r="L2506" s="192"/>
      <c r="M2506" s="192"/>
    </row>
    <row r="2507" spans="1:13" x14ac:dyDescent="0.2">
      <c r="A2507" s="192"/>
      <c r="B2507" s="192"/>
      <c r="C2507" s="192"/>
      <c r="D2507" s="192"/>
      <c r="E2507" s="192"/>
      <c r="F2507" s="192"/>
      <c r="G2507" s="192"/>
      <c r="H2507" s="193"/>
      <c r="I2507" s="192"/>
      <c r="J2507" s="192"/>
      <c r="K2507" s="192"/>
      <c r="L2507" s="192"/>
      <c r="M2507" s="192"/>
    </row>
    <row r="2508" spans="1:13" x14ac:dyDescent="0.2">
      <c r="A2508" s="192"/>
      <c r="B2508" s="192"/>
      <c r="C2508" s="192"/>
      <c r="D2508" s="192"/>
      <c r="E2508" s="192"/>
      <c r="F2508" s="192"/>
      <c r="G2508" s="192"/>
      <c r="H2508" s="193"/>
      <c r="I2508" s="192"/>
      <c r="J2508" s="192"/>
      <c r="K2508" s="192"/>
      <c r="L2508" s="192"/>
      <c r="M2508" s="192"/>
    </row>
    <row r="2509" spans="1:13" x14ac:dyDescent="0.2">
      <c r="A2509" s="192"/>
      <c r="B2509" s="192"/>
      <c r="C2509" s="192"/>
      <c r="D2509" s="192"/>
      <c r="E2509" s="192"/>
      <c r="F2509" s="192"/>
      <c r="G2509" s="192"/>
      <c r="H2509" s="193"/>
      <c r="I2509" s="192"/>
      <c r="J2509" s="192"/>
      <c r="K2509" s="192"/>
      <c r="L2509" s="192"/>
      <c r="M2509" s="192"/>
    </row>
    <row r="2510" spans="1:13" x14ac:dyDescent="0.2">
      <c r="A2510" s="192"/>
      <c r="B2510" s="192"/>
      <c r="C2510" s="192"/>
      <c r="D2510" s="192"/>
      <c r="E2510" s="192"/>
      <c r="F2510" s="192"/>
      <c r="G2510" s="192"/>
      <c r="H2510" s="193"/>
      <c r="I2510" s="192"/>
      <c r="J2510" s="192"/>
      <c r="K2510" s="192"/>
      <c r="L2510" s="192"/>
      <c r="M2510" s="192"/>
    </row>
    <row r="2511" spans="1:13" x14ac:dyDescent="0.2">
      <c r="A2511" s="192"/>
      <c r="B2511" s="192"/>
      <c r="C2511" s="192"/>
      <c r="D2511" s="192"/>
      <c r="E2511" s="192"/>
      <c r="F2511" s="192"/>
      <c r="G2511" s="192"/>
      <c r="H2511" s="193"/>
      <c r="I2511" s="192"/>
      <c r="J2511" s="192"/>
      <c r="K2511" s="192"/>
      <c r="L2511" s="192"/>
      <c r="M2511" s="192"/>
    </row>
    <row r="2512" spans="1:13" x14ac:dyDescent="0.2">
      <c r="A2512" s="192"/>
      <c r="B2512" s="192"/>
      <c r="C2512" s="192"/>
      <c r="D2512" s="192"/>
      <c r="E2512" s="192"/>
      <c r="F2512" s="192"/>
      <c r="G2512" s="192"/>
      <c r="H2512" s="193"/>
      <c r="I2512" s="192"/>
      <c r="J2512" s="192"/>
      <c r="K2512" s="192"/>
      <c r="L2512" s="192"/>
      <c r="M2512" s="192"/>
    </row>
    <row r="2513" spans="1:13" x14ac:dyDescent="0.2">
      <c r="A2513" s="192"/>
      <c r="B2513" s="192"/>
      <c r="C2513" s="192"/>
      <c r="D2513" s="192"/>
      <c r="E2513" s="192"/>
      <c r="F2513" s="192"/>
      <c r="G2513" s="192"/>
      <c r="H2513" s="193"/>
      <c r="I2513" s="192"/>
      <c r="J2513" s="192"/>
      <c r="K2513" s="192"/>
      <c r="L2513" s="192"/>
      <c r="M2513" s="192"/>
    </row>
    <row r="2514" spans="1:13" x14ac:dyDescent="0.2">
      <c r="A2514" s="192"/>
      <c r="B2514" s="192"/>
      <c r="C2514" s="192"/>
      <c r="D2514" s="192"/>
      <c r="E2514" s="192"/>
      <c r="F2514" s="192"/>
      <c r="G2514" s="192"/>
      <c r="H2514" s="193"/>
      <c r="I2514" s="192"/>
      <c r="J2514" s="192"/>
      <c r="K2514" s="192"/>
      <c r="L2514" s="192"/>
      <c r="M2514" s="192"/>
    </row>
    <row r="2515" spans="1:13" x14ac:dyDescent="0.2">
      <c r="A2515" s="192"/>
      <c r="B2515" s="192"/>
      <c r="C2515" s="192"/>
      <c r="D2515" s="192"/>
      <c r="E2515" s="192"/>
      <c r="F2515" s="192"/>
      <c r="G2515" s="192"/>
      <c r="H2515" s="193"/>
      <c r="I2515" s="192"/>
      <c r="J2515" s="192"/>
      <c r="K2515" s="192"/>
      <c r="L2515" s="192"/>
      <c r="M2515" s="192"/>
    </row>
    <row r="2516" spans="1:13" x14ac:dyDescent="0.2">
      <c r="A2516" s="192"/>
      <c r="B2516" s="192"/>
      <c r="C2516" s="192"/>
      <c r="D2516" s="192"/>
      <c r="E2516" s="192"/>
      <c r="F2516" s="192"/>
      <c r="G2516" s="192"/>
      <c r="H2516" s="193"/>
      <c r="I2516" s="192"/>
      <c r="J2516" s="192"/>
      <c r="K2516" s="192"/>
      <c r="L2516" s="192"/>
      <c r="M2516" s="192"/>
    </row>
    <row r="2517" spans="1:13" x14ac:dyDescent="0.2">
      <c r="A2517" s="192"/>
      <c r="B2517" s="192"/>
      <c r="C2517" s="192"/>
      <c r="D2517" s="192"/>
      <c r="E2517" s="192"/>
      <c r="F2517" s="192"/>
      <c r="G2517" s="192"/>
      <c r="H2517" s="193"/>
      <c r="I2517" s="192"/>
      <c r="J2517" s="192"/>
      <c r="K2517" s="192"/>
      <c r="L2517" s="192"/>
      <c r="M2517" s="192"/>
    </row>
    <row r="2518" spans="1:13" x14ac:dyDescent="0.2">
      <c r="A2518" s="192"/>
      <c r="B2518" s="192"/>
      <c r="C2518" s="192"/>
      <c r="D2518" s="192"/>
      <c r="E2518" s="192"/>
      <c r="F2518" s="192"/>
      <c r="G2518" s="192"/>
      <c r="H2518" s="193"/>
      <c r="I2518" s="192"/>
      <c r="J2518" s="192"/>
      <c r="K2518" s="192"/>
      <c r="L2518" s="192"/>
      <c r="M2518" s="192"/>
    </row>
    <row r="2519" spans="1:13" x14ac:dyDescent="0.2">
      <c r="A2519" s="192"/>
      <c r="B2519" s="192"/>
      <c r="C2519" s="192"/>
      <c r="D2519" s="192"/>
      <c r="E2519" s="192"/>
      <c r="F2519" s="192"/>
      <c r="G2519" s="192"/>
      <c r="H2519" s="193"/>
      <c r="I2519" s="192"/>
      <c r="J2519" s="192"/>
      <c r="K2519" s="192"/>
      <c r="L2519" s="192"/>
      <c r="M2519" s="192"/>
    </row>
    <row r="2520" spans="1:13" x14ac:dyDescent="0.2">
      <c r="A2520" s="192"/>
      <c r="B2520" s="192"/>
      <c r="C2520" s="192"/>
      <c r="D2520" s="192"/>
      <c r="E2520" s="192"/>
      <c r="F2520" s="192"/>
      <c r="G2520" s="192"/>
      <c r="H2520" s="193"/>
      <c r="I2520" s="192"/>
      <c r="J2520" s="192"/>
      <c r="K2520" s="192"/>
      <c r="L2520" s="192"/>
      <c r="M2520" s="192"/>
    </row>
    <row r="2521" spans="1:13" x14ac:dyDescent="0.2">
      <c r="A2521" s="192"/>
      <c r="B2521" s="192"/>
      <c r="C2521" s="192"/>
      <c r="D2521" s="192"/>
      <c r="E2521" s="192"/>
      <c r="F2521" s="192"/>
      <c r="G2521" s="192"/>
      <c r="H2521" s="193"/>
      <c r="I2521" s="192"/>
      <c r="J2521" s="192"/>
      <c r="K2521" s="192"/>
      <c r="L2521" s="192"/>
      <c r="M2521" s="192"/>
    </row>
    <row r="2522" spans="1:13" x14ac:dyDescent="0.2">
      <c r="A2522" s="192"/>
      <c r="B2522" s="192"/>
      <c r="C2522" s="192"/>
      <c r="D2522" s="192"/>
      <c r="E2522" s="192"/>
      <c r="F2522" s="192"/>
      <c r="G2522" s="192"/>
      <c r="H2522" s="193"/>
      <c r="I2522" s="192"/>
      <c r="J2522" s="192"/>
      <c r="K2522" s="192"/>
      <c r="L2522" s="192"/>
      <c r="M2522" s="192"/>
    </row>
    <row r="2523" spans="1:13" x14ac:dyDescent="0.2">
      <c r="A2523" s="192"/>
      <c r="B2523" s="192"/>
      <c r="C2523" s="192"/>
      <c r="D2523" s="192"/>
      <c r="E2523" s="192"/>
      <c r="F2523" s="192"/>
      <c r="G2523" s="192"/>
      <c r="H2523" s="193"/>
      <c r="I2523" s="192"/>
      <c r="J2523" s="192"/>
      <c r="K2523" s="192"/>
      <c r="L2523" s="192"/>
      <c r="M2523" s="192"/>
    </row>
    <row r="2524" spans="1:13" x14ac:dyDescent="0.2">
      <c r="A2524" s="192"/>
      <c r="B2524" s="192"/>
      <c r="C2524" s="192"/>
      <c r="D2524" s="192"/>
      <c r="E2524" s="192"/>
      <c r="F2524" s="192"/>
      <c r="G2524" s="192"/>
      <c r="H2524" s="193"/>
      <c r="I2524" s="192"/>
      <c r="J2524" s="192"/>
      <c r="K2524" s="192"/>
      <c r="L2524" s="192"/>
      <c r="M2524" s="192"/>
    </row>
    <row r="2525" spans="1:13" x14ac:dyDescent="0.2">
      <c r="A2525" s="192"/>
      <c r="B2525" s="192"/>
      <c r="C2525" s="192"/>
      <c r="D2525" s="192"/>
      <c r="E2525" s="192"/>
      <c r="F2525" s="192"/>
      <c r="G2525" s="192"/>
      <c r="H2525" s="193"/>
      <c r="I2525" s="192"/>
      <c r="J2525" s="192"/>
      <c r="K2525" s="192"/>
      <c r="L2525" s="192"/>
      <c r="M2525" s="192"/>
    </row>
    <row r="2526" spans="1:13" x14ac:dyDescent="0.2">
      <c r="A2526" s="192"/>
      <c r="B2526" s="192"/>
      <c r="C2526" s="192"/>
      <c r="D2526" s="192"/>
      <c r="E2526" s="192"/>
      <c r="F2526" s="192"/>
      <c r="G2526" s="192"/>
      <c r="H2526" s="193"/>
      <c r="I2526" s="192"/>
      <c r="J2526" s="192"/>
      <c r="K2526" s="192"/>
      <c r="L2526" s="192"/>
      <c r="M2526" s="192"/>
    </row>
    <row r="2527" spans="1:13" x14ac:dyDescent="0.2">
      <c r="A2527" s="192"/>
      <c r="B2527" s="192"/>
      <c r="C2527" s="192"/>
      <c r="D2527" s="192"/>
      <c r="E2527" s="192"/>
      <c r="F2527" s="192"/>
      <c r="G2527" s="192"/>
      <c r="H2527" s="193"/>
      <c r="I2527" s="192"/>
      <c r="J2527" s="192"/>
      <c r="K2527" s="192"/>
      <c r="L2527" s="192"/>
      <c r="M2527" s="192"/>
    </row>
    <row r="2528" spans="1:13" x14ac:dyDescent="0.2">
      <c r="A2528" s="192"/>
      <c r="B2528" s="192"/>
      <c r="C2528" s="192"/>
      <c r="D2528" s="192"/>
      <c r="E2528" s="192"/>
      <c r="F2528" s="192"/>
      <c r="G2528" s="192"/>
      <c r="H2528" s="193"/>
      <c r="I2528" s="192"/>
      <c r="J2528" s="192"/>
      <c r="K2528" s="192"/>
      <c r="L2528" s="192"/>
      <c r="M2528" s="192"/>
    </row>
    <row r="2529" spans="1:13" x14ac:dyDescent="0.2">
      <c r="A2529" s="192"/>
      <c r="B2529" s="192"/>
      <c r="C2529" s="192"/>
      <c r="D2529" s="192"/>
      <c r="E2529" s="192"/>
      <c r="F2529" s="192"/>
      <c r="G2529" s="192"/>
      <c r="H2529" s="193"/>
      <c r="I2529" s="192"/>
      <c r="J2529" s="192"/>
      <c r="K2529" s="192"/>
      <c r="L2529" s="192"/>
      <c r="M2529" s="192"/>
    </row>
    <row r="2530" spans="1:13" x14ac:dyDescent="0.2">
      <c r="A2530" s="192"/>
      <c r="B2530" s="192"/>
      <c r="C2530" s="192"/>
      <c r="D2530" s="192"/>
      <c r="E2530" s="192"/>
      <c r="F2530" s="192"/>
      <c r="G2530" s="192"/>
      <c r="H2530" s="193"/>
      <c r="I2530" s="192"/>
      <c r="J2530" s="192"/>
      <c r="K2530" s="192"/>
      <c r="L2530" s="192"/>
      <c r="M2530" s="192"/>
    </row>
    <row r="2531" spans="1:13" x14ac:dyDescent="0.2">
      <c r="A2531" s="192"/>
      <c r="B2531" s="192"/>
      <c r="C2531" s="192"/>
      <c r="D2531" s="192"/>
      <c r="E2531" s="192"/>
      <c r="F2531" s="192"/>
      <c r="G2531" s="192"/>
      <c r="H2531" s="193"/>
      <c r="I2531" s="192"/>
      <c r="J2531" s="192"/>
      <c r="K2531" s="192"/>
      <c r="L2531" s="192"/>
      <c r="M2531" s="192"/>
    </row>
    <row r="2532" spans="1:13" x14ac:dyDescent="0.2">
      <c r="A2532" s="192"/>
      <c r="B2532" s="192"/>
      <c r="C2532" s="192"/>
      <c r="D2532" s="192"/>
      <c r="E2532" s="192"/>
      <c r="F2532" s="192"/>
      <c r="G2532" s="192"/>
      <c r="H2532" s="193"/>
      <c r="I2532" s="192"/>
      <c r="J2532" s="192"/>
      <c r="K2532" s="192"/>
      <c r="L2532" s="192"/>
      <c r="M2532" s="192"/>
    </row>
    <row r="2533" spans="1:13" x14ac:dyDescent="0.2">
      <c r="A2533" s="192"/>
      <c r="B2533" s="192"/>
      <c r="C2533" s="192"/>
      <c r="D2533" s="192"/>
      <c r="E2533" s="192"/>
      <c r="F2533" s="192"/>
      <c r="G2533" s="192"/>
      <c r="H2533" s="193"/>
      <c r="I2533" s="192"/>
      <c r="J2533" s="192"/>
      <c r="K2533" s="192"/>
      <c r="L2533" s="192"/>
      <c r="M2533" s="192"/>
    </row>
    <row r="2534" spans="1:13" x14ac:dyDescent="0.2">
      <c r="A2534" s="192"/>
      <c r="B2534" s="192"/>
      <c r="C2534" s="192"/>
      <c r="D2534" s="192"/>
      <c r="E2534" s="192"/>
      <c r="F2534" s="192"/>
      <c r="G2534" s="192"/>
      <c r="H2534" s="193"/>
      <c r="I2534" s="192"/>
      <c r="J2534" s="192"/>
      <c r="K2534" s="192"/>
      <c r="L2534" s="192"/>
      <c r="M2534" s="192"/>
    </row>
    <row r="2535" spans="1:13" x14ac:dyDescent="0.2">
      <c r="A2535" s="192"/>
      <c r="B2535" s="192"/>
      <c r="C2535" s="192"/>
      <c r="D2535" s="192"/>
      <c r="E2535" s="192"/>
      <c r="F2535" s="192"/>
      <c r="G2535" s="192"/>
      <c r="H2535" s="193"/>
      <c r="I2535" s="192"/>
      <c r="J2535" s="192"/>
      <c r="K2535" s="192"/>
      <c r="L2535" s="192"/>
      <c r="M2535" s="192"/>
    </row>
    <row r="2536" spans="1:13" x14ac:dyDescent="0.2">
      <c r="A2536" s="192"/>
      <c r="B2536" s="192"/>
      <c r="C2536" s="192"/>
      <c r="D2536" s="192"/>
      <c r="E2536" s="192"/>
      <c r="F2536" s="192"/>
      <c r="G2536" s="192"/>
      <c r="H2536" s="193"/>
      <c r="I2536" s="192"/>
      <c r="J2536" s="192"/>
      <c r="K2536" s="192"/>
      <c r="L2536" s="192"/>
      <c r="M2536" s="192"/>
    </row>
    <row r="2537" spans="1:13" x14ac:dyDescent="0.2">
      <c r="A2537" s="192"/>
      <c r="B2537" s="192"/>
      <c r="C2537" s="192"/>
      <c r="D2537" s="192"/>
      <c r="E2537" s="192"/>
      <c r="F2537" s="192"/>
      <c r="G2537" s="192"/>
      <c r="H2537" s="193"/>
      <c r="I2537" s="192"/>
      <c r="J2537" s="192"/>
      <c r="K2537" s="192"/>
      <c r="L2537" s="192"/>
      <c r="M2537" s="192"/>
    </row>
    <row r="2538" spans="1:13" x14ac:dyDescent="0.2">
      <c r="A2538" s="192"/>
      <c r="B2538" s="192"/>
      <c r="C2538" s="192"/>
      <c r="D2538" s="192"/>
      <c r="E2538" s="192"/>
      <c r="F2538" s="192"/>
      <c r="G2538" s="192"/>
      <c r="H2538" s="193"/>
      <c r="I2538" s="192"/>
      <c r="J2538" s="192"/>
      <c r="K2538" s="192"/>
      <c r="L2538" s="192"/>
      <c r="M2538" s="192"/>
    </row>
    <row r="2539" spans="1:13" x14ac:dyDescent="0.2">
      <c r="A2539" s="192"/>
      <c r="B2539" s="192"/>
      <c r="C2539" s="192"/>
      <c r="D2539" s="192"/>
      <c r="E2539" s="192"/>
      <c r="F2539" s="192"/>
      <c r="G2539" s="192"/>
      <c r="H2539" s="193"/>
      <c r="I2539" s="192"/>
      <c r="J2539" s="192"/>
      <c r="K2539" s="192"/>
      <c r="L2539" s="192"/>
      <c r="M2539" s="192"/>
    </row>
    <row r="2540" spans="1:13" x14ac:dyDescent="0.2">
      <c r="A2540" s="192"/>
      <c r="B2540" s="192"/>
      <c r="C2540" s="192"/>
      <c r="D2540" s="192"/>
      <c r="E2540" s="192"/>
      <c r="F2540" s="192"/>
      <c r="G2540" s="192"/>
      <c r="H2540" s="193"/>
      <c r="I2540" s="192"/>
      <c r="J2540" s="192"/>
      <c r="K2540" s="192"/>
      <c r="L2540" s="192"/>
      <c r="M2540" s="192"/>
    </row>
    <row r="2541" spans="1:13" x14ac:dyDescent="0.2">
      <c r="A2541" s="192"/>
      <c r="B2541" s="192"/>
      <c r="C2541" s="192"/>
      <c r="D2541" s="192"/>
      <c r="E2541" s="192"/>
      <c r="F2541" s="192"/>
      <c r="G2541" s="192"/>
      <c r="H2541" s="193"/>
      <c r="I2541" s="192"/>
      <c r="J2541" s="192"/>
      <c r="K2541" s="192"/>
      <c r="L2541" s="192"/>
      <c r="M2541" s="192"/>
    </row>
    <row r="2542" spans="1:13" x14ac:dyDescent="0.2">
      <c r="A2542" s="192"/>
      <c r="B2542" s="192"/>
      <c r="C2542" s="192"/>
      <c r="D2542" s="192"/>
      <c r="E2542" s="192"/>
      <c r="F2542" s="192"/>
      <c r="G2542" s="192"/>
      <c r="H2542" s="193"/>
      <c r="I2542" s="192"/>
      <c r="J2542" s="192"/>
      <c r="K2542" s="192"/>
      <c r="L2542" s="192"/>
      <c r="M2542" s="192"/>
    </row>
    <row r="2543" spans="1:13" x14ac:dyDescent="0.2">
      <c r="A2543" s="192"/>
      <c r="B2543" s="192"/>
      <c r="C2543" s="192"/>
      <c r="D2543" s="192"/>
      <c r="E2543" s="192"/>
      <c r="F2543" s="192"/>
      <c r="G2543" s="192"/>
      <c r="H2543" s="193"/>
      <c r="I2543" s="192"/>
      <c r="J2543" s="192"/>
      <c r="K2543" s="192"/>
      <c r="L2543" s="192"/>
      <c r="M2543" s="192"/>
    </row>
    <row r="2544" spans="1:13" x14ac:dyDescent="0.2">
      <c r="A2544" s="192"/>
      <c r="B2544" s="192"/>
      <c r="C2544" s="192"/>
      <c r="D2544" s="192"/>
      <c r="E2544" s="192"/>
      <c r="F2544" s="192"/>
      <c r="G2544" s="192"/>
      <c r="H2544" s="193"/>
      <c r="I2544" s="192"/>
      <c r="J2544" s="192"/>
      <c r="K2544" s="192"/>
      <c r="L2544" s="192"/>
      <c r="M2544" s="192"/>
    </row>
    <row r="2545" spans="1:13" x14ac:dyDescent="0.2">
      <c r="A2545" s="192"/>
      <c r="B2545" s="192"/>
      <c r="C2545" s="192"/>
      <c r="D2545" s="192"/>
      <c r="E2545" s="192"/>
      <c r="F2545" s="192"/>
      <c r="G2545" s="192"/>
      <c r="H2545" s="193"/>
      <c r="I2545" s="192"/>
      <c r="J2545" s="192"/>
      <c r="K2545" s="192"/>
      <c r="L2545" s="192"/>
      <c r="M2545" s="192"/>
    </row>
    <row r="2546" spans="1:13" x14ac:dyDescent="0.2">
      <c r="A2546" s="192"/>
      <c r="B2546" s="192"/>
      <c r="C2546" s="192"/>
      <c r="D2546" s="192"/>
      <c r="E2546" s="192"/>
      <c r="F2546" s="192"/>
      <c r="G2546" s="192"/>
      <c r="H2546" s="193"/>
      <c r="I2546" s="192"/>
      <c r="J2546" s="192"/>
      <c r="K2546" s="192"/>
      <c r="L2546" s="192"/>
      <c r="M2546" s="192"/>
    </row>
    <row r="2547" spans="1:13" x14ac:dyDescent="0.2">
      <c r="A2547" s="192"/>
      <c r="B2547" s="192"/>
      <c r="C2547" s="192"/>
      <c r="D2547" s="192"/>
      <c r="E2547" s="192"/>
      <c r="F2547" s="192"/>
      <c r="G2547" s="192"/>
      <c r="H2547" s="193"/>
      <c r="I2547" s="192"/>
      <c r="J2547" s="192"/>
      <c r="K2547" s="192"/>
      <c r="L2547" s="192"/>
      <c r="M2547" s="192"/>
    </row>
    <row r="2548" spans="1:13" x14ac:dyDescent="0.2">
      <c r="A2548" s="192"/>
      <c r="B2548" s="192"/>
      <c r="C2548" s="192"/>
      <c r="D2548" s="192"/>
      <c r="E2548" s="192"/>
      <c r="F2548" s="192"/>
      <c r="G2548" s="192"/>
      <c r="H2548" s="193"/>
      <c r="I2548" s="192"/>
      <c r="J2548" s="192"/>
      <c r="K2548" s="192"/>
      <c r="L2548" s="192"/>
      <c r="M2548" s="192"/>
    </row>
    <row r="2549" spans="1:13" x14ac:dyDescent="0.2">
      <c r="A2549" s="192"/>
      <c r="B2549" s="192"/>
      <c r="C2549" s="192"/>
      <c r="D2549" s="192"/>
      <c r="E2549" s="192"/>
      <c r="F2549" s="192"/>
      <c r="G2549" s="192"/>
      <c r="H2549" s="193"/>
      <c r="I2549" s="192"/>
      <c r="J2549" s="192"/>
      <c r="K2549" s="192"/>
      <c r="L2549" s="192"/>
      <c r="M2549" s="192"/>
    </row>
    <row r="2550" spans="1:13" x14ac:dyDescent="0.2">
      <c r="A2550" s="192"/>
      <c r="B2550" s="192"/>
      <c r="C2550" s="192"/>
      <c r="D2550" s="192"/>
      <c r="E2550" s="192"/>
      <c r="F2550" s="192"/>
      <c r="G2550" s="192"/>
      <c r="H2550" s="193"/>
      <c r="I2550" s="192"/>
      <c r="J2550" s="192"/>
      <c r="K2550" s="192"/>
      <c r="L2550" s="192"/>
      <c r="M2550" s="192"/>
    </row>
    <row r="2551" spans="1:13" x14ac:dyDescent="0.2">
      <c r="A2551" s="192"/>
      <c r="B2551" s="192"/>
      <c r="C2551" s="192"/>
      <c r="D2551" s="192"/>
      <c r="E2551" s="192"/>
      <c r="F2551" s="192"/>
      <c r="G2551" s="192"/>
      <c r="H2551" s="193"/>
      <c r="I2551" s="192"/>
      <c r="J2551" s="192"/>
      <c r="K2551" s="192"/>
      <c r="L2551" s="192"/>
      <c r="M2551" s="192"/>
    </row>
    <row r="2552" spans="1:13" x14ac:dyDescent="0.2">
      <c r="A2552" s="192"/>
      <c r="B2552" s="192"/>
      <c r="C2552" s="192"/>
      <c r="D2552" s="192"/>
      <c r="E2552" s="192"/>
      <c r="F2552" s="192"/>
      <c r="G2552" s="192"/>
      <c r="H2552" s="193"/>
      <c r="I2552" s="192"/>
      <c r="J2552" s="192"/>
      <c r="K2552" s="192"/>
      <c r="L2552" s="192"/>
      <c r="M2552" s="192"/>
    </row>
    <row r="2553" spans="1:13" x14ac:dyDescent="0.2">
      <c r="A2553" s="192"/>
      <c r="B2553" s="192"/>
      <c r="C2553" s="192"/>
      <c r="D2553" s="192"/>
      <c r="E2553" s="192"/>
      <c r="F2553" s="192"/>
      <c r="G2553" s="192"/>
      <c r="H2553" s="193"/>
      <c r="I2553" s="192"/>
      <c r="J2553" s="192"/>
      <c r="K2553" s="192"/>
      <c r="L2553" s="192"/>
      <c r="M2553" s="192"/>
    </row>
    <row r="2554" spans="1:13" x14ac:dyDescent="0.2">
      <c r="A2554" s="192"/>
      <c r="B2554" s="192"/>
      <c r="C2554" s="192"/>
      <c r="D2554" s="192"/>
      <c r="E2554" s="192"/>
      <c r="F2554" s="192"/>
      <c r="G2554" s="192"/>
      <c r="H2554" s="193"/>
      <c r="I2554" s="192"/>
      <c r="J2554" s="192"/>
      <c r="K2554" s="192"/>
      <c r="L2554" s="192"/>
      <c r="M2554" s="192"/>
    </row>
    <row r="2555" spans="1:13" x14ac:dyDescent="0.2">
      <c r="A2555" s="192"/>
      <c r="B2555" s="192"/>
      <c r="C2555" s="192"/>
      <c r="D2555" s="192"/>
      <c r="E2555" s="192"/>
      <c r="F2555" s="192"/>
      <c r="G2555" s="192"/>
      <c r="H2555" s="193"/>
      <c r="I2555" s="192"/>
      <c r="J2555" s="192"/>
      <c r="K2555" s="192"/>
      <c r="L2555" s="192"/>
      <c r="M2555" s="192"/>
    </row>
    <row r="2556" spans="1:13" x14ac:dyDescent="0.2">
      <c r="A2556" s="192"/>
      <c r="B2556" s="192"/>
      <c r="C2556" s="192"/>
      <c r="D2556" s="192"/>
      <c r="E2556" s="192"/>
      <c r="F2556" s="192"/>
      <c r="G2556" s="192"/>
      <c r="H2556" s="193"/>
      <c r="I2556" s="192"/>
      <c r="J2556" s="192"/>
      <c r="K2556" s="192"/>
      <c r="L2556" s="192"/>
      <c r="M2556" s="192"/>
    </row>
    <row r="2557" spans="1:13" x14ac:dyDescent="0.2">
      <c r="A2557" s="192"/>
      <c r="B2557" s="192"/>
      <c r="C2557" s="192"/>
      <c r="D2557" s="192"/>
      <c r="E2557" s="192"/>
      <c r="F2557" s="192"/>
      <c r="G2557" s="192"/>
      <c r="H2557" s="193"/>
      <c r="I2557" s="192"/>
      <c r="J2557" s="192"/>
      <c r="K2557" s="192"/>
      <c r="L2557" s="192"/>
      <c r="M2557" s="192"/>
    </row>
    <row r="2558" spans="1:13" x14ac:dyDescent="0.2">
      <c r="A2558" s="192"/>
      <c r="B2558" s="192"/>
      <c r="C2558" s="192"/>
      <c r="D2558" s="192"/>
      <c r="E2558" s="192"/>
      <c r="F2558" s="192"/>
      <c r="G2558" s="192"/>
      <c r="H2558" s="193"/>
      <c r="I2558" s="192"/>
      <c r="J2558" s="192"/>
      <c r="K2558" s="192"/>
      <c r="L2558" s="192"/>
      <c r="M2558" s="192"/>
    </row>
    <row r="2559" spans="1:13" x14ac:dyDescent="0.2">
      <c r="A2559" s="192"/>
      <c r="B2559" s="192"/>
      <c r="C2559" s="192"/>
      <c r="D2559" s="192"/>
      <c r="E2559" s="192"/>
      <c r="F2559" s="192"/>
      <c r="G2559" s="192"/>
      <c r="H2559" s="193"/>
      <c r="I2559" s="192"/>
      <c r="J2559" s="192"/>
      <c r="K2559" s="192"/>
      <c r="L2559" s="192"/>
      <c r="M2559" s="192"/>
    </row>
    <row r="2560" spans="1:13" x14ac:dyDescent="0.2">
      <c r="A2560" s="192"/>
      <c r="B2560" s="192"/>
      <c r="C2560" s="192"/>
      <c r="D2560" s="192"/>
      <c r="E2560" s="192"/>
      <c r="F2560" s="192"/>
      <c r="G2560" s="192"/>
      <c r="H2560" s="193"/>
      <c r="I2560" s="192"/>
      <c r="J2560" s="192"/>
      <c r="K2560" s="192"/>
      <c r="L2560" s="192"/>
      <c r="M2560" s="192"/>
    </row>
    <row r="2561" spans="1:13" x14ac:dyDescent="0.2">
      <c r="A2561" s="192"/>
      <c r="B2561" s="192"/>
      <c r="C2561" s="192"/>
      <c r="D2561" s="192"/>
      <c r="E2561" s="192"/>
      <c r="F2561" s="192"/>
      <c r="G2561" s="192"/>
      <c r="H2561" s="193"/>
      <c r="I2561" s="192"/>
      <c r="J2561" s="192"/>
      <c r="K2561" s="192"/>
      <c r="L2561" s="192"/>
      <c r="M2561" s="192"/>
    </row>
    <row r="2562" spans="1:13" x14ac:dyDescent="0.2">
      <c r="A2562" s="192"/>
      <c r="B2562" s="192"/>
      <c r="C2562" s="192"/>
      <c r="D2562" s="192"/>
      <c r="E2562" s="192"/>
      <c r="F2562" s="192"/>
      <c r="G2562" s="192"/>
      <c r="H2562" s="193"/>
      <c r="I2562" s="192"/>
      <c r="J2562" s="192"/>
      <c r="K2562" s="192"/>
      <c r="L2562" s="192"/>
      <c r="M2562" s="192"/>
    </row>
    <row r="2563" spans="1:13" x14ac:dyDescent="0.2">
      <c r="A2563" s="192"/>
      <c r="B2563" s="192"/>
      <c r="C2563" s="192"/>
      <c r="D2563" s="192"/>
      <c r="E2563" s="192"/>
      <c r="F2563" s="192"/>
      <c r="G2563" s="192"/>
      <c r="H2563" s="193"/>
      <c r="I2563" s="192"/>
      <c r="J2563" s="192"/>
      <c r="K2563" s="192"/>
      <c r="L2563" s="192"/>
      <c r="M2563" s="192"/>
    </row>
    <row r="2564" spans="1:13" x14ac:dyDescent="0.2">
      <c r="A2564" s="192"/>
      <c r="B2564" s="192"/>
      <c r="C2564" s="192"/>
      <c r="D2564" s="192"/>
      <c r="E2564" s="192"/>
      <c r="F2564" s="192"/>
      <c r="G2564" s="192"/>
      <c r="H2564" s="193"/>
      <c r="I2564" s="192"/>
      <c r="J2564" s="192"/>
      <c r="K2564" s="192"/>
      <c r="L2564" s="192"/>
      <c r="M2564" s="192"/>
    </row>
    <row r="2565" spans="1:13" x14ac:dyDescent="0.2">
      <c r="A2565" s="192"/>
      <c r="B2565" s="192"/>
      <c r="C2565" s="192"/>
      <c r="D2565" s="192"/>
      <c r="E2565" s="192"/>
      <c r="F2565" s="192"/>
      <c r="G2565" s="192"/>
      <c r="H2565" s="193"/>
      <c r="I2565" s="192"/>
      <c r="J2565" s="192"/>
      <c r="K2565" s="192"/>
      <c r="L2565" s="192"/>
      <c r="M2565" s="192"/>
    </row>
    <row r="2566" spans="1:13" x14ac:dyDescent="0.2">
      <c r="A2566" s="192"/>
      <c r="B2566" s="192"/>
      <c r="C2566" s="192"/>
      <c r="D2566" s="192"/>
      <c r="E2566" s="192"/>
      <c r="F2566" s="192"/>
      <c r="G2566" s="192"/>
      <c r="H2566" s="193"/>
      <c r="I2566" s="192"/>
      <c r="J2566" s="192"/>
      <c r="K2566" s="192"/>
      <c r="L2566" s="192"/>
      <c r="M2566" s="192"/>
    </row>
    <row r="2567" spans="1:13" x14ac:dyDescent="0.2">
      <c r="A2567" s="192"/>
      <c r="B2567" s="192"/>
      <c r="C2567" s="192"/>
      <c r="D2567" s="192"/>
      <c r="E2567" s="192"/>
      <c r="F2567" s="192"/>
      <c r="G2567" s="192"/>
      <c r="H2567" s="193"/>
      <c r="I2567" s="192"/>
      <c r="J2567" s="192"/>
      <c r="K2567" s="192"/>
      <c r="L2567" s="192"/>
      <c r="M2567" s="192"/>
    </row>
    <row r="2568" spans="1:13" x14ac:dyDescent="0.2">
      <c r="A2568" s="192"/>
      <c r="B2568" s="192"/>
      <c r="C2568" s="192"/>
      <c r="D2568" s="192"/>
      <c r="E2568" s="192"/>
      <c r="F2568" s="192"/>
      <c r="G2568" s="192"/>
      <c r="H2568" s="193"/>
      <c r="I2568" s="192"/>
      <c r="J2568" s="192"/>
      <c r="K2568" s="192"/>
      <c r="L2568" s="192"/>
      <c r="M2568" s="192"/>
    </row>
    <row r="2569" spans="1:13" x14ac:dyDescent="0.2">
      <c r="A2569" s="192"/>
      <c r="B2569" s="192"/>
      <c r="C2569" s="192"/>
      <c r="D2569" s="192"/>
      <c r="E2569" s="192"/>
      <c r="F2569" s="192"/>
      <c r="G2569" s="192"/>
      <c r="H2569" s="193"/>
      <c r="I2569" s="192"/>
      <c r="J2569" s="192"/>
      <c r="K2569" s="192"/>
      <c r="L2569" s="192"/>
      <c r="M2569" s="192"/>
    </row>
    <row r="2570" spans="1:13" x14ac:dyDescent="0.2">
      <c r="A2570" s="192"/>
      <c r="B2570" s="192"/>
      <c r="C2570" s="192"/>
      <c r="D2570" s="192"/>
      <c r="E2570" s="192"/>
      <c r="F2570" s="192"/>
      <c r="G2570" s="192"/>
      <c r="H2570" s="193"/>
      <c r="I2570" s="192"/>
      <c r="J2570" s="192"/>
      <c r="K2570" s="192"/>
      <c r="L2570" s="192"/>
      <c r="M2570" s="192"/>
    </row>
    <row r="2571" spans="1:13" x14ac:dyDescent="0.2">
      <c r="A2571" s="192"/>
      <c r="B2571" s="192"/>
      <c r="C2571" s="192"/>
      <c r="D2571" s="192"/>
      <c r="E2571" s="192"/>
      <c r="F2571" s="192"/>
      <c r="G2571" s="192"/>
      <c r="H2571" s="193"/>
      <c r="I2571" s="192"/>
      <c r="J2571" s="192"/>
      <c r="K2571" s="192"/>
      <c r="L2571" s="192"/>
      <c r="M2571" s="192"/>
    </row>
    <row r="2572" spans="1:13" x14ac:dyDescent="0.2">
      <c r="A2572" s="192"/>
      <c r="B2572" s="192"/>
      <c r="C2572" s="192"/>
      <c r="D2572" s="192"/>
      <c r="E2572" s="192"/>
      <c r="F2572" s="192"/>
      <c r="G2572" s="192"/>
      <c r="H2572" s="193"/>
      <c r="I2572" s="192"/>
      <c r="J2572" s="192"/>
      <c r="K2572" s="192"/>
      <c r="L2572" s="192"/>
      <c r="M2572" s="192"/>
    </row>
    <row r="2573" spans="1:13" x14ac:dyDescent="0.2">
      <c r="A2573" s="192"/>
      <c r="B2573" s="192"/>
      <c r="C2573" s="192"/>
      <c r="D2573" s="192"/>
      <c r="E2573" s="192"/>
      <c r="F2573" s="192"/>
      <c r="G2573" s="192"/>
      <c r="H2573" s="193"/>
      <c r="I2573" s="192"/>
      <c r="J2573" s="192"/>
      <c r="K2573" s="192"/>
      <c r="L2573" s="192"/>
      <c r="M2573" s="192"/>
    </row>
    <row r="2574" spans="1:13" x14ac:dyDescent="0.2">
      <c r="A2574" s="192"/>
      <c r="B2574" s="192"/>
      <c r="C2574" s="192"/>
      <c r="D2574" s="192"/>
      <c r="E2574" s="192"/>
      <c r="F2574" s="192"/>
      <c r="G2574" s="192"/>
      <c r="H2574" s="193"/>
      <c r="I2574" s="192"/>
      <c r="J2574" s="192"/>
      <c r="K2574" s="192"/>
      <c r="L2574" s="192"/>
      <c r="M2574" s="192"/>
    </row>
    <row r="2575" spans="1:13" x14ac:dyDescent="0.2">
      <c r="A2575" s="192"/>
      <c r="B2575" s="192"/>
      <c r="C2575" s="192"/>
      <c r="D2575" s="192"/>
      <c r="E2575" s="192"/>
      <c r="F2575" s="192"/>
      <c r="G2575" s="192"/>
      <c r="H2575" s="193"/>
      <c r="I2575" s="192"/>
      <c r="J2575" s="192"/>
      <c r="K2575" s="192"/>
      <c r="L2575" s="192"/>
      <c r="M2575" s="192"/>
    </row>
    <row r="2576" spans="1:13" x14ac:dyDescent="0.2">
      <c r="A2576" s="192"/>
      <c r="B2576" s="192"/>
      <c r="C2576" s="192"/>
      <c r="D2576" s="192"/>
      <c r="E2576" s="192"/>
      <c r="F2576" s="192"/>
      <c r="G2576" s="192"/>
      <c r="H2576" s="193"/>
      <c r="I2576" s="192"/>
      <c r="J2576" s="192"/>
      <c r="K2576" s="192"/>
      <c r="L2576" s="192"/>
      <c r="M2576" s="192"/>
    </row>
    <row r="2577" spans="1:13" x14ac:dyDescent="0.2">
      <c r="A2577" s="192"/>
      <c r="B2577" s="192"/>
      <c r="C2577" s="192"/>
      <c r="D2577" s="192"/>
      <c r="E2577" s="192"/>
      <c r="F2577" s="192"/>
      <c r="G2577" s="192"/>
      <c r="H2577" s="193"/>
      <c r="I2577" s="192"/>
      <c r="J2577" s="192"/>
      <c r="K2577" s="192"/>
      <c r="L2577" s="192"/>
      <c r="M2577" s="192"/>
    </row>
    <row r="2578" spans="1:13" x14ac:dyDescent="0.2">
      <c r="A2578" s="192"/>
      <c r="B2578" s="192"/>
      <c r="C2578" s="192"/>
      <c r="D2578" s="192"/>
      <c r="E2578" s="192"/>
      <c r="F2578" s="192"/>
      <c r="G2578" s="192"/>
      <c r="H2578" s="193"/>
      <c r="I2578" s="192"/>
      <c r="J2578" s="192"/>
      <c r="K2578" s="192"/>
      <c r="L2578" s="192"/>
      <c r="M2578" s="192"/>
    </row>
    <row r="2579" spans="1:13" x14ac:dyDescent="0.2">
      <c r="A2579" s="192"/>
      <c r="B2579" s="192"/>
      <c r="C2579" s="192"/>
      <c r="D2579" s="192"/>
      <c r="E2579" s="192"/>
      <c r="F2579" s="192"/>
      <c r="G2579" s="192"/>
      <c r="H2579" s="193"/>
      <c r="I2579" s="192"/>
      <c r="J2579" s="192"/>
      <c r="K2579" s="192"/>
      <c r="L2579" s="192"/>
      <c r="M2579" s="192"/>
    </row>
    <row r="2580" spans="1:13" x14ac:dyDescent="0.2">
      <c r="A2580" s="192"/>
      <c r="B2580" s="192"/>
      <c r="C2580" s="192"/>
      <c r="D2580" s="192"/>
      <c r="E2580" s="192"/>
      <c r="F2580" s="192"/>
      <c r="G2580" s="192"/>
      <c r="H2580" s="193"/>
      <c r="I2580" s="192"/>
      <c r="J2580" s="192"/>
      <c r="K2580" s="192"/>
      <c r="L2580" s="192"/>
      <c r="M2580" s="192"/>
    </row>
    <row r="2581" spans="1:13" x14ac:dyDescent="0.2">
      <c r="A2581" s="192"/>
      <c r="B2581" s="192"/>
      <c r="C2581" s="192"/>
      <c r="D2581" s="192"/>
      <c r="E2581" s="192"/>
      <c r="F2581" s="192"/>
      <c r="G2581" s="192"/>
      <c r="H2581" s="193"/>
      <c r="I2581" s="192"/>
      <c r="J2581" s="192"/>
      <c r="K2581" s="192"/>
      <c r="L2581" s="192"/>
      <c r="M2581" s="192"/>
    </row>
    <row r="2582" spans="1:13" x14ac:dyDescent="0.2">
      <c r="A2582" s="192"/>
      <c r="B2582" s="192"/>
      <c r="C2582" s="192"/>
      <c r="D2582" s="192"/>
      <c r="E2582" s="192"/>
      <c r="F2582" s="192"/>
      <c r="G2582" s="192"/>
      <c r="H2582" s="193"/>
      <c r="I2582" s="192"/>
      <c r="J2582" s="192"/>
      <c r="K2582" s="192"/>
      <c r="L2582" s="192"/>
      <c r="M2582" s="192"/>
    </row>
    <row r="2583" spans="1:13" x14ac:dyDescent="0.2">
      <c r="A2583" s="192"/>
      <c r="B2583" s="192"/>
      <c r="C2583" s="192"/>
      <c r="D2583" s="192"/>
      <c r="E2583" s="192"/>
      <c r="F2583" s="192"/>
      <c r="G2583" s="192"/>
      <c r="H2583" s="193"/>
      <c r="I2583" s="192"/>
      <c r="J2583" s="192"/>
      <c r="K2583" s="192"/>
      <c r="L2583" s="192"/>
      <c r="M2583" s="192"/>
    </row>
    <row r="2584" spans="1:13" x14ac:dyDescent="0.2">
      <c r="A2584" s="192"/>
      <c r="B2584" s="192"/>
      <c r="C2584" s="192"/>
      <c r="D2584" s="192"/>
      <c r="E2584" s="192"/>
      <c r="F2584" s="192"/>
      <c r="G2584" s="192"/>
      <c r="H2584" s="193"/>
      <c r="I2584" s="192"/>
      <c r="J2584" s="192"/>
      <c r="K2584" s="192"/>
      <c r="L2584" s="192"/>
      <c r="M2584" s="192"/>
    </row>
    <row r="2585" spans="1:13" x14ac:dyDescent="0.2">
      <c r="A2585" s="192"/>
      <c r="B2585" s="192"/>
      <c r="C2585" s="192"/>
      <c r="D2585" s="192"/>
      <c r="E2585" s="192"/>
      <c r="F2585" s="192"/>
      <c r="G2585" s="192"/>
      <c r="H2585" s="193"/>
      <c r="I2585" s="192"/>
      <c r="J2585" s="192"/>
      <c r="K2585" s="192"/>
      <c r="L2585" s="192"/>
      <c r="M2585" s="192"/>
    </row>
    <row r="2586" spans="1:13" x14ac:dyDescent="0.2">
      <c r="A2586" s="192"/>
      <c r="B2586" s="192"/>
      <c r="C2586" s="192"/>
      <c r="D2586" s="192"/>
      <c r="E2586" s="192"/>
      <c r="F2586" s="192"/>
      <c r="G2586" s="192"/>
      <c r="H2586" s="193"/>
      <c r="I2586" s="192"/>
      <c r="J2586" s="192"/>
      <c r="K2586" s="192"/>
      <c r="L2586" s="192"/>
      <c r="M2586" s="192"/>
    </row>
    <row r="2587" spans="1:13" x14ac:dyDescent="0.2">
      <c r="A2587" s="192"/>
      <c r="B2587" s="192"/>
      <c r="C2587" s="192"/>
      <c r="D2587" s="192"/>
      <c r="E2587" s="192"/>
      <c r="F2587" s="192"/>
      <c r="G2587" s="192"/>
      <c r="H2587" s="193"/>
      <c r="I2587" s="192"/>
      <c r="J2587" s="192"/>
      <c r="K2587" s="192"/>
      <c r="L2587" s="192"/>
      <c r="M2587" s="192"/>
    </row>
    <row r="2588" spans="1:13" x14ac:dyDescent="0.2">
      <c r="A2588" s="192"/>
      <c r="B2588" s="192"/>
      <c r="C2588" s="192"/>
      <c r="D2588" s="192"/>
      <c r="E2588" s="192"/>
      <c r="F2588" s="192"/>
      <c r="G2588" s="192"/>
      <c r="H2588" s="193"/>
      <c r="I2588" s="192"/>
      <c r="J2588" s="192"/>
      <c r="K2588" s="192"/>
      <c r="L2588" s="192"/>
      <c r="M2588" s="192"/>
    </row>
    <row r="2589" spans="1:13" x14ac:dyDescent="0.2">
      <c r="A2589" s="192"/>
      <c r="B2589" s="192"/>
      <c r="C2589" s="192"/>
      <c r="D2589" s="192"/>
      <c r="E2589" s="192"/>
      <c r="F2589" s="192"/>
      <c r="G2589" s="192"/>
      <c r="H2589" s="193"/>
      <c r="I2589" s="192"/>
      <c r="J2589" s="192"/>
      <c r="K2589" s="192"/>
      <c r="L2589" s="192"/>
      <c r="M2589" s="192"/>
    </row>
    <row r="2590" spans="1:13" x14ac:dyDescent="0.2">
      <c r="A2590" s="192"/>
      <c r="B2590" s="192"/>
      <c r="C2590" s="192"/>
      <c r="D2590" s="192"/>
      <c r="E2590" s="192"/>
      <c r="F2590" s="192"/>
      <c r="G2590" s="192"/>
      <c r="H2590" s="193"/>
      <c r="I2590" s="192"/>
      <c r="J2590" s="192"/>
      <c r="K2590" s="192"/>
      <c r="L2590" s="192"/>
      <c r="M2590" s="192"/>
    </row>
    <row r="2591" spans="1:13" x14ac:dyDescent="0.2">
      <c r="A2591" s="192"/>
      <c r="B2591" s="192"/>
      <c r="C2591" s="192"/>
      <c r="D2591" s="192"/>
      <c r="E2591" s="192"/>
      <c r="F2591" s="192"/>
      <c r="G2591" s="192"/>
      <c r="H2591" s="193"/>
      <c r="I2591" s="192"/>
      <c r="J2591" s="192"/>
      <c r="K2591" s="192"/>
      <c r="L2591" s="192"/>
      <c r="M2591" s="192"/>
    </row>
    <row r="2592" spans="1:13" x14ac:dyDescent="0.2">
      <c r="A2592" s="192"/>
      <c r="B2592" s="192"/>
      <c r="C2592" s="192"/>
      <c r="D2592" s="192"/>
      <c r="E2592" s="192"/>
      <c r="F2592" s="192"/>
      <c r="G2592" s="192"/>
      <c r="H2592" s="193"/>
      <c r="I2592" s="192"/>
      <c r="J2592" s="192"/>
      <c r="K2592" s="192"/>
      <c r="L2592" s="192"/>
      <c r="M2592" s="192"/>
    </row>
    <row r="2593" spans="1:13" x14ac:dyDescent="0.2">
      <c r="A2593" s="192"/>
      <c r="B2593" s="192"/>
      <c r="C2593" s="192"/>
      <c r="D2593" s="192"/>
      <c r="E2593" s="192"/>
      <c r="F2593" s="192"/>
      <c r="G2593" s="192"/>
      <c r="H2593" s="193"/>
      <c r="I2593" s="192"/>
      <c r="J2593" s="192"/>
      <c r="K2593" s="192"/>
      <c r="L2593" s="192"/>
      <c r="M2593" s="192"/>
    </row>
    <row r="2594" spans="1:13" x14ac:dyDescent="0.2">
      <c r="A2594" s="192"/>
      <c r="B2594" s="192"/>
      <c r="C2594" s="192"/>
      <c r="D2594" s="192"/>
      <c r="E2594" s="192"/>
      <c r="F2594" s="192"/>
      <c r="G2594" s="192"/>
      <c r="H2594" s="193"/>
      <c r="I2594" s="192"/>
      <c r="J2594" s="192"/>
      <c r="K2594" s="192"/>
      <c r="L2594" s="192"/>
      <c r="M2594" s="192"/>
    </row>
    <row r="2595" spans="1:13" x14ac:dyDescent="0.2">
      <c r="A2595" s="192"/>
      <c r="B2595" s="192"/>
      <c r="C2595" s="192"/>
      <c r="D2595" s="192"/>
      <c r="E2595" s="192"/>
      <c r="F2595" s="192"/>
      <c r="G2595" s="192"/>
      <c r="H2595" s="193"/>
      <c r="I2595" s="192"/>
      <c r="J2595" s="192"/>
      <c r="K2595" s="192"/>
      <c r="L2595" s="192"/>
      <c r="M2595" s="192"/>
    </row>
    <row r="2596" spans="1:13" x14ac:dyDescent="0.2">
      <c r="A2596" s="192"/>
      <c r="B2596" s="192"/>
      <c r="C2596" s="192"/>
      <c r="D2596" s="192"/>
      <c r="E2596" s="192"/>
      <c r="F2596" s="192"/>
      <c r="G2596" s="192"/>
      <c r="H2596" s="193"/>
      <c r="I2596" s="192"/>
      <c r="J2596" s="192"/>
      <c r="K2596" s="192"/>
      <c r="L2596" s="192"/>
      <c r="M2596" s="192"/>
    </row>
    <row r="2597" spans="1:13" x14ac:dyDescent="0.2">
      <c r="A2597" s="192"/>
      <c r="B2597" s="192"/>
      <c r="C2597" s="192"/>
      <c r="D2597" s="192"/>
      <c r="E2597" s="192"/>
      <c r="F2597" s="192"/>
      <c r="G2597" s="192"/>
      <c r="H2597" s="193"/>
      <c r="I2597" s="192"/>
      <c r="J2597" s="192"/>
      <c r="K2597" s="192"/>
      <c r="L2597" s="192"/>
      <c r="M2597" s="192"/>
    </row>
    <row r="2598" spans="1:13" x14ac:dyDescent="0.2">
      <c r="A2598" s="192"/>
      <c r="B2598" s="192"/>
      <c r="C2598" s="192"/>
      <c r="D2598" s="192"/>
      <c r="E2598" s="192"/>
      <c r="F2598" s="192"/>
      <c r="G2598" s="192"/>
      <c r="H2598" s="193"/>
      <c r="I2598" s="192"/>
      <c r="J2598" s="192"/>
      <c r="K2598" s="192"/>
      <c r="L2598" s="192"/>
      <c r="M2598" s="192"/>
    </row>
    <row r="2599" spans="1:13" x14ac:dyDescent="0.2">
      <c r="A2599" s="192"/>
      <c r="B2599" s="192"/>
      <c r="C2599" s="192"/>
      <c r="D2599" s="192"/>
      <c r="E2599" s="192"/>
      <c r="F2599" s="192"/>
      <c r="G2599" s="192"/>
      <c r="H2599" s="193"/>
      <c r="I2599" s="192"/>
      <c r="J2599" s="192"/>
      <c r="K2599" s="192"/>
      <c r="L2599" s="192"/>
      <c r="M2599" s="192"/>
    </row>
    <row r="2600" spans="1:13" x14ac:dyDescent="0.2">
      <c r="A2600" s="192"/>
      <c r="B2600" s="192"/>
      <c r="C2600" s="192"/>
      <c r="D2600" s="192"/>
      <c r="E2600" s="192"/>
      <c r="F2600" s="192"/>
      <c r="G2600" s="192"/>
      <c r="H2600" s="193"/>
      <c r="I2600" s="192"/>
      <c r="J2600" s="192"/>
      <c r="K2600" s="192"/>
      <c r="L2600" s="192"/>
      <c r="M2600" s="192"/>
    </row>
    <row r="2601" spans="1:13" x14ac:dyDescent="0.2">
      <c r="A2601" s="192"/>
      <c r="B2601" s="192"/>
      <c r="C2601" s="192"/>
      <c r="D2601" s="192"/>
      <c r="E2601" s="192"/>
      <c r="F2601" s="192"/>
      <c r="G2601" s="192"/>
      <c r="H2601" s="193"/>
      <c r="I2601" s="192"/>
      <c r="J2601" s="192"/>
      <c r="K2601" s="192"/>
      <c r="L2601" s="192"/>
      <c r="M2601" s="192"/>
    </row>
    <row r="2602" spans="1:13" x14ac:dyDescent="0.2">
      <c r="A2602" s="192"/>
      <c r="B2602" s="192"/>
      <c r="C2602" s="192"/>
      <c r="D2602" s="192"/>
      <c r="E2602" s="192"/>
      <c r="F2602" s="192"/>
      <c r="G2602" s="192"/>
      <c r="H2602" s="193"/>
      <c r="I2602" s="192"/>
      <c r="J2602" s="192"/>
      <c r="K2602" s="192"/>
      <c r="L2602" s="192"/>
      <c r="M2602" s="192"/>
    </row>
    <row r="2603" spans="1:13" x14ac:dyDescent="0.2">
      <c r="A2603" s="192"/>
      <c r="B2603" s="192"/>
      <c r="C2603" s="192"/>
      <c r="D2603" s="192"/>
      <c r="E2603" s="192"/>
      <c r="F2603" s="192"/>
      <c r="G2603" s="192"/>
      <c r="H2603" s="193"/>
      <c r="I2603" s="192"/>
      <c r="J2603" s="192"/>
      <c r="K2603" s="192"/>
      <c r="L2603" s="192"/>
      <c r="M2603" s="192"/>
    </row>
    <row r="2604" spans="1:13" x14ac:dyDescent="0.2">
      <c r="A2604" s="192"/>
      <c r="B2604" s="192"/>
      <c r="C2604" s="192"/>
      <c r="D2604" s="192"/>
      <c r="E2604" s="192"/>
      <c r="F2604" s="192"/>
      <c r="G2604" s="192"/>
      <c r="H2604" s="193"/>
      <c r="I2604" s="192"/>
      <c r="J2604" s="192"/>
      <c r="K2604" s="192"/>
      <c r="L2604" s="192"/>
      <c r="M2604" s="192"/>
    </row>
    <row r="2605" spans="1:13" x14ac:dyDescent="0.2">
      <c r="A2605" s="192"/>
      <c r="B2605" s="192"/>
      <c r="C2605" s="192"/>
      <c r="D2605" s="192"/>
      <c r="E2605" s="192"/>
      <c r="F2605" s="192"/>
      <c r="G2605" s="192"/>
      <c r="H2605" s="193"/>
      <c r="I2605" s="192"/>
      <c r="J2605" s="192"/>
      <c r="K2605" s="192"/>
      <c r="L2605" s="192"/>
      <c r="M2605" s="192"/>
    </row>
    <row r="2606" spans="1:13" x14ac:dyDescent="0.2">
      <c r="A2606" s="192"/>
      <c r="B2606" s="192"/>
      <c r="C2606" s="192"/>
      <c r="D2606" s="192"/>
      <c r="E2606" s="192"/>
      <c r="F2606" s="192"/>
      <c r="G2606" s="192"/>
      <c r="H2606" s="193"/>
      <c r="I2606" s="192"/>
      <c r="J2606" s="192"/>
      <c r="K2606" s="192"/>
      <c r="L2606" s="192"/>
      <c r="M2606" s="192"/>
    </row>
    <row r="2607" spans="1:13" x14ac:dyDescent="0.2">
      <c r="A2607" s="192"/>
      <c r="B2607" s="192"/>
      <c r="C2607" s="192"/>
      <c r="D2607" s="192"/>
      <c r="E2607" s="192"/>
      <c r="F2607" s="192"/>
      <c r="G2607" s="192"/>
      <c r="H2607" s="193"/>
      <c r="I2607" s="192"/>
      <c r="J2607" s="192"/>
      <c r="K2607" s="192"/>
      <c r="L2607" s="192"/>
      <c r="M2607" s="192"/>
    </row>
    <row r="2608" spans="1:13" x14ac:dyDescent="0.2">
      <c r="A2608" s="192"/>
      <c r="B2608" s="192"/>
      <c r="C2608" s="192"/>
      <c r="D2608" s="192"/>
      <c r="E2608" s="192"/>
      <c r="F2608" s="192"/>
      <c r="G2608" s="192"/>
      <c r="H2608" s="193"/>
      <c r="I2608" s="192"/>
      <c r="J2608" s="192"/>
      <c r="K2608" s="192"/>
      <c r="L2608" s="192"/>
      <c r="M2608" s="192"/>
    </row>
    <row r="2609" spans="1:13" x14ac:dyDescent="0.2">
      <c r="A2609" s="192"/>
      <c r="B2609" s="192"/>
      <c r="C2609" s="192"/>
      <c r="D2609" s="192"/>
      <c r="E2609" s="192"/>
      <c r="F2609" s="192"/>
      <c r="G2609" s="192"/>
      <c r="H2609" s="193"/>
      <c r="I2609" s="192"/>
      <c r="J2609" s="192"/>
      <c r="K2609" s="192"/>
      <c r="L2609" s="192"/>
      <c r="M2609" s="192"/>
    </row>
    <row r="2610" spans="1:13" x14ac:dyDescent="0.2">
      <c r="A2610" s="192"/>
      <c r="B2610" s="192"/>
      <c r="C2610" s="192"/>
      <c r="D2610" s="192"/>
      <c r="E2610" s="192"/>
      <c r="F2610" s="192"/>
      <c r="G2610" s="192"/>
      <c r="H2610" s="193"/>
      <c r="I2610" s="192"/>
      <c r="J2610" s="192"/>
      <c r="K2610" s="192"/>
      <c r="L2610" s="192"/>
      <c r="M2610" s="192"/>
    </row>
    <row r="2611" spans="1:13" x14ac:dyDescent="0.2">
      <c r="A2611" s="192"/>
      <c r="B2611" s="192"/>
      <c r="C2611" s="192"/>
      <c r="D2611" s="192"/>
      <c r="E2611" s="192"/>
      <c r="F2611" s="192"/>
      <c r="G2611" s="192"/>
      <c r="H2611" s="193"/>
      <c r="I2611" s="192"/>
      <c r="J2611" s="192"/>
      <c r="K2611" s="192"/>
      <c r="L2611" s="192"/>
      <c r="M2611" s="192"/>
    </row>
    <row r="2612" spans="1:13" x14ac:dyDescent="0.2">
      <c r="A2612" s="192"/>
      <c r="B2612" s="192"/>
      <c r="C2612" s="192"/>
      <c r="D2612" s="192"/>
      <c r="E2612" s="192"/>
      <c r="F2612" s="192"/>
      <c r="G2612" s="192"/>
      <c r="H2612" s="193"/>
      <c r="I2612" s="192"/>
      <c r="J2612" s="192"/>
      <c r="K2612" s="192"/>
      <c r="L2612" s="192"/>
      <c r="M2612" s="192"/>
    </row>
    <row r="2613" spans="1:13" x14ac:dyDescent="0.2">
      <c r="A2613" s="192"/>
      <c r="B2613" s="192"/>
      <c r="C2613" s="192"/>
      <c r="D2613" s="192"/>
      <c r="E2613" s="192"/>
      <c r="F2613" s="192"/>
      <c r="G2613" s="192"/>
      <c r="H2613" s="193"/>
      <c r="I2613" s="192"/>
      <c r="J2613" s="192"/>
      <c r="K2613" s="192"/>
      <c r="L2613" s="192"/>
      <c r="M2613" s="192"/>
    </row>
    <row r="2614" spans="1:13" x14ac:dyDescent="0.2">
      <c r="A2614" s="192"/>
      <c r="B2614" s="192"/>
      <c r="C2614" s="192"/>
      <c r="D2614" s="192"/>
      <c r="E2614" s="192"/>
      <c r="F2614" s="192"/>
      <c r="G2614" s="192"/>
      <c r="H2614" s="193"/>
      <c r="I2614" s="192"/>
      <c r="J2614" s="192"/>
      <c r="K2614" s="192"/>
      <c r="L2614" s="192"/>
      <c r="M2614" s="192"/>
    </row>
    <row r="2615" spans="1:13" x14ac:dyDescent="0.2">
      <c r="A2615" s="192"/>
      <c r="B2615" s="192"/>
      <c r="C2615" s="192"/>
      <c r="D2615" s="192"/>
      <c r="E2615" s="192"/>
      <c r="F2615" s="192"/>
      <c r="G2615" s="192"/>
      <c r="H2615" s="193"/>
      <c r="I2615" s="192"/>
      <c r="J2615" s="192"/>
      <c r="K2615" s="192"/>
      <c r="L2615" s="192"/>
      <c r="M2615" s="192"/>
    </row>
    <row r="2616" spans="1:13" x14ac:dyDescent="0.2">
      <c r="A2616" s="192"/>
      <c r="B2616" s="192"/>
      <c r="C2616" s="192"/>
      <c r="D2616" s="192"/>
      <c r="E2616" s="192"/>
      <c r="F2616" s="192"/>
      <c r="G2616" s="192"/>
      <c r="H2616" s="193"/>
      <c r="I2616" s="192"/>
      <c r="J2616" s="192"/>
      <c r="K2616" s="192"/>
      <c r="L2616" s="192"/>
      <c r="M2616" s="192"/>
    </row>
    <row r="2617" spans="1:13" x14ac:dyDescent="0.2">
      <c r="A2617" s="192"/>
      <c r="B2617" s="192"/>
      <c r="C2617" s="192"/>
      <c r="D2617" s="192"/>
      <c r="E2617" s="192"/>
      <c r="F2617" s="192"/>
      <c r="G2617" s="192"/>
      <c r="H2617" s="193"/>
      <c r="I2617" s="192"/>
      <c r="J2617" s="192"/>
      <c r="K2617" s="192"/>
      <c r="L2617" s="192"/>
      <c r="M2617" s="192"/>
    </row>
    <row r="2618" spans="1:13" x14ac:dyDescent="0.2">
      <c r="A2618" s="192"/>
      <c r="B2618" s="192"/>
      <c r="C2618" s="192"/>
      <c r="D2618" s="192"/>
      <c r="E2618" s="192"/>
      <c r="F2618" s="192"/>
      <c r="G2618" s="192"/>
      <c r="H2618" s="193"/>
      <c r="I2618" s="192"/>
      <c r="J2618" s="192"/>
      <c r="K2618" s="192"/>
      <c r="L2618" s="192"/>
      <c r="M2618" s="192"/>
    </row>
    <row r="2619" spans="1:13" x14ac:dyDescent="0.2">
      <c r="A2619" s="192"/>
      <c r="B2619" s="192"/>
      <c r="C2619" s="192"/>
      <c r="D2619" s="192"/>
      <c r="E2619" s="192"/>
      <c r="F2619" s="192"/>
      <c r="G2619" s="192"/>
      <c r="H2619" s="193"/>
      <c r="I2619" s="192"/>
      <c r="J2619" s="192"/>
      <c r="K2619" s="192"/>
      <c r="L2619" s="192"/>
      <c r="M2619" s="192"/>
    </row>
    <row r="2620" spans="1:13" x14ac:dyDescent="0.2">
      <c r="A2620" s="192"/>
      <c r="B2620" s="192"/>
      <c r="C2620" s="192"/>
      <c r="D2620" s="192"/>
      <c r="E2620" s="192"/>
      <c r="F2620" s="192"/>
      <c r="G2620" s="192"/>
      <c r="H2620" s="193"/>
      <c r="I2620" s="192"/>
      <c r="J2620" s="192"/>
      <c r="K2620" s="192"/>
      <c r="L2620" s="192"/>
      <c r="M2620" s="192"/>
    </row>
    <row r="2621" spans="1:13" x14ac:dyDescent="0.2">
      <c r="A2621" s="192"/>
      <c r="B2621" s="192"/>
      <c r="C2621" s="192"/>
      <c r="D2621" s="192"/>
      <c r="E2621" s="192"/>
      <c r="F2621" s="192"/>
      <c r="G2621" s="192"/>
      <c r="H2621" s="193"/>
      <c r="I2621" s="192"/>
      <c r="J2621" s="192"/>
      <c r="K2621" s="192"/>
      <c r="L2621" s="192"/>
      <c r="M2621" s="192"/>
    </row>
    <row r="2622" spans="1:13" x14ac:dyDescent="0.2">
      <c r="A2622" s="192"/>
      <c r="B2622" s="192"/>
      <c r="C2622" s="192"/>
      <c r="D2622" s="192"/>
      <c r="E2622" s="192"/>
      <c r="F2622" s="192"/>
      <c r="G2622" s="192"/>
      <c r="H2622" s="193"/>
      <c r="I2622" s="192"/>
      <c r="J2622" s="192"/>
      <c r="K2622" s="192"/>
      <c r="L2622" s="192"/>
      <c r="M2622" s="192"/>
    </row>
    <row r="2623" spans="1:13" x14ac:dyDescent="0.2">
      <c r="A2623" s="192"/>
      <c r="B2623" s="192"/>
      <c r="C2623" s="192"/>
      <c r="D2623" s="192"/>
      <c r="E2623" s="192"/>
      <c r="F2623" s="192"/>
      <c r="G2623" s="192"/>
      <c r="H2623" s="193"/>
      <c r="I2623" s="192"/>
      <c r="J2623" s="192"/>
      <c r="K2623" s="192"/>
      <c r="L2623" s="192"/>
      <c r="M2623" s="192"/>
    </row>
    <row r="2624" spans="1:13" x14ac:dyDescent="0.2">
      <c r="A2624" s="192"/>
      <c r="B2624" s="192"/>
      <c r="C2624" s="192"/>
      <c r="D2624" s="192"/>
      <c r="E2624" s="192"/>
      <c r="F2624" s="192"/>
      <c r="G2624" s="192"/>
      <c r="H2624" s="193"/>
      <c r="I2624" s="192"/>
      <c r="J2624" s="192"/>
      <c r="K2624" s="192"/>
      <c r="L2624" s="192"/>
      <c r="M2624" s="192"/>
    </row>
    <row r="2625" spans="1:13" x14ac:dyDescent="0.2">
      <c r="A2625" s="192"/>
      <c r="B2625" s="192"/>
      <c r="C2625" s="192"/>
      <c r="D2625" s="192"/>
      <c r="E2625" s="192"/>
      <c r="F2625" s="192"/>
      <c r="G2625" s="192"/>
      <c r="H2625" s="193"/>
      <c r="I2625" s="192"/>
      <c r="J2625" s="192"/>
      <c r="K2625" s="192"/>
      <c r="L2625" s="192"/>
      <c r="M2625" s="192"/>
    </row>
    <row r="2626" spans="1:13" x14ac:dyDescent="0.2">
      <c r="A2626" s="192"/>
      <c r="B2626" s="192"/>
      <c r="C2626" s="192"/>
      <c r="D2626" s="192"/>
      <c r="E2626" s="192"/>
      <c r="F2626" s="192"/>
      <c r="G2626" s="192"/>
      <c r="H2626" s="193"/>
      <c r="I2626" s="192"/>
      <c r="J2626" s="192"/>
      <c r="K2626" s="192"/>
      <c r="L2626" s="192"/>
      <c r="M2626" s="192"/>
    </row>
    <row r="2627" spans="1:13" x14ac:dyDescent="0.2">
      <c r="A2627" s="192"/>
      <c r="B2627" s="192"/>
      <c r="C2627" s="192"/>
      <c r="D2627" s="192"/>
      <c r="E2627" s="192"/>
      <c r="F2627" s="192"/>
      <c r="G2627" s="192"/>
      <c r="H2627" s="193"/>
      <c r="I2627" s="192"/>
      <c r="J2627" s="192"/>
      <c r="K2627" s="192"/>
      <c r="L2627" s="192"/>
      <c r="M2627" s="192"/>
    </row>
    <row r="2628" spans="1:13" x14ac:dyDescent="0.2">
      <c r="A2628" s="192"/>
      <c r="B2628" s="192"/>
      <c r="C2628" s="192"/>
      <c r="D2628" s="192"/>
      <c r="E2628" s="192"/>
      <c r="F2628" s="192"/>
      <c r="G2628" s="192"/>
      <c r="H2628" s="193"/>
      <c r="I2628" s="192"/>
      <c r="J2628" s="192"/>
      <c r="K2628" s="192"/>
      <c r="L2628" s="192"/>
      <c r="M2628" s="192"/>
    </row>
    <row r="2629" spans="1:13" x14ac:dyDescent="0.2">
      <c r="A2629" s="192"/>
      <c r="B2629" s="192"/>
      <c r="C2629" s="192"/>
      <c r="D2629" s="192"/>
      <c r="E2629" s="192"/>
      <c r="F2629" s="192"/>
      <c r="G2629" s="192"/>
      <c r="H2629" s="193"/>
      <c r="I2629" s="192"/>
      <c r="J2629" s="192"/>
      <c r="K2629" s="192"/>
      <c r="L2629" s="192"/>
      <c r="M2629" s="192"/>
    </row>
    <row r="2630" spans="1:13" x14ac:dyDescent="0.2">
      <c r="A2630" s="192"/>
      <c r="B2630" s="192"/>
      <c r="C2630" s="192"/>
      <c r="D2630" s="192"/>
      <c r="E2630" s="192"/>
      <c r="F2630" s="192"/>
      <c r="G2630" s="192"/>
      <c r="H2630" s="193"/>
      <c r="I2630" s="192"/>
      <c r="J2630" s="192"/>
      <c r="K2630" s="192"/>
      <c r="L2630" s="192"/>
      <c r="M2630" s="192"/>
    </row>
    <row r="2631" spans="1:13" x14ac:dyDescent="0.2">
      <c r="A2631" s="192"/>
      <c r="B2631" s="192"/>
      <c r="C2631" s="192"/>
      <c r="D2631" s="192"/>
      <c r="E2631" s="192"/>
      <c r="F2631" s="192"/>
      <c r="G2631" s="192"/>
      <c r="H2631" s="193"/>
      <c r="I2631" s="192"/>
      <c r="J2631" s="192"/>
      <c r="K2631" s="192"/>
      <c r="L2631" s="192"/>
      <c r="M2631" s="192"/>
    </row>
    <row r="2632" spans="1:13" x14ac:dyDescent="0.2">
      <c r="A2632" s="192"/>
      <c r="B2632" s="192"/>
      <c r="C2632" s="192"/>
      <c r="D2632" s="192"/>
      <c r="E2632" s="192"/>
      <c r="F2632" s="192"/>
      <c r="G2632" s="192"/>
      <c r="H2632" s="193"/>
      <c r="I2632" s="192"/>
      <c r="J2632" s="192"/>
      <c r="K2632" s="192"/>
      <c r="L2632" s="192"/>
      <c r="M2632" s="192"/>
    </row>
    <row r="2633" spans="1:13" x14ac:dyDescent="0.2">
      <c r="A2633" s="192"/>
      <c r="B2633" s="192"/>
      <c r="C2633" s="192"/>
      <c r="D2633" s="192"/>
      <c r="E2633" s="192"/>
      <c r="F2633" s="192"/>
      <c r="G2633" s="192"/>
      <c r="H2633" s="193"/>
      <c r="I2633" s="192"/>
      <c r="J2633" s="192"/>
      <c r="K2633" s="192"/>
      <c r="L2633" s="192"/>
      <c r="M2633" s="192"/>
    </row>
    <row r="2634" spans="1:13" x14ac:dyDescent="0.2">
      <c r="A2634" s="192"/>
      <c r="B2634" s="192"/>
      <c r="C2634" s="192"/>
      <c r="D2634" s="192"/>
      <c r="E2634" s="192"/>
      <c r="F2634" s="192"/>
      <c r="G2634" s="192"/>
      <c r="H2634" s="193"/>
      <c r="I2634" s="192"/>
      <c r="J2634" s="192"/>
      <c r="K2634" s="192"/>
      <c r="L2634" s="192"/>
      <c r="M2634" s="192"/>
    </row>
    <row r="2635" spans="1:13" x14ac:dyDescent="0.2">
      <c r="A2635" s="192"/>
      <c r="B2635" s="192"/>
      <c r="C2635" s="192"/>
      <c r="D2635" s="192"/>
      <c r="E2635" s="192"/>
      <c r="F2635" s="192"/>
      <c r="G2635" s="192"/>
      <c r="H2635" s="193"/>
      <c r="I2635" s="192"/>
      <c r="J2635" s="192"/>
      <c r="K2635" s="192"/>
      <c r="L2635" s="192"/>
      <c r="M2635" s="192"/>
    </row>
    <row r="2636" spans="1:13" x14ac:dyDescent="0.2">
      <c r="A2636" s="192"/>
      <c r="B2636" s="192"/>
      <c r="C2636" s="192"/>
      <c r="D2636" s="192"/>
      <c r="E2636" s="192"/>
      <c r="F2636" s="192"/>
      <c r="G2636" s="192"/>
      <c r="H2636" s="193"/>
      <c r="I2636" s="192"/>
      <c r="J2636" s="192"/>
      <c r="K2636" s="192"/>
      <c r="L2636" s="192"/>
      <c r="M2636" s="192"/>
    </row>
    <row r="2637" spans="1:13" x14ac:dyDescent="0.2">
      <c r="A2637" s="192"/>
      <c r="B2637" s="192"/>
      <c r="C2637" s="192"/>
      <c r="D2637" s="192"/>
      <c r="E2637" s="192"/>
      <c r="F2637" s="192"/>
      <c r="G2637" s="192"/>
      <c r="H2637" s="193"/>
      <c r="I2637" s="192"/>
      <c r="J2637" s="192"/>
      <c r="K2637" s="192"/>
      <c r="L2637" s="192"/>
      <c r="M2637" s="192"/>
    </row>
    <row r="2638" spans="1:13" x14ac:dyDescent="0.2">
      <c r="A2638" s="192"/>
      <c r="B2638" s="192"/>
      <c r="C2638" s="192"/>
      <c r="D2638" s="192"/>
      <c r="E2638" s="192"/>
      <c r="F2638" s="192"/>
      <c r="G2638" s="192"/>
      <c r="H2638" s="193"/>
      <c r="I2638" s="192"/>
      <c r="J2638" s="192"/>
      <c r="K2638" s="192"/>
      <c r="L2638" s="192"/>
      <c r="M2638" s="192"/>
    </row>
    <row r="2639" spans="1:13" x14ac:dyDescent="0.2">
      <c r="A2639" s="192"/>
      <c r="B2639" s="192"/>
      <c r="C2639" s="192"/>
      <c r="D2639" s="192"/>
      <c r="E2639" s="192"/>
      <c r="F2639" s="192"/>
      <c r="G2639" s="192"/>
      <c r="H2639" s="193"/>
      <c r="I2639" s="192"/>
      <c r="J2639" s="192"/>
      <c r="K2639" s="192"/>
      <c r="L2639" s="192"/>
      <c r="M2639" s="192"/>
    </row>
    <row r="2640" spans="1:13" x14ac:dyDescent="0.2">
      <c r="A2640" s="192"/>
      <c r="B2640" s="192"/>
      <c r="C2640" s="192"/>
      <c r="D2640" s="192"/>
      <c r="E2640" s="192"/>
      <c r="F2640" s="192"/>
      <c r="G2640" s="192"/>
      <c r="H2640" s="193"/>
      <c r="I2640" s="192"/>
      <c r="J2640" s="192"/>
      <c r="K2640" s="192"/>
      <c r="L2640" s="192"/>
      <c r="M2640" s="192"/>
    </row>
    <row r="2641" spans="1:13" x14ac:dyDescent="0.2">
      <c r="A2641" s="192"/>
      <c r="B2641" s="192"/>
      <c r="C2641" s="192"/>
      <c r="D2641" s="192"/>
      <c r="E2641" s="192"/>
      <c r="F2641" s="192"/>
      <c r="G2641" s="192"/>
      <c r="H2641" s="193"/>
      <c r="I2641" s="192"/>
      <c r="J2641" s="192"/>
      <c r="K2641" s="192"/>
      <c r="L2641" s="192"/>
      <c r="M2641" s="192"/>
    </row>
    <row r="2642" spans="1:13" x14ac:dyDescent="0.2">
      <c r="A2642" s="192"/>
      <c r="B2642" s="192"/>
      <c r="C2642" s="192"/>
      <c r="D2642" s="192"/>
      <c r="E2642" s="192"/>
      <c r="F2642" s="192"/>
      <c r="G2642" s="192"/>
      <c r="H2642" s="193"/>
      <c r="I2642" s="192"/>
      <c r="J2642" s="192"/>
      <c r="K2642" s="192"/>
      <c r="L2642" s="192"/>
      <c r="M2642" s="192"/>
    </row>
    <row r="2643" spans="1:13" x14ac:dyDescent="0.2">
      <c r="A2643" s="192"/>
      <c r="B2643" s="192"/>
      <c r="C2643" s="192"/>
      <c r="D2643" s="192"/>
      <c r="E2643" s="192"/>
      <c r="F2643" s="192"/>
      <c r="G2643" s="192"/>
      <c r="H2643" s="193"/>
      <c r="I2643" s="192"/>
      <c r="J2643" s="192"/>
      <c r="K2643" s="192"/>
      <c r="L2643" s="192"/>
      <c r="M2643" s="192"/>
    </row>
    <row r="2644" spans="1:13" x14ac:dyDescent="0.2">
      <c r="A2644" s="192"/>
      <c r="B2644" s="192"/>
      <c r="C2644" s="192"/>
      <c r="D2644" s="192"/>
      <c r="E2644" s="192"/>
      <c r="F2644" s="192"/>
      <c r="G2644" s="192"/>
      <c r="H2644" s="193"/>
      <c r="I2644" s="192"/>
      <c r="J2644" s="192"/>
      <c r="K2644" s="192"/>
      <c r="L2644" s="192"/>
      <c r="M2644" s="192"/>
    </row>
    <row r="2645" spans="1:13" x14ac:dyDescent="0.2">
      <c r="A2645" s="192"/>
      <c r="B2645" s="192"/>
      <c r="C2645" s="192"/>
      <c r="D2645" s="192"/>
      <c r="E2645" s="192"/>
      <c r="F2645" s="192"/>
      <c r="G2645" s="192"/>
      <c r="H2645" s="193"/>
      <c r="I2645" s="192"/>
      <c r="J2645" s="192"/>
      <c r="K2645" s="192"/>
      <c r="L2645" s="192"/>
      <c r="M2645" s="192"/>
    </row>
    <row r="2646" spans="1:13" x14ac:dyDescent="0.2">
      <c r="A2646" s="192"/>
      <c r="B2646" s="192"/>
      <c r="C2646" s="192"/>
      <c r="D2646" s="192"/>
      <c r="E2646" s="192"/>
      <c r="F2646" s="192"/>
      <c r="G2646" s="192"/>
      <c r="H2646" s="193"/>
      <c r="I2646" s="192"/>
      <c r="J2646" s="192"/>
      <c r="K2646" s="192"/>
      <c r="L2646" s="192"/>
      <c r="M2646" s="192"/>
    </row>
    <row r="2647" spans="1:13" x14ac:dyDescent="0.2">
      <c r="A2647" s="192"/>
      <c r="B2647" s="192"/>
      <c r="C2647" s="192"/>
      <c r="D2647" s="192"/>
      <c r="E2647" s="192"/>
      <c r="F2647" s="192"/>
      <c r="G2647" s="192"/>
      <c r="H2647" s="193"/>
      <c r="I2647" s="192"/>
      <c r="J2647" s="192"/>
      <c r="K2647" s="192"/>
      <c r="L2647" s="192"/>
      <c r="M2647" s="192"/>
    </row>
    <row r="2648" spans="1:13" x14ac:dyDescent="0.2">
      <c r="A2648" s="192"/>
      <c r="B2648" s="192"/>
      <c r="C2648" s="192"/>
      <c r="D2648" s="192"/>
      <c r="E2648" s="192"/>
      <c r="F2648" s="192"/>
      <c r="G2648" s="192"/>
      <c r="H2648" s="193"/>
      <c r="I2648" s="192"/>
      <c r="J2648" s="192"/>
      <c r="K2648" s="192"/>
      <c r="L2648" s="192"/>
      <c r="M2648" s="192"/>
    </row>
    <row r="2649" spans="1:13" x14ac:dyDescent="0.2">
      <c r="A2649" s="192"/>
      <c r="B2649" s="192"/>
      <c r="C2649" s="192"/>
      <c r="D2649" s="192"/>
      <c r="E2649" s="192"/>
      <c r="F2649" s="192"/>
      <c r="G2649" s="192"/>
      <c r="H2649" s="193"/>
      <c r="I2649" s="192"/>
      <c r="J2649" s="192"/>
      <c r="K2649" s="192"/>
      <c r="L2649" s="192"/>
      <c r="M2649" s="192"/>
    </row>
    <row r="2650" spans="1:13" x14ac:dyDescent="0.2">
      <c r="A2650" s="192"/>
      <c r="B2650" s="192"/>
      <c r="C2650" s="192"/>
      <c r="D2650" s="192"/>
      <c r="E2650" s="192"/>
      <c r="F2650" s="192"/>
      <c r="G2650" s="192"/>
      <c r="H2650" s="193"/>
      <c r="I2650" s="192"/>
      <c r="J2650" s="192"/>
      <c r="K2650" s="192"/>
      <c r="L2650" s="192"/>
      <c r="M2650" s="192"/>
    </row>
    <row r="2651" spans="1:13" x14ac:dyDescent="0.2">
      <c r="A2651" s="192"/>
      <c r="B2651" s="192"/>
      <c r="C2651" s="192"/>
      <c r="D2651" s="192"/>
      <c r="E2651" s="192"/>
      <c r="F2651" s="192"/>
      <c r="G2651" s="192"/>
      <c r="H2651" s="193"/>
      <c r="I2651" s="192"/>
      <c r="J2651" s="192"/>
      <c r="K2651" s="192"/>
      <c r="L2651" s="192"/>
      <c r="M2651" s="192"/>
    </row>
    <row r="2652" spans="1:13" x14ac:dyDescent="0.2">
      <c r="A2652" s="192"/>
      <c r="B2652" s="192"/>
      <c r="C2652" s="192"/>
      <c r="D2652" s="192"/>
      <c r="E2652" s="192"/>
      <c r="F2652" s="192"/>
      <c r="G2652" s="192"/>
      <c r="H2652" s="193"/>
      <c r="I2652" s="192"/>
      <c r="J2652" s="192"/>
      <c r="K2652" s="192"/>
      <c r="L2652" s="192"/>
      <c r="M2652" s="192"/>
    </row>
    <row r="2653" spans="1:13" x14ac:dyDescent="0.2">
      <c r="A2653" s="192"/>
      <c r="B2653" s="192"/>
      <c r="C2653" s="192"/>
      <c r="D2653" s="192"/>
      <c r="E2653" s="192"/>
      <c r="F2653" s="192"/>
      <c r="G2653" s="192"/>
      <c r="H2653" s="193"/>
      <c r="I2653" s="192"/>
      <c r="J2653" s="192"/>
      <c r="K2653" s="192"/>
      <c r="L2653" s="192"/>
      <c r="M2653" s="192"/>
    </row>
    <row r="2654" spans="1:13" x14ac:dyDescent="0.2">
      <c r="A2654" s="192"/>
      <c r="B2654" s="192"/>
      <c r="C2654" s="192"/>
      <c r="D2654" s="192"/>
      <c r="E2654" s="192"/>
      <c r="F2654" s="192"/>
      <c r="G2654" s="192"/>
      <c r="H2654" s="193"/>
      <c r="I2654" s="192"/>
      <c r="J2654" s="192"/>
      <c r="K2654" s="192"/>
      <c r="L2654" s="192"/>
      <c r="M2654" s="192"/>
    </row>
    <row r="2655" spans="1:13" x14ac:dyDescent="0.2">
      <c r="A2655" s="192"/>
      <c r="B2655" s="192"/>
      <c r="C2655" s="192"/>
      <c r="D2655" s="192"/>
      <c r="E2655" s="192"/>
      <c r="F2655" s="192"/>
      <c r="G2655" s="192"/>
      <c r="H2655" s="193"/>
      <c r="I2655" s="192"/>
      <c r="J2655" s="192"/>
      <c r="K2655" s="192"/>
      <c r="L2655" s="192"/>
      <c r="M2655" s="192"/>
    </row>
    <row r="2656" spans="1:13" x14ac:dyDescent="0.2">
      <c r="A2656" s="192"/>
      <c r="B2656" s="192"/>
      <c r="C2656" s="192"/>
      <c r="D2656" s="192"/>
      <c r="E2656" s="192"/>
      <c r="F2656" s="192"/>
      <c r="G2656" s="192"/>
      <c r="H2656" s="193"/>
      <c r="I2656" s="192"/>
      <c r="J2656" s="192"/>
      <c r="K2656" s="192"/>
      <c r="L2656" s="192"/>
      <c r="M2656" s="192"/>
    </row>
    <row r="2657" spans="1:13" x14ac:dyDescent="0.2">
      <c r="A2657" s="192"/>
      <c r="B2657" s="192"/>
      <c r="C2657" s="192"/>
      <c r="D2657" s="192"/>
      <c r="E2657" s="192"/>
      <c r="F2657" s="192"/>
      <c r="G2657" s="192"/>
      <c r="H2657" s="193"/>
      <c r="I2657" s="192"/>
      <c r="J2657" s="192"/>
      <c r="K2657" s="192"/>
      <c r="L2657" s="192"/>
      <c r="M2657" s="192"/>
    </row>
    <row r="2658" spans="1:13" x14ac:dyDescent="0.2">
      <c r="A2658" s="192"/>
      <c r="B2658" s="192"/>
      <c r="C2658" s="192"/>
      <c r="D2658" s="192"/>
      <c r="E2658" s="192"/>
      <c r="F2658" s="192"/>
      <c r="G2658" s="192"/>
      <c r="H2658" s="193"/>
      <c r="I2658" s="192"/>
      <c r="J2658" s="192"/>
      <c r="K2658" s="192"/>
      <c r="L2658" s="192"/>
      <c r="M2658" s="192"/>
    </row>
    <row r="2659" spans="1:13" x14ac:dyDescent="0.2">
      <c r="A2659" s="192"/>
      <c r="B2659" s="192"/>
      <c r="C2659" s="192"/>
      <c r="D2659" s="192"/>
      <c r="E2659" s="192"/>
      <c r="F2659" s="192"/>
      <c r="G2659" s="192"/>
      <c r="H2659" s="193"/>
      <c r="I2659" s="192"/>
      <c r="J2659" s="192"/>
      <c r="K2659" s="192"/>
      <c r="L2659" s="192"/>
      <c r="M2659" s="192"/>
    </row>
    <row r="2660" spans="1:13" x14ac:dyDescent="0.2">
      <c r="A2660" s="192"/>
      <c r="B2660" s="192"/>
      <c r="C2660" s="192"/>
      <c r="D2660" s="192"/>
      <c r="E2660" s="192"/>
      <c r="F2660" s="192"/>
      <c r="G2660" s="192"/>
      <c r="H2660" s="193"/>
      <c r="I2660" s="192"/>
      <c r="J2660" s="192"/>
      <c r="K2660" s="192"/>
      <c r="L2660" s="192"/>
      <c r="M2660" s="192"/>
    </row>
    <row r="2661" spans="1:13" x14ac:dyDescent="0.2">
      <c r="A2661" s="192"/>
      <c r="B2661" s="192"/>
      <c r="C2661" s="192"/>
      <c r="D2661" s="192"/>
      <c r="E2661" s="192"/>
      <c r="F2661" s="192"/>
      <c r="G2661" s="192"/>
      <c r="H2661" s="193"/>
      <c r="I2661" s="192"/>
      <c r="J2661" s="192"/>
      <c r="K2661" s="192"/>
      <c r="L2661" s="192"/>
      <c r="M2661" s="192"/>
    </row>
    <row r="2662" spans="1:13" x14ac:dyDescent="0.2">
      <c r="A2662" s="192"/>
      <c r="B2662" s="192"/>
      <c r="C2662" s="192"/>
      <c r="D2662" s="192"/>
      <c r="E2662" s="192"/>
      <c r="F2662" s="192"/>
      <c r="G2662" s="192"/>
      <c r="H2662" s="193"/>
      <c r="I2662" s="192"/>
      <c r="J2662" s="192"/>
      <c r="K2662" s="192"/>
      <c r="L2662" s="192"/>
      <c r="M2662" s="192"/>
    </row>
    <row r="2663" spans="1:13" x14ac:dyDescent="0.2">
      <c r="A2663" s="192"/>
      <c r="B2663" s="192"/>
      <c r="C2663" s="192"/>
      <c r="D2663" s="192"/>
      <c r="E2663" s="192"/>
      <c r="F2663" s="192"/>
      <c r="G2663" s="192"/>
      <c r="H2663" s="193"/>
      <c r="I2663" s="192"/>
      <c r="J2663" s="192"/>
      <c r="K2663" s="192"/>
      <c r="L2663" s="192"/>
      <c r="M2663" s="192"/>
    </row>
    <row r="2664" spans="1:13" x14ac:dyDescent="0.2">
      <c r="A2664" s="192"/>
      <c r="B2664" s="192"/>
      <c r="C2664" s="192"/>
      <c r="D2664" s="192"/>
      <c r="E2664" s="192"/>
      <c r="F2664" s="192"/>
      <c r="G2664" s="192"/>
      <c r="H2664" s="193"/>
      <c r="I2664" s="192"/>
      <c r="J2664" s="192"/>
      <c r="K2664" s="192"/>
      <c r="L2664" s="192"/>
      <c r="M2664" s="192"/>
    </row>
    <row r="2665" spans="1:13" x14ac:dyDescent="0.2">
      <c r="A2665" s="192"/>
      <c r="B2665" s="192"/>
      <c r="C2665" s="192"/>
      <c r="D2665" s="192"/>
      <c r="E2665" s="192"/>
      <c r="F2665" s="192"/>
      <c r="G2665" s="192"/>
      <c r="H2665" s="193"/>
      <c r="I2665" s="192"/>
      <c r="J2665" s="192"/>
      <c r="K2665" s="192"/>
      <c r="L2665" s="192"/>
      <c r="M2665" s="192"/>
    </row>
    <row r="2666" spans="1:13" x14ac:dyDescent="0.2">
      <c r="A2666" s="192"/>
      <c r="B2666" s="192"/>
      <c r="C2666" s="192"/>
      <c r="D2666" s="192"/>
      <c r="E2666" s="192"/>
      <c r="F2666" s="192"/>
      <c r="G2666" s="192"/>
      <c r="H2666" s="193"/>
      <c r="I2666" s="192"/>
      <c r="J2666" s="192"/>
      <c r="K2666" s="192"/>
      <c r="L2666" s="192"/>
      <c r="M2666" s="192"/>
    </row>
    <row r="2667" spans="1:13" x14ac:dyDescent="0.2">
      <c r="A2667" s="192"/>
      <c r="B2667" s="192"/>
      <c r="C2667" s="192"/>
      <c r="D2667" s="192"/>
      <c r="E2667" s="192"/>
      <c r="F2667" s="192"/>
      <c r="G2667" s="192"/>
      <c r="H2667" s="193"/>
      <c r="I2667" s="192"/>
      <c r="J2667" s="192"/>
      <c r="K2667" s="192"/>
      <c r="L2667" s="192"/>
      <c r="M2667" s="192"/>
    </row>
    <row r="2668" spans="1:13" x14ac:dyDescent="0.2">
      <c r="A2668" s="192"/>
      <c r="B2668" s="192"/>
      <c r="C2668" s="192"/>
      <c r="D2668" s="192"/>
      <c r="E2668" s="192"/>
      <c r="F2668" s="192"/>
      <c r="G2668" s="192"/>
      <c r="H2668" s="193"/>
      <c r="I2668" s="192"/>
      <c r="J2668" s="192"/>
      <c r="K2668" s="192"/>
      <c r="L2668" s="192"/>
      <c r="M2668" s="192"/>
    </row>
    <row r="2669" spans="1:13" x14ac:dyDescent="0.2">
      <c r="A2669" s="192"/>
      <c r="B2669" s="192"/>
      <c r="C2669" s="192"/>
      <c r="D2669" s="192"/>
      <c r="E2669" s="192"/>
      <c r="F2669" s="192"/>
      <c r="G2669" s="192"/>
      <c r="H2669" s="193"/>
      <c r="I2669" s="192"/>
      <c r="J2669" s="192"/>
      <c r="K2669" s="192"/>
      <c r="L2669" s="192"/>
      <c r="M2669" s="192"/>
    </row>
    <row r="2670" spans="1:13" x14ac:dyDescent="0.2">
      <c r="A2670" s="192"/>
      <c r="B2670" s="192"/>
      <c r="C2670" s="192"/>
      <c r="D2670" s="192"/>
      <c r="E2670" s="192"/>
      <c r="F2670" s="192"/>
      <c r="G2670" s="192"/>
      <c r="H2670" s="193"/>
      <c r="I2670" s="192"/>
      <c r="J2670" s="192"/>
      <c r="K2670" s="192"/>
      <c r="L2670" s="192"/>
      <c r="M2670" s="192"/>
    </row>
    <row r="2671" spans="1:13" x14ac:dyDescent="0.2">
      <c r="A2671" s="192"/>
      <c r="B2671" s="192"/>
      <c r="C2671" s="192"/>
      <c r="D2671" s="192"/>
      <c r="E2671" s="192"/>
      <c r="F2671" s="192"/>
      <c r="G2671" s="192"/>
      <c r="H2671" s="193"/>
      <c r="I2671" s="192"/>
      <c r="J2671" s="192"/>
      <c r="K2671" s="192"/>
      <c r="L2671" s="192"/>
      <c r="M2671" s="192"/>
    </row>
    <row r="2672" spans="1:13" x14ac:dyDescent="0.2">
      <c r="A2672" s="192"/>
      <c r="B2672" s="192"/>
      <c r="C2672" s="192"/>
      <c r="D2672" s="192"/>
      <c r="E2672" s="192"/>
      <c r="F2672" s="192"/>
      <c r="G2672" s="192"/>
      <c r="H2672" s="193"/>
      <c r="I2672" s="192"/>
      <c r="J2672" s="192"/>
      <c r="K2672" s="192"/>
      <c r="L2672" s="192"/>
      <c r="M2672" s="192"/>
    </row>
    <row r="2673" spans="1:13" x14ac:dyDescent="0.2">
      <c r="A2673" s="192"/>
      <c r="B2673" s="192"/>
      <c r="C2673" s="192"/>
      <c r="D2673" s="192"/>
      <c r="E2673" s="192"/>
      <c r="F2673" s="192"/>
      <c r="G2673" s="192"/>
      <c r="H2673" s="193"/>
      <c r="I2673" s="192"/>
      <c r="J2673" s="192"/>
      <c r="K2673" s="192"/>
      <c r="L2673" s="192"/>
      <c r="M2673" s="192"/>
    </row>
    <row r="2674" spans="1:13" x14ac:dyDescent="0.2">
      <c r="A2674" s="192"/>
      <c r="B2674" s="192"/>
      <c r="C2674" s="192"/>
      <c r="D2674" s="192"/>
      <c r="E2674" s="192"/>
      <c r="F2674" s="192"/>
      <c r="G2674" s="192"/>
      <c r="H2674" s="193"/>
      <c r="I2674" s="192"/>
      <c r="J2674" s="192"/>
      <c r="K2674" s="192"/>
      <c r="L2674" s="192"/>
      <c r="M2674" s="192"/>
    </row>
    <row r="2675" spans="1:13" x14ac:dyDescent="0.2">
      <c r="A2675" s="192"/>
      <c r="B2675" s="192"/>
      <c r="C2675" s="192"/>
      <c r="D2675" s="192"/>
      <c r="E2675" s="192"/>
      <c r="F2675" s="192"/>
      <c r="G2675" s="192"/>
      <c r="H2675" s="193"/>
      <c r="I2675" s="192"/>
      <c r="J2675" s="192"/>
      <c r="K2675" s="192"/>
      <c r="L2675" s="192"/>
      <c r="M2675" s="192"/>
    </row>
    <row r="2676" spans="1:13" x14ac:dyDescent="0.2">
      <c r="A2676" s="192"/>
      <c r="B2676" s="192"/>
      <c r="C2676" s="192"/>
      <c r="D2676" s="192"/>
      <c r="E2676" s="192"/>
      <c r="F2676" s="192"/>
      <c r="G2676" s="192"/>
      <c r="H2676" s="193"/>
      <c r="I2676" s="192"/>
      <c r="J2676" s="192"/>
      <c r="K2676" s="192"/>
      <c r="L2676" s="192"/>
      <c r="M2676" s="192"/>
    </row>
    <row r="2677" spans="1:13" x14ac:dyDescent="0.2">
      <c r="A2677" s="192"/>
      <c r="B2677" s="192"/>
      <c r="C2677" s="192"/>
      <c r="D2677" s="192"/>
      <c r="E2677" s="192"/>
      <c r="F2677" s="192"/>
      <c r="G2677" s="192"/>
      <c r="H2677" s="193"/>
      <c r="I2677" s="192"/>
      <c r="J2677" s="192"/>
      <c r="K2677" s="192"/>
      <c r="L2677" s="192"/>
      <c r="M2677" s="192"/>
    </row>
    <row r="2678" spans="1:13" x14ac:dyDescent="0.2">
      <c r="A2678" s="192"/>
      <c r="B2678" s="192"/>
      <c r="C2678" s="192"/>
      <c r="D2678" s="192"/>
      <c r="E2678" s="192"/>
      <c r="F2678" s="192"/>
      <c r="G2678" s="192"/>
      <c r="H2678" s="193"/>
      <c r="I2678" s="192"/>
      <c r="J2678" s="192"/>
      <c r="K2678" s="192"/>
      <c r="L2678" s="192"/>
      <c r="M2678" s="192"/>
    </row>
    <row r="2679" spans="1:13" x14ac:dyDescent="0.2">
      <c r="A2679" s="192"/>
      <c r="B2679" s="192"/>
      <c r="C2679" s="192"/>
      <c r="D2679" s="192"/>
      <c r="E2679" s="192"/>
      <c r="F2679" s="192"/>
      <c r="G2679" s="192"/>
      <c r="H2679" s="193"/>
      <c r="I2679" s="192"/>
      <c r="J2679" s="192"/>
      <c r="K2679" s="192"/>
      <c r="L2679" s="192"/>
      <c r="M2679" s="192"/>
    </row>
    <row r="2680" spans="1:13" x14ac:dyDescent="0.2">
      <c r="A2680" s="192"/>
      <c r="B2680" s="192"/>
      <c r="C2680" s="192"/>
      <c r="D2680" s="192"/>
      <c r="E2680" s="192"/>
      <c r="F2680" s="192"/>
      <c r="G2680" s="192"/>
      <c r="H2680" s="193"/>
      <c r="I2680" s="192"/>
      <c r="J2680" s="192"/>
      <c r="K2680" s="192"/>
      <c r="L2680" s="192"/>
      <c r="M2680" s="192"/>
    </row>
    <row r="2681" spans="1:13" x14ac:dyDescent="0.2">
      <c r="A2681" s="192"/>
      <c r="B2681" s="192"/>
      <c r="C2681" s="192"/>
      <c r="D2681" s="192"/>
      <c r="E2681" s="192"/>
      <c r="F2681" s="192"/>
      <c r="G2681" s="192"/>
      <c r="H2681" s="193"/>
      <c r="I2681" s="192"/>
      <c r="J2681" s="192"/>
      <c r="K2681" s="192"/>
      <c r="L2681" s="192"/>
      <c r="M2681" s="192"/>
    </row>
    <row r="2682" spans="1:13" x14ac:dyDescent="0.2">
      <c r="A2682" s="192"/>
      <c r="B2682" s="192"/>
      <c r="C2682" s="192"/>
      <c r="D2682" s="192"/>
      <c r="E2682" s="192"/>
      <c r="F2682" s="192"/>
      <c r="G2682" s="192"/>
      <c r="H2682" s="193"/>
      <c r="I2682" s="192"/>
      <c r="J2682" s="192"/>
      <c r="K2682" s="192"/>
      <c r="L2682" s="192"/>
      <c r="M2682" s="192"/>
    </row>
    <row r="2683" spans="1:13" x14ac:dyDescent="0.2">
      <c r="A2683" s="192"/>
      <c r="B2683" s="192"/>
      <c r="C2683" s="192"/>
      <c r="D2683" s="192"/>
      <c r="E2683" s="192"/>
      <c r="F2683" s="192"/>
      <c r="G2683" s="192"/>
      <c r="H2683" s="193"/>
      <c r="I2683" s="192"/>
      <c r="J2683" s="192"/>
      <c r="K2683" s="192"/>
      <c r="L2683" s="192"/>
      <c r="M2683" s="192"/>
    </row>
    <row r="2684" spans="1:13" x14ac:dyDescent="0.2">
      <c r="A2684" s="192"/>
      <c r="B2684" s="192"/>
      <c r="C2684" s="192"/>
      <c r="D2684" s="192"/>
      <c r="E2684" s="192"/>
      <c r="F2684" s="192"/>
      <c r="G2684" s="192"/>
      <c r="H2684" s="193"/>
      <c r="I2684" s="192"/>
      <c r="J2684" s="192"/>
      <c r="K2684" s="192"/>
      <c r="L2684" s="192"/>
      <c r="M2684" s="192"/>
    </row>
    <row r="2685" spans="1:13" x14ac:dyDescent="0.2">
      <c r="A2685" s="192"/>
      <c r="B2685" s="192"/>
      <c r="C2685" s="192"/>
      <c r="D2685" s="192"/>
      <c r="E2685" s="192"/>
      <c r="F2685" s="192"/>
      <c r="G2685" s="192"/>
      <c r="H2685" s="193"/>
      <c r="I2685" s="192"/>
      <c r="J2685" s="192"/>
      <c r="K2685" s="192"/>
      <c r="L2685" s="192"/>
      <c r="M2685" s="192"/>
    </row>
    <row r="2686" spans="1:13" x14ac:dyDescent="0.2">
      <c r="A2686" s="192"/>
      <c r="B2686" s="192"/>
      <c r="C2686" s="192"/>
      <c r="D2686" s="192"/>
      <c r="E2686" s="192"/>
      <c r="F2686" s="192"/>
      <c r="G2686" s="192"/>
      <c r="H2686" s="193"/>
      <c r="I2686" s="192"/>
      <c r="J2686" s="192"/>
      <c r="K2686" s="192"/>
      <c r="L2686" s="192"/>
      <c r="M2686" s="192"/>
    </row>
    <row r="2687" spans="1:13" x14ac:dyDescent="0.2">
      <c r="A2687" s="192"/>
      <c r="B2687" s="192"/>
      <c r="C2687" s="192"/>
      <c r="D2687" s="192"/>
      <c r="E2687" s="192"/>
      <c r="F2687" s="192"/>
      <c r="G2687" s="192"/>
      <c r="H2687" s="193"/>
      <c r="I2687" s="192"/>
      <c r="J2687" s="192"/>
      <c r="K2687" s="192"/>
      <c r="L2687" s="192"/>
      <c r="M2687" s="192"/>
    </row>
    <row r="2688" spans="1:13" x14ac:dyDescent="0.2">
      <c r="A2688" s="192"/>
      <c r="B2688" s="192"/>
      <c r="C2688" s="192"/>
      <c r="D2688" s="192"/>
      <c r="E2688" s="192"/>
      <c r="F2688" s="192"/>
      <c r="G2688" s="192"/>
      <c r="H2688" s="193"/>
      <c r="I2688" s="192"/>
      <c r="J2688" s="192"/>
      <c r="K2688" s="192"/>
      <c r="L2688" s="192"/>
      <c r="M2688" s="192"/>
    </row>
    <row r="2689" spans="1:13" x14ac:dyDescent="0.2">
      <c r="A2689" s="192"/>
      <c r="B2689" s="192"/>
      <c r="C2689" s="192"/>
      <c r="D2689" s="192"/>
      <c r="E2689" s="192"/>
      <c r="F2689" s="192"/>
      <c r="G2689" s="192"/>
      <c r="H2689" s="193"/>
      <c r="I2689" s="192"/>
      <c r="J2689" s="192"/>
      <c r="K2689" s="192"/>
      <c r="L2689" s="192"/>
      <c r="M2689" s="192"/>
    </row>
    <row r="2690" spans="1:13" x14ac:dyDescent="0.2">
      <c r="A2690" s="192"/>
      <c r="B2690" s="192"/>
      <c r="C2690" s="192"/>
      <c r="D2690" s="192"/>
      <c r="E2690" s="192"/>
      <c r="F2690" s="192"/>
      <c r="G2690" s="192"/>
      <c r="H2690" s="193"/>
      <c r="I2690" s="192"/>
      <c r="J2690" s="192"/>
      <c r="K2690" s="192"/>
      <c r="L2690" s="192"/>
      <c r="M2690" s="192"/>
    </row>
    <row r="2691" spans="1:13" x14ac:dyDescent="0.2">
      <c r="A2691" s="192"/>
      <c r="B2691" s="192"/>
      <c r="C2691" s="192"/>
      <c r="D2691" s="192"/>
      <c r="E2691" s="192"/>
      <c r="F2691" s="192"/>
      <c r="G2691" s="192"/>
      <c r="H2691" s="193"/>
      <c r="I2691" s="192"/>
      <c r="J2691" s="192"/>
      <c r="K2691" s="192"/>
      <c r="L2691" s="192"/>
      <c r="M2691" s="192"/>
    </row>
    <row r="2692" spans="1:13" x14ac:dyDescent="0.2">
      <c r="A2692" s="192"/>
      <c r="B2692" s="192"/>
      <c r="C2692" s="192"/>
      <c r="D2692" s="192"/>
      <c r="E2692" s="192"/>
      <c r="F2692" s="192"/>
      <c r="G2692" s="192"/>
      <c r="H2692" s="193"/>
      <c r="I2692" s="192"/>
      <c r="J2692" s="192"/>
      <c r="K2692" s="192"/>
      <c r="L2692" s="192"/>
      <c r="M2692" s="192"/>
    </row>
    <row r="2693" spans="1:13" x14ac:dyDescent="0.2">
      <c r="A2693" s="192"/>
      <c r="B2693" s="192"/>
      <c r="C2693" s="192"/>
      <c r="D2693" s="192"/>
      <c r="E2693" s="192"/>
      <c r="F2693" s="192"/>
      <c r="G2693" s="192"/>
      <c r="H2693" s="193"/>
      <c r="I2693" s="192"/>
      <c r="J2693" s="192"/>
      <c r="K2693" s="192"/>
      <c r="L2693" s="192"/>
      <c r="M2693" s="192"/>
    </row>
    <row r="2694" spans="1:13" x14ac:dyDescent="0.2">
      <c r="A2694" s="192"/>
      <c r="B2694" s="192"/>
      <c r="C2694" s="192"/>
      <c r="D2694" s="192"/>
      <c r="E2694" s="192"/>
      <c r="F2694" s="192"/>
      <c r="G2694" s="192"/>
      <c r="H2694" s="193"/>
      <c r="I2694" s="192"/>
      <c r="J2694" s="192"/>
      <c r="K2694" s="192"/>
      <c r="L2694" s="192"/>
      <c r="M2694" s="192"/>
    </row>
    <row r="2695" spans="1:13" x14ac:dyDescent="0.2">
      <c r="A2695" s="192"/>
      <c r="B2695" s="192"/>
      <c r="C2695" s="192"/>
      <c r="D2695" s="192"/>
      <c r="E2695" s="192"/>
      <c r="F2695" s="192"/>
      <c r="G2695" s="192"/>
      <c r="H2695" s="193"/>
      <c r="I2695" s="192"/>
      <c r="J2695" s="192"/>
      <c r="K2695" s="192"/>
      <c r="L2695" s="192"/>
      <c r="M2695" s="192"/>
    </row>
    <row r="2696" spans="1:13" x14ac:dyDescent="0.2">
      <c r="A2696" s="192"/>
      <c r="B2696" s="192"/>
      <c r="C2696" s="192"/>
      <c r="D2696" s="192"/>
      <c r="E2696" s="192"/>
      <c r="F2696" s="192"/>
      <c r="G2696" s="192"/>
      <c r="H2696" s="193"/>
      <c r="I2696" s="192"/>
      <c r="J2696" s="192"/>
      <c r="K2696" s="192"/>
      <c r="L2696" s="192"/>
      <c r="M2696" s="192"/>
    </row>
    <row r="2697" spans="1:13" x14ac:dyDescent="0.2">
      <c r="A2697" s="192"/>
      <c r="B2697" s="192"/>
      <c r="C2697" s="192"/>
      <c r="D2697" s="192"/>
      <c r="E2697" s="192"/>
      <c r="F2697" s="192"/>
      <c r="G2697" s="192"/>
      <c r="H2697" s="193"/>
      <c r="I2697" s="192"/>
      <c r="J2697" s="192"/>
      <c r="K2697" s="192"/>
      <c r="L2697" s="192"/>
      <c r="M2697" s="192"/>
    </row>
    <row r="2698" spans="1:13" x14ac:dyDescent="0.2">
      <c r="A2698" s="192"/>
      <c r="B2698" s="192"/>
      <c r="C2698" s="192"/>
      <c r="D2698" s="192"/>
      <c r="E2698" s="192"/>
      <c r="F2698" s="192"/>
      <c r="G2698" s="192"/>
      <c r="H2698" s="193"/>
      <c r="I2698" s="192"/>
      <c r="J2698" s="192"/>
      <c r="K2698" s="192"/>
      <c r="L2698" s="192"/>
      <c r="M2698" s="192"/>
    </row>
    <row r="2699" spans="1:13" x14ac:dyDescent="0.2">
      <c r="A2699" s="192"/>
      <c r="B2699" s="192"/>
      <c r="C2699" s="192"/>
      <c r="D2699" s="192"/>
      <c r="E2699" s="192"/>
      <c r="F2699" s="192"/>
      <c r="G2699" s="192"/>
      <c r="H2699" s="193"/>
      <c r="I2699" s="192"/>
      <c r="J2699" s="192"/>
      <c r="K2699" s="192"/>
      <c r="L2699" s="192"/>
      <c r="M2699" s="192"/>
    </row>
    <row r="2700" spans="1:13" x14ac:dyDescent="0.2">
      <c r="A2700" s="192"/>
      <c r="B2700" s="192"/>
      <c r="C2700" s="192"/>
      <c r="D2700" s="192"/>
      <c r="E2700" s="192"/>
      <c r="F2700" s="192"/>
      <c r="G2700" s="192"/>
      <c r="H2700" s="193"/>
      <c r="I2700" s="192"/>
      <c r="J2700" s="192"/>
      <c r="K2700" s="192"/>
      <c r="L2700" s="192"/>
      <c r="M2700" s="192"/>
    </row>
    <row r="2701" spans="1:13" x14ac:dyDescent="0.2">
      <c r="A2701" s="192"/>
      <c r="B2701" s="192"/>
      <c r="C2701" s="192"/>
      <c r="D2701" s="192"/>
      <c r="E2701" s="192"/>
      <c r="F2701" s="192"/>
      <c r="G2701" s="192"/>
      <c r="H2701" s="193"/>
      <c r="I2701" s="192"/>
      <c r="J2701" s="192"/>
      <c r="K2701" s="192"/>
      <c r="L2701" s="192"/>
      <c r="M2701" s="192"/>
    </row>
    <row r="2702" spans="1:13" x14ac:dyDescent="0.2">
      <c r="A2702" s="192"/>
      <c r="B2702" s="192"/>
      <c r="C2702" s="192"/>
      <c r="D2702" s="192"/>
      <c r="E2702" s="192"/>
      <c r="F2702" s="192"/>
      <c r="G2702" s="192"/>
      <c r="H2702" s="193"/>
      <c r="I2702" s="192"/>
      <c r="J2702" s="192"/>
      <c r="K2702" s="192"/>
      <c r="L2702" s="192"/>
      <c r="M2702" s="192"/>
    </row>
    <row r="2703" spans="1:13" x14ac:dyDescent="0.2">
      <c r="A2703" s="192"/>
      <c r="B2703" s="192"/>
      <c r="C2703" s="192"/>
      <c r="D2703" s="192"/>
      <c r="E2703" s="192"/>
      <c r="F2703" s="192"/>
      <c r="G2703" s="192"/>
      <c r="H2703" s="193"/>
      <c r="I2703" s="192"/>
      <c r="J2703" s="192"/>
      <c r="K2703" s="192"/>
      <c r="L2703" s="192"/>
      <c r="M2703" s="192"/>
    </row>
    <row r="2704" spans="1:13" x14ac:dyDescent="0.2">
      <c r="A2704" s="192"/>
      <c r="B2704" s="192"/>
      <c r="C2704" s="192"/>
      <c r="D2704" s="192"/>
      <c r="E2704" s="192"/>
      <c r="F2704" s="192"/>
      <c r="G2704" s="192"/>
      <c r="H2704" s="193"/>
      <c r="I2704" s="192"/>
      <c r="J2704" s="192"/>
      <c r="K2704" s="192"/>
      <c r="L2704" s="192"/>
      <c r="M2704" s="192"/>
    </row>
    <row r="2705" spans="1:13" x14ac:dyDescent="0.2">
      <c r="A2705" s="192"/>
      <c r="B2705" s="192"/>
      <c r="C2705" s="192"/>
      <c r="D2705" s="192"/>
      <c r="E2705" s="192"/>
      <c r="F2705" s="192"/>
      <c r="G2705" s="192"/>
      <c r="H2705" s="193"/>
      <c r="I2705" s="192"/>
      <c r="J2705" s="192"/>
      <c r="K2705" s="192"/>
      <c r="L2705" s="192"/>
      <c r="M2705" s="192"/>
    </row>
    <row r="2706" spans="1:13" x14ac:dyDescent="0.2">
      <c r="A2706" s="192"/>
      <c r="B2706" s="192"/>
      <c r="C2706" s="192"/>
      <c r="D2706" s="192"/>
      <c r="E2706" s="192"/>
      <c r="F2706" s="192"/>
      <c r="G2706" s="192"/>
      <c r="H2706" s="193"/>
      <c r="I2706" s="192"/>
      <c r="J2706" s="192"/>
      <c r="K2706" s="192"/>
      <c r="L2706" s="192"/>
      <c r="M2706" s="192"/>
    </row>
    <row r="2707" spans="1:13" x14ac:dyDescent="0.2">
      <c r="A2707" s="192"/>
      <c r="B2707" s="192"/>
      <c r="C2707" s="192"/>
      <c r="D2707" s="192"/>
      <c r="E2707" s="192"/>
      <c r="F2707" s="192"/>
      <c r="G2707" s="192"/>
      <c r="H2707" s="193"/>
      <c r="I2707" s="192"/>
      <c r="J2707" s="192"/>
      <c r="K2707" s="192"/>
      <c r="L2707" s="192"/>
      <c r="M2707" s="192"/>
    </row>
    <row r="2708" spans="1:13" x14ac:dyDescent="0.2">
      <c r="A2708" s="192"/>
      <c r="B2708" s="192"/>
      <c r="C2708" s="192"/>
      <c r="D2708" s="192"/>
      <c r="E2708" s="192"/>
      <c r="F2708" s="192"/>
      <c r="G2708" s="192"/>
      <c r="H2708" s="193"/>
      <c r="I2708" s="192"/>
      <c r="J2708" s="192"/>
      <c r="K2708" s="192"/>
      <c r="L2708" s="192"/>
      <c r="M2708" s="192"/>
    </row>
    <row r="2709" spans="1:13" x14ac:dyDescent="0.2">
      <c r="A2709" s="192"/>
      <c r="B2709" s="192"/>
      <c r="C2709" s="192"/>
      <c r="D2709" s="192"/>
      <c r="E2709" s="192"/>
      <c r="F2709" s="192"/>
      <c r="G2709" s="192"/>
      <c r="H2709" s="193"/>
      <c r="I2709" s="192"/>
      <c r="J2709" s="192"/>
      <c r="K2709" s="192"/>
      <c r="L2709" s="192"/>
      <c r="M2709" s="192"/>
    </row>
    <row r="2710" spans="1:13" x14ac:dyDescent="0.2">
      <c r="A2710" s="192"/>
      <c r="B2710" s="192"/>
      <c r="C2710" s="192"/>
      <c r="D2710" s="192"/>
      <c r="E2710" s="192"/>
      <c r="F2710" s="192"/>
      <c r="G2710" s="192"/>
      <c r="H2710" s="193"/>
      <c r="I2710" s="192"/>
      <c r="J2710" s="192"/>
      <c r="K2710" s="192"/>
      <c r="L2710" s="192"/>
      <c r="M2710" s="192"/>
    </row>
    <row r="2711" spans="1:13" x14ac:dyDescent="0.2">
      <c r="A2711" s="192"/>
      <c r="B2711" s="192"/>
      <c r="C2711" s="192"/>
      <c r="D2711" s="192"/>
      <c r="E2711" s="192"/>
      <c r="F2711" s="192"/>
      <c r="G2711" s="192"/>
      <c r="H2711" s="193"/>
      <c r="I2711" s="192"/>
      <c r="J2711" s="192"/>
      <c r="K2711" s="192"/>
      <c r="L2711" s="192"/>
      <c r="M2711" s="192"/>
    </row>
    <row r="2712" spans="1:13" x14ac:dyDescent="0.2">
      <c r="A2712" s="192"/>
      <c r="B2712" s="192"/>
      <c r="C2712" s="192"/>
      <c r="D2712" s="192"/>
      <c r="E2712" s="192"/>
      <c r="F2712" s="192"/>
      <c r="G2712" s="192"/>
      <c r="H2712" s="193"/>
      <c r="I2712" s="192"/>
      <c r="J2712" s="192"/>
      <c r="K2712" s="192"/>
      <c r="L2712" s="192"/>
      <c r="M2712" s="192"/>
    </row>
    <row r="2713" spans="1:13" x14ac:dyDescent="0.2">
      <c r="A2713" s="192"/>
      <c r="B2713" s="192"/>
      <c r="C2713" s="192"/>
      <c r="D2713" s="192"/>
      <c r="E2713" s="192"/>
      <c r="F2713" s="192"/>
      <c r="G2713" s="192"/>
      <c r="H2713" s="193"/>
      <c r="I2713" s="192"/>
      <c r="J2713" s="192"/>
      <c r="K2713" s="192"/>
      <c r="L2713" s="192"/>
      <c r="M2713" s="192"/>
    </row>
    <row r="2714" spans="1:13" x14ac:dyDescent="0.2">
      <c r="A2714" s="192"/>
      <c r="B2714" s="192"/>
      <c r="C2714" s="192"/>
      <c r="D2714" s="192"/>
      <c r="E2714" s="192"/>
      <c r="F2714" s="192"/>
      <c r="G2714" s="192"/>
      <c r="H2714" s="193"/>
      <c r="I2714" s="192"/>
      <c r="J2714" s="192"/>
      <c r="K2714" s="192"/>
      <c r="L2714" s="192"/>
      <c r="M2714" s="192"/>
    </row>
    <row r="2715" spans="1:13" x14ac:dyDescent="0.2">
      <c r="A2715" s="192"/>
      <c r="B2715" s="192"/>
      <c r="C2715" s="192"/>
      <c r="D2715" s="192"/>
      <c r="E2715" s="192"/>
      <c r="F2715" s="192"/>
      <c r="G2715" s="192"/>
      <c r="H2715" s="193"/>
      <c r="I2715" s="192"/>
      <c r="J2715" s="192"/>
      <c r="K2715" s="192"/>
      <c r="L2715" s="192"/>
      <c r="M2715" s="192"/>
    </row>
    <row r="2716" spans="1:13" x14ac:dyDescent="0.2">
      <c r="A2716" s="192"/>
      <c r="B2716" s="192"/>
      <c r="C2716" s="192"/>
      <c r="D2716" s="192"/>
      <c r="E2716" s="192"/>
      <c r="F2716" s="192"/>
      <c r="G2716" s="192"/>
      <c r="H2716" s="193"/>
      <c r="I2716" s="192"/>
      <c r="J2716" s="192"/>
      <c r="K2716" s="192"/>
      <c r="L2716" s="192"/>
      <c r="M2716" s="192"/>
    </row>
    <row r="2717" spans="1:13" x14ac:dyDescent="0.2">
      <c r="A2717" s="192"/>
      <c r="B2717" s="192"/>
      <c r="C2717" s="192"/>
      <c r="D2717" s="192"/>
      <c r="E2717" s="192"/>
      <c r="F2717" s="192"/>
      <c r="G2717" s="192"/>
      <c r="H2717" s="193"/>
      <c r="I2717" s="192"/>
      <c r="J2717" s="192"/>
      <c r="K2717" s="192"/>
      <c r="L2717" s="192"/>
      <c r="M2717" s="192"/>
    </row>
    <row r="2718" spans="1:13" x14ac:dyDescent="0.2">
      <c r="A2718" s="192"/>
      <c r="B2718" s="192"/>
      <c r="C2718" s="192"/>
      <c r="D2718" s="192"/>
      <c r="E2718" s="192"/>
      <c r="F2718" s="192"/>
      <c r="G2718" s="192"/>
      <c r="H2718" s="193"/>
      <c r="I2718" s="192"/>
      <c r="J2718" s="192"/>
      <c r="K2718" s="192"/>
      <c r="L2718" s="192"/>
      <c r="M2718" s="192"/>
    </row>
    <row r="2719" spans="1:13" x14ac:dyDescent="0.2">
      <c r="A2719" s="192"/>
      <c r="B2719" s="192"/>
      <c r="C2719" s="192"/>
      <c r="D2719" s="192"/>
      <c r="E2719" s="192"/>
      <c r="F2719" s="192"/>
      <c r="G2719" s="192"/>
      <c r="H2719" s="193"/>
      <c r="I2719" s="192"/>
      <c r="J2719" s="192"/>
      <c r="K2719" s="192"/>
      <c r="L2719" s="192"/>
      <c r="M2719" s="192"/>
    </row>
    <row r="2720" spans="1:13" x14ac:dyDescent="0.2">
      <c r="A2720" s="192"/>
      <c r="B2720" s="192"/>
      <c r="C2720" s="192"/>
      <c r="D2720" s="192"/>
      <c r="E2720" s="192"/>
      <c r="F2720" s="192"/>
      <c r="G2720" s="192"/>
      <c r="H2720" s="193"/>
      <c r="I2720" s="192"/>
      <c r="J2720" s="192"/>
      <c r="K2720" s="192"/>
      <c r="L2720" s="192"/>
      <c r="M2720" s="192"/>
    </row>
    <row r="2721" spans="1:13" x14ac:dyDescent="0.2">
      <c r="A2721" s="192"/>
      <c r="B2721" s="192"/>
      <c r="C2721" s="192"/>
      <c r="D2721" s="192"/>
      <c r="E2721" s="192"/>
      <c r="F2721" s="192"/>
      <c r="G2721" s="192"/>
      <c r="H2721" s="193"/>
      <c r="I2721" s="192"/>
      <c r="J2721" s="192"/>
      <c r="K2721" s="192"/>
      <c r="L2721" s="192"/>
      <c r="M2721" s="192"/>
    </row>
    <row r="2722" spans="1:13" x14ac:dyDescent="0.2">
      <c r="A2722" s="192"/>
      <c r="B2722" s="192"/>
      <c r="C2722" s="192"/>
      <c r="D2722" s="192"/>
      <c r="E2722" s="192"/>
      <c r="F2722" s="192"/>
      <c r="G2722" s="192"/>
      <c r="H2722" s="193"/>
      <c r="I2722" s="192"/>
      <c r="J2722" s="192"/>
      <c r="K2722" s="192"/>
      <c r="L2722" s="192"/>
      <c r="M2722" s="192"/>
    </row>
    <row r="2723" spans="1:13" x14ac:dyDescent="0.2">
      <c r="A2723" s="192"/>
      <c r="B2723" s="192"/>
      <c r="C2723" s="192"/>
      <c r="D2723" s="192"/>
      <c r="E2723" s="192"/>
      <c r="F2723" s="192"/>
      <c r="G2723" s="192"/>
      <c r="H2723" s="193"/>
      <c r="I2723" s="192"/>
      <c r="J2723" s="192"/>
      <c r="K2723" s="192"/>
      <c r="L2723" s="192"/>
      <c r="M2723" s="192"/>
    </row>
    <row r="2724" spans="1:13" x14ac:dyDescent="0.2">
      <c r="A2724" s="192"/>
      <c r="B2724" s="192"/>
      <c r="C2724" s="192"/>
      <c r="D2724" s="192"/>
      <c r="E2724" s="192"/>
      <c r="F2724" s="192"/>
      <c r="G2724" s="192"/>
      <c r="H2724" s="193"/>
      <c r="I2724" s="192"/>
      <c r="J2724" s="192"/>
      <c r="K2724" s="192"/>
      <c r="L2724" s="192"/>
      <c r="M2724" s="192"/>
    </row>
    <row r="2725" spans="1:13" x14ac:dyDescent="0.2">
      <c r="A2725" s="192"/>
      <c r="B2725" s="192"/>
      <c r="C2725" s="192"/>
      <c r="D2725" s="192"/>
      <c r="E2725" s="192"/>
      <c r="F2725" s="192"/>
      <c r="G2725" s="192"/>
      <c r="H2725" s="193"/>
      <c r="I2725" s="192"/>
      <c r="J2725" s="192"/>
      <c r="K2725" s="192"/>
      <c r="L2725" s="192"/>
      <c r="M2725" s="192"/>
    </row>
    <row r="2726" spans="1:13" x14ac:dyDescent="0.2">
      <c r="A2726" s="192"/>
      <c r="B2726" s="192"/>
      <c r="C2726" s="192"/>
      <c r="D2726" s="192"/>
      <c r="E2726" s="192"/>
      <c r="F2726" s="192"/>
      <c r="G2726" s="192"/>
      <c r="H2726" s="193"/>
      <c r="I2726" s="192"/>
      <c r="J2726" s="192"/>
      <c r="K2726" s="192"/>
      <c r="L2726" s="192"/>
      <c r="M2726" s="192"/>
    </row>
    <row r="2727" spans="1:13" x14ac:dyDescent="0.2">
      <c r="A2727" s="192"/>
      <c r="B2727" s="192"/>
      <c r="C2727" s="192"/>
      <c r="D2727" s="192"/>
      <c r="E2727" s="192"/>
      <c r="F2727" s="192"/>
      <c r="G2727" s="192"/>
      <c r="H2727" s="193"/>
      <c r="I2727" s="192"/>
      <c r="J2727" s="192"/>
      <c r="K2727" s="192"/>
      <c r="L2727" s="192"/>
      <c r="M2727" s="192"/>
    </row>
    <row r="2728" spans="1:13" x14ac:dyDescent="0.2">
      <c r="A2728" s="192"/>
      <c r="B2728" s="192"/>
      <c r="C2728" s="192"/>
      <c r="D2728" s="192"/>
      <c r="E2728" s="192"/>
      <c r="F2728" s="192"/>
      <c r="G2728" s="192"/>
      <c r="H2728" s="193"/>
      <c r="I2728" s="192"/>
      <c r="J2728" s="192"/>
      <c r="K2728" s="192"/>
      <c r="L2728" s="192"/>
      <c r="M2728" s="192"/>
    </row>
    <row r="2729" spans="1:13" x14ac:dyDescent="0.2">
      <c r="A2729" s="192"/>
      <c r="B2729" s="192"/>
      <c r="C2729" s="192"/>
      <c r="D2729" s="192"/>
      <c r="E2729" s="192"/>
      <c r="F2729" s="192"/>
      <c r="G2729" s="192"/>
      <c r="H2729" s="193"/>
      <c r="I2729" s="192"/>
      <c r="J2729" s="192"/>
      <c r="K2729" s="192"/>
      <c r="L2729" s="192"/>
      <c r="M2729" s="192"/>
    </row>
    <row r="2730" spans="1:13" x14ac:dyDescent="0.2">
      <c r="A2730" s="192"/>
      <c r="B2730" s="192"/>
      <c r="C2730" s="192"/>
      <c r="D2730" s="192"/>
      <c r="E2730" s="192"/>
      <c r="F2730" s="192"/>
      <c r="G2730" s="192"/>
      <c r="H2730" s="193"/>
      <c r="I2730" s="192"/>
      <c r="J2730" s="192"/>
      <c r="K2730" s="192"/>
      <c r="L2730" s="192"/>
      <c r="M2730" s="192"/>
    </row>
    <row r="2731" spans="1:13" x14ac:dyDescent="0.2">
      <c r="A2731" s="192"/>
      <c r="B2731" s="192"/>
      <c r="C2731" s="192"/>
      <c r="D2731" s="192"/>
      <c r="E2731" s="192"/>
      <c r="F2731" s="192"/>
      <c r="G2731" s="192"/>
      <c r="H2731" s="193"/>
      <c r="I2731" s="192"/>
      <c r="J2731" s="192"/>
      <c r="K2731" s="192"/>
      <c r="L2731" s="192"/>
      <c r="M2731" s="192"/>
    </row>
    <row r="2732" spans="1:13" x14ac:dyDescent="0.2">
      <c r="A2732" s="192"/>
      <c r="B2732" s="192"/>
      <c r="C2732" s="192"/>
      <c r="D2732" s="192"/>
      <c r="E2732" s="192"/>
      <c r="F2732" s="192"/>
      <c r="G2732" s="192"/>
      <c r="H2732" s="193"/>
      <c r="I2732" s="192"/>
      <c r="J2732" s="192"/>
      <c r="K2732" s="192"/>
      <c r="L2732" s="192"/>
      <c r="M2732" s="192"/>
    </row>
    <row r="2733" spans="1:13" x14ac:dyDescent="0.2">
      <c r="A2733" s="192"/>
      <c r="B2733" s="192"/>
      <c r="C2733" s="192"/>
      <c r="D2733" s="192"/>
      <c r="E2733" s="192"/>
      <c r="F2733" s="192"/>
      <c r="G2733" s="192"/>
      <c r="H2733" s="193"/>
      <c r="I2733" s="192"/>
      <c r="J2733" s="192"/>
      <c r="K2733" s="192"/>
      <c r="L2733" s="192"/>
      <c r="M2733" s="192"/>
    </row>
    <row r="2734" spans="1:13" x14ac:dyDescent="0.2">
      <c r="A2734" s="192"/>
      <c r="B2734" s="192"/>
      <c r="C2734" s="192"/>
      <c r="D2734" s="192"/>
      <c r="E2734" s="192"/>
      <c r="F2734" s="192"/>
      <c r="G2734" s="192"/>
      <c r="H2734" s="193"/>
      <c r="I2734" s="192"/>
      <c r="J2734" s="192"/>
      <c r="K2734" s="192"/>
      <c r="L2734" s="192"/>
      <c r="M2734" s="192"/>
    </row>
    <row r="2735" spans="1:13" x14ac:dyDescent="0.2">
      <c r="A2735" s="192"/>
      <c r="B2735" s="192"/>
      <c r="C2735" s="192"/>
      <c r="D2735" s="192"/>
      <c r="E2735" s="192"/>
      <c r="F2735" s="192"/>
      <c r="G2735" s="192"/>
      <c r="H2735" s="193"/>
      <c r="I2735" s="192"/>
      <c r="J2735" s="192"/>
      <c r="K2735" s="192"/>
      <c r="L2735" s="192"/>
      <c r="M2735" s="192"/>
    </row>
    <row r="2736" spans="1:13" x14ac:dyDescent="0.2">
      <c r="A2736" s="192"/>
      <c r="B2736" s="192"/>
      <c r="C2736" s="192"/>
      <c r="D2736" s="192"/>
      <c r="E2736" s="192"/>
      <c r="F2736" s="192"/>
      <c r="G2736" s="192"/>
      <c r="H2736" s="193"/>
      <c r="I2736" s="192"/>
      <c r="J2736" s="192"/>
      <c r="K2736" s="192"/>
      <c r="L2736" s="192"/>
      <c r="M2736" s="192"/>
    </row>
    <row r="2737" spans="1:13" x14ac:dyDescent="0.2">
      <c r="A2737" s="192"/>
      <c r="B2737" s="192"/>
      <c r="C2737" s="192"/>
      <c r="D2737" s="192"/>
      <c r="E2737" s="192"/>
      <c r="F2737" s="192"/>
      <c r="G2737" s="192"/>
      <c r="H2737" s="193"/>
      <c r="I2737" s="192"/>
      <c r="J2737" s="192"/>
      <c r="K2737" s="192"/>
      <c r="L2737" s="192"/>
      <c r="M2737" s="192"/>
    </row>
    <row r="2738" spans="1:13" x14ac:dyDescent="0.2">
      <c r="A2738" s="192"/>
      <c r="B2738" s="192"/>
      <c r="C2738" s="192"/>
      <c r="D2738" s="192"/>
      <c r="E2738" s="192"/>
      <c r="F2738" s="192"/>
      <c r="G2738" s="192"/>
      <c r="H2738" s="193"/>
      <c r="I2738" s="192"/>
      <c r="J2738" s="192"/>
      <c r="K2738" s="192"/>
      <c r="L2738" s="192"/>
      <c r="M2738" s="192"/>
    </row>
    <row r="2739" spans="1:13" x14ac:dyDescent="0.2">
      <c r="A2739" s="192"/>
      <c r="B2739" s="192"/>
      <c r="C2739" s="192"/>
      <c r="D2739" s="192"/>
      <c r="E2739" s="192"/>
      <c r="F2739" s="192"/>
      <c r="G2739" s="192"/>
      <c r="H2739" s="193"/>
      <c r="I2739" s="192"/>
      <c r="J2739" s="192"/>
      <c r="K2739" s="192"/>
      <c r="L2739" s="192"/>
      <c r="M2739" s="192"/>
    </row>
    <row r="2740" spans="1:13" x14ac:dyDescent="0.2">
      <c r="A2740" s="192"/>
      <c r="B2740" s="192"/>
      <c r="C2740" s="192"/>
      <c r="D2740" s="192"/>
      <c r="E2740" s="192"/>
      <c r="F2740" s="192"/>
      <c r="G2740" s="192"/>
      <c r="H2740" s="193"/>
      <c r="I2740" s="192"/>
      <c r="J2740" s="192"/>
      <c r="K2740" s="192"/>
      <c r="L2740" s="192"/>
      <c r="M2740" s="192"/>
    </row>
    <row r="2741" spans="1:13" x14ac:dyDescent="0.2">
      <c r="A2741" s="192"/>
      <c r="B2741" s="192"/>
      <c r="C2741" s="192"/>
      <c r="D2741" s="192"/>
      <c r="E2741" s="192"/>
      <c r="F2741" s="192"/>
      <c r="G2741" s="192"/>
      <c r="H2741" s="193"/>
      <c r="I2741" s="192"/>
      <c r="J2741" s="192"/>
      <c r="K2741" s="192"/>
      <c r="L2741" s="192"/>
      <c r="M2741" s="192"/>
    </row>
    <row r="2742" spans="1:13" x14ac:dyDescent="0.2">
      <c r="A2742" s="192"/>
      <c r="B2742" s="192"/>
      <c r="C2742" s="192"/>
      <c r="D2742" s="192"/>
      <c r="E2742" s="192"/>
      <c r="F2742" s="192"/>
      <c r="G2742" s="192"/>
      <c r="H2742" s="193"/>
      <c r="I2742" s="192"/>
      <c r="J2742" s="192"/>
      <c r="K2742" s="192"/>
      <c r="L2742" s="192"/>
      <c r="M2742" s="192"/>
    </row>
    <row r="2743" spans="1:13" x14ac:dyDescent="0.2">
      <c r="A2743" s="192"/>
      <c r="B2743" s="192"/>
      <c r="C2743" s="192"/>
      <c r="D2743" s="192"/>
      <c r="E2743" s="192"/>
      <c r="F2743" s="192"/>
      <c r="G2743" s="192"/>
      <c r="H2743" s="193"/>
      <c r="I2743" s="192"/>
      <c r="J2743" s="192"/>
      <c r="K2743" s="192"/>
      <c r="L2743" s="192"/>
      <c r="M2743" s="192"/>
    </row>
    <row r="2744" spans="1:13" x14ac:dyDescent="0.2">
      <c r="A2744" s="192"/>
      <c r="B2744" s="192"/>
      <c r="C2744" s="192"/>
      <c r="D2744" s="192"/>
      <c r="E2744" s="192"/>
      <c r="F2744" s="192"/>
      <c r="G2744" s="192"/>
      <c r="H2744" s="193"/>
      <c r="I2744" s="192"/>
      <c r="J2744" s="192"/>
      <c r="K2744" s="192"/>
      <c r="L2744" s="192"/>
      <c r="M2744" s="192"/>
    </row>
    <row r="2745" spans="1:13" x14ac:dyDescent="0.2">
      <c r="A2745" s="192"/>
      <c r="B2745" s="192"/>
      <c r="C2745" s="192"/>
      <c r="D2745" s="192"/>
      <c r="E2745" s="192"/>
      <c r="F2745" s="192"/>
      <c r="G2745" s="192"/>
      <c r="H2745" s="193"/>
      <c r="I2745" s="192"/>
      <c r="J2745" s="192"/>
      <c r="K2745" s="192"/>
      <c r="L2745" s="192"/>
      <c r="M2745" s="192"/>
    </row>
    <row r="2746" spans="1:13" x14ac:dyDescent="0.2">
      <c r="A2746" s="192"/>
      <c r="B2746" s="192"/>
      <c r="C2746" s="192"/>
      <c r="D2746" s="192"/>
      <c r="E2746" s="192"/>
      <c r="F2746" s="192"/>
      <c r="G2746" s="192"/>
      <c r="H2746" s="193"/>
      <c r="I2746" s="192"/>
      <c r="J2746" s="192"/>
      <c r="K2746" s="192"/>
      <c r="L2746" s="192"/>
      <c r="M2746" s="192"/>
    </row>
    <row r="2747" spans="1:13" x14ac:dyDescent="0.2">
      <c r="A2747" s="192"/>
      <c r="B2747" s="192"/>
      <c r="C2747" s="192"/>
      <c r="D2747" s="192"/>
      <c r="E2747" s="192"/>
      <c r="F2747" s="192"/>
      <c r="G2747" s="192"/>
      <c r="H2747" s="193"/>
      <c r="I2747" s="192"/>
      <c r="J2747" s="192"/>
      <c r="K2747" s="192"/>
      <c r="L2747" s="192"/>
      <c r="M2747" s="192"/>
    </row>
    <row r="2748" spans="1:13" x14ac:dyDescent="0.2">
      <c r="A2748" s="192"/>
      <c r="B2748" s="192"/>
      <c r="C2748" s="192"/>
      <c r="D2748" s="192"/>
      <c r="E2748" s="192"/>
      <c r="F2748" s="192"/>
      <c r="G2748" s="192"/>
      <c r="H2748" s="193"/>
      <c r="I2748" s="192"/>
      <c r="J2748" s="192"/>
      <c r="K2748" s="192"/>
      <c r="L2748" s="192"/>
      <c r="M2748" s="192"/>
    </row>
    <row r="2749" spans="1:13" x14ac:dyDescent="0.2">
      <c r="A2749" s="192"/>
      <c r="B2749" s="192"/>
      <c r="C2749" s="192"/>
      <c r="D2749" s="192"/>
      <c r="E2749" s="192"/>
      <c r="F2749" s="192"/>
      <c r="G2749" s="192"/>
      <c r="H2749" s="193"/>
      <c r="I2749" s="192"/>
      <c r="J2749" s="192"/>
      <c r="K2749" s="192"/>
      <c r="L2749" s="192"/>
      <c r="M2749" s="192"/>
    </row>
    <row r="2750" spans="1:13" x14ac:dyDescent="0.2">
      <c r="A2750" s="192"/>
      <c r="B2750" s="192"/>
      <c r="C2750" s="192"/>
      <c r="D2750" s="192"/>
      <c r="E2750" s="192"/>
      <c r="F2750" s="192"/>
      <c r="G2750" s="192"/>
      <c r="H2750" s="193"/>
      <c r="I2750" s="192"/>
      <c r="J2750" s="192"/>
      <c r="K2750" s="192"/>
      <c r="L2750" s="192"/>
      <c r="M2750" s="192"/>
    </row>
    <row r="2751" spans="1:13" x14ac:dyDescent="0.2">
      <c r="A2751" s="192"/>
      <c r="B2751" s="192"/>
      <c r="C2751" s="192"/>
      <c r="D2751" s="192"/>
      <c r="E2751" s="192"/>
      <c r="F2751" s="192"/>
      <c r="G2751" s="192"/>
      <c r="H2751" s="193"/>
      <c r="I2751" s="192"/>
      <c r="J2751" s="192"/>
      <c r="K2751" s="192"/>
      <c r="L2751" s="192"/>
      <c r="M2751" s="192"/>
    </row>
    <row r="2752" spans="1:13" x14ac:dyDescent="0.2">
      <c r="A2752" s="192"/>
      <c r="B2752" s="192"/>
      <c r="C2752" s="192"/>
      <c r="D2752" s="192"/>
      <c r="E2752" s="192"/>
      <c r="F2752" s="192"/>
      <c r="G2752" s="192"/>
      <c r="H2752" s="193"/>
      <c r="I2752" s="192"/>
      <c r="J2752" s="192"/>
      <c r="K2752" s="192"/>
      <c r="L2752" s="192"/>
      <c r="M2752" s="192"/>
    </row>
    <row r="2753" spans="1:13" x14ac:dyDescent="0.2">
      <c r="A2753" s="192"/>
      <c r="B2753" s="192"/>
      <c r="C2753" s="192"/>
      <c r="D2753" s="192"/>
      <c r="E2753" s="192"/>
      <c r="F2753" s="192"/>
      <c r="G2753" s="192"/>
      <c r="H2753" s="193"/>
      <c r="I2753" s="192"/>
      <c r="J2753" s="192"/>
      <c r="K2753" s="192"/>
      <c r="L2753" s="192"/>
      <c r="M2753" s="192"/>
    </row>
    <row r="2754" spans="1:13" x14ac:dyDescent="0.2">
      <c r="A2754" s="192"/>
      <c r="B2754" s="192"/>
      <c r="C2754" s="192"/>
      <c r="D2754" s="192"/>
      <c r="E2754" s="192"/>
      <c r="F2754" s="192"/>
      <c r="G2754" s="192"/>
      <c r="H2754" s="193"/>
      <c r="I2754" s="192"/>
      <c r="J2754" s="192"/>
      <c r="K2754" s="192"/>
      <c r="L2754" s="192"/>
      <c r="M2754" s="192"/>
    </row>
    <row r="2755" spans="1:13" x14ac:dyDescent="0.2">
      <c r="A2755" s="192"/>
      <c r="B2755" s="192"/>
      <c r="C2755" s="192"/>
      <c r="D2755" s="192"/>
      <c r="E2755" s="192"/>
      <c r="F2755" s="192"/>
      <c r="G2755" s="192"/>
      <c r="H2755" s="193"/>
      <c r="I2755" s="192"/>
      <c r="J2755" s="192"/>
      <c r="K2755" s="192"/>
      <c r="L2755" s="192"/>
      <c r="M2755" s="192"/>
    </row>
    <row r="2756" spans="1:13" x14ac:dyDescent="0.2">
      <c r="A2756" s="192"/>
      <c r="B2756" s="192"/>
      <c r="C2756" s="192"/>
      <c r="D2756" s="192"/>
      <c r="E2756" s="192"/>
      <c r="F2756" s="192"/>
      <c r="G2756" s="192"/>
      <c r="H2756" s="193"/>
      <c r="I2756" s="192"/>
      <c r="J2756" s="192"/>
      <c r="K2756" s="192"/>
      <c r="L2756" s="192"/>
      <c r="M2756" s="192"/>
    </row>
    <row r="2757" spans="1:13" x14ac:dyDescent="0.2">
      <c r="A2757" s="192"/>
      <c r="B2757" s="192"/>
      <c r="C2757" s="192"/>
      <c r="D2757" s="192"/>
      <c r="E2757" s="192"/>
      <c r="F2757" s="192"/>
      <c r="G2757" s="192"/>
      <c r="H2757" s="193"/>
      <c r="I2757" s="192"/>
      <c r="J2757" s="192"/>
      <c r="K2757" s="192"/>
      <c r="L2757" s="192"/>
      <c r="M2757" s="192"/>
    </row>
    <row r="2758" spans="1:13" x14ac:dyDescent="0.2">
      <c r="A2758" s="192"/>
      <c r="B2758" s="192"/>
      <c r="C2758" s="192"/>
      <c r="D2758" s="192"/>
      <c r="E2758" s="192"/>
      <c r="F2758" s="192"/>
      <c r="G2758" s="192"/>
      <c r="H2758" s="193"/>
      <c r="I2758" s="192"/>
      <c r="J2758" s="192"/>
      <c r="K2758" s="192"/>
      <c r="L2758" s="192"/>
      <c r="M2758" s="192"/>
    </row>
    <row r="2759" spans="1:13" x14ac:dyDescent="0.2">
      <c r="A2759" s="192"/>
      <c r="B2759" s="192"/>
      <c r="C2759" s="192"/>
      <c r="D2759" s="192"/>
      <c r="E2759" s="192"/>
      <c r="F2759" s="192"/>
      <c r="G2759" s="192"/>
      <c r="H2759" s="193"/>
      <c r="I2759" s="192"/>
      <c r="J2759" s="192"/>
      <c r="K2759" s="192"/>
      <c r="L2759" s="192"/>
      <c r="M2759" s="192"/>
    </row>
    <row r="2760" spans="1:13" x14ac:dyDescent="0.2">
      <c r="A2760" s="192"/>
      <c r="B2760" s="192"/>
      <c r="C2760" s="192"/>
      <c r="D2760" s="192"/>
      <c r="E2760" s="192"/>
      <c r="F2760" s="192"/>
      <c r="G2760" s="192"/>
      <c r="H2760" s="193"/>
      <c r="I2760" s="192"/>
      <c r="J2760" s="192"/>
      <c r="K2760" s="192"/>
      <c r="L2760" s="192"/>
      <c r="M2760" s="192"/>
    </row>
    <row r="2761" spans="1:13" x14ac:dyDescent="0.2">
      <c r="A2761" s="192"/>
      <c r="B2761" s="192"/>
      <c r="C2761" s="192"/>
      <c r="D2761" s="192"/>
      <c r="E2761" s="192"/>
      <c r="F2761" s="192"/>
      <c r="G2761" s="192"/>
      <c r="H2761" s="193"/>
      <c r="I2761" s="192"/>
      <c r="J2761" s="192"/>
      <c r="K2761" s="192"/>
      <c r="L2761" s="192"/>
      <c r="M2761" s="192"/>
    </row>
    <row r="2762" spans="1:13" x14ac:dyDescent="0.2">
      <c r="A2762" s="192"/>
      <c r="B2762" s="192"/>
      <c r="C2762" s="192"/>
      <c r="D2762" s="192"/>
      <c r="E2762" s="192"/>
      <c r="F2762" s="192"/>
      <c r="G2762" s="192"/>
      <c r="H2762" s="193"/>
      <c r="I2762" s="192"/>
      <c r="J2762" s="192"/>
      <c r="K2762" s="192"/>
      <c r="L2762" s="192"/>
      <c r="M2762" s="192"/>
    </row>
    <row r="2763" spans="1:13" x14ac:dyDescent="0.2">
      <c r="A2763" s="192"/>
      <c r="B2763" s="192"/>
      <c r="C2763" s="192"/>
      <c r="D2763" s="192"/>
      <c r="E2763" s="192"/>
      <c r="F2763" s="192"/>
      <c r="G2763" s="192"/>
      <c r="H2763" s="193"/>
      <c r="I2763" s="192"/>
      <c r="J2763" s="192"/>
      <c r="K2763" s="192"/>
      <c r="L2763" s="192"/>
      <c r="M2763" s="192"/>
    </row>
    <row r="2764" spans="1:13" x14ac:dyDescent="0.2">
      <c r="A2764" s="192"/>
      <c r="B2764" s="192"/>
      <c r="C2764" s="192"/>
      <c r="D2764" s="192"/>
      <c r="E2764" s="192"/>
      <c r="F2764" s="192"/>
      <c r="G2764" s="192"/>
      <c r="H2764" s="193"/>
      <c r="I2764" s="192"/>
      <c r="J2764" s="192"/>
      <c r="K2764" s="192"/>
      <c r="L2764" s="192"/>
      <c r="M2764" s="192"/>
    </row>
    <row r="2765" spans="1:13" x14ac:dyDescent="0.2">
      <c r="A2765" s="192"/>
      <c r="B2765" s="192"/>
      <c r="C2765" s="192"/>
      <c r="D2765" s="192"/>
      <c r="E2765" s="192"/>
      <c r="F2765" s="192"/>
      <c r="G2765" s="192"/>
      <c r="H2765" s="193"/>
      <c r="I2765" s="192"/>
      <c r="J2765" s="192"/>
      <c r="K2765" s="192"/>
      <c r="L2765" s="192"/>
      <c r="M2765" s="192"/>
    </row>
    <row r="2766" spans="1:13" x14ac:dyDescent="0.2">
      <c r="A2766" s="192"/>
      <c r="B2766" s="192"/>
      <c r="C2766" s="192"/>
      <c r="D2766" s="192"/>
      <c r="E2766" s="192"/>
      <c r="F2766" s="192"/>
      <c r="G2766" s="192"/>
      <c r="H2766" s="193"/>
      <c r="I2766" s="192"/>
      <c r="J2766" s="192"/>
      <c r="K2766" s="192"/>
      <c r="L2766" s="192"/>
      <c r="M2766" s="192"/>
    </row>
    <row r="2767" spans="1:13" x14ac:dyDescent="0.2">
      <c r="A2767" s="192"/>
      <c r="B2767" s="192"/>
      <c r="C2767" s="192"/>
      <c r="D2767" s="192"/>
      <c r="E2767" s="192"/>
      <c r="F2767" s="192"/>
      <c r="G2767" s="192"/>
      <c r="H2767" s="193"/>
      <c r="I2767" s="192"/>
      <c r="J2767" s="192"/>
      <c r="K2767" s="192"/>
      <c r="L2767" s="192"/>
      <c r="M2767" s="192"/>
    </row>
    <row r="2768" spans="1:13" x14ac:dyDescent="0.2">
      <c r="A2768" s="192"/>
      <c r="B2768" s="192"/>
      <c r="C2768" s="192"/>
      <c r="D2768" s="192"/>
      <c r="E2768" s="192"/>
      <c r="F2768" s="192"/>
      <c r="G2768" s="192"/>
      <c r="H2768" s="193"/>
      <c r="I2768" s="192"/>
      <c r="J2768" s="192"/>
      <c r="K2768" s="192"/>
      <c r="L2768" s="192"/>
      <c r="M2768" s="192"/>
    </row>
    <row r="2769" spans="1:13" x14ac:dyDescent="0.2">
      <c r="A2769" s="192"/>
      <c r="B2769" s="192"/>
      <c r="C2769" s="192"/>
      <c r="D2769" s="192"/>
      <c r="E2769" s="192"/>
      <c r="F2769" s="192"/>
      <c r="G2769" s="192"/>
      <c r="H2769" s="193"/>
      <c r="I2769" s="192"/>
      <c r="J2769" s="192"/>
      <c r="K2769" s="192"/>
      <c r="L2769" s="192"/>
      <c r="M2769" s="192"/>
    </row>
    <row r="2770" spans="1:13" x14ac:dyDescent="0.2">
      <c r="A2770" s="192"/>
      <c r="B2770" s="192"/>
      <c r="C2770" s="192"/>
      <c r="D2770" s="192"/>
      <c r="E2770" s="192"/>
      <c r="F2770" s="192"/>
      <c r="G2770" s="192"/>
      <c r="H2770" s="193"/>
      <c r="I2770" s="192"/>
      <c r="J2770" s="192"/>
      <c r="K2770" s="192"/>
      <c r="L2770" s="192"/>
      <c r="M2770" s="192"/>
    </row>
    <row r="2771" spans="1:13" x14ac:dyDescent="0.2">
      <c r="A2771" s="192"/>
      <c r="B2771" s="192"/>
      <c r="C2771" s="192"/>
      <c r="D2771" s="192"/>
      <c r="E2771" s="192"/>
      <c r="F2771" s="192"/>
      <c r="G2771" s="192"/>
      <c r="H2771" s="193"/>
      <c r="I2771" s="192"/>
      <c r="J2771" s="192"/>
      <c r="K2771" s="192"/>
      <c r="L2771" s="192"/>
      <c r="M2771" s="192"/>
    </row>
    <row r="2772" spans="1:13" x14ac:dyDescent="0.2">
      <c r="A2772" s="192"/>
      <c r="B2772" s="192"/>
      <c r="C2772" s="192"/>
      <c r="D2772" s="192"/>
      <c r="E2772" s="192"/>
      <c r="F2772" s="192"/>
      <c r="G2772" s="192"/>
      <c r="H2772" s="193"/>
      <c r="I2772" s="192"/>
      <c r="J2772" s="192"/>
      <c r="K2772" s="192"/>
      <c r="L2772" s="192"/>
      <c r="M2772" s="192"/>
    </row>
    <row r="2773" spans="1:13" x14ac:dyDescent="0.2">
      <c r="A2773" s="192"/>
      <c r="B2773" s="192"/>
      <c r="C2773" s="192"/>
      <c r="D2773" s="192"/>
      <c r="E2773" s="192"/>
      <c r="F2773" s="192"/>
      <c r="G2773" s="192"/>
      <c r="H2773" s="193"/>
      <c r="I2773" s="192"/>
      <c r="J2773" s="192"/>
      <c r="K2773" s="192"/>
      <c r="L2773" s="192"/>
      <c r="M2773" s="192"/>
    </row>
    <row r="2774" spans="1:13" x14ac:dyDescent="0.2">
      <c r="A2774" s="192"/>
      <c r="B2774" s="192"/>
      <c r="C2774" s="192"/>
      <c r="D2774" s="192"/>
      <c r="E2774" s="192"/>
      <c r="F2774" s="192"/>
      <c r="G2774" s="192"/>
      <c r="H2774" s="193"/>
      <c r="I2774" s="192"/>
      <c r="J2774" s="192"/>
      <c r="K2774" s="192"/>
      <c r="L2774" s="192"/>
      <c r="M2774" s="192"/>
    </row>
    <row r="2775" spans="1:13" x14ac:dyDescent="0.2">
      <c r="A2775" s="192"/>
      <c r="B2775" s="192"/>
      <c r="C2775" s="192"/>
      <c r="D2775" s="192"/>
      <c r="E2775" s="192"/>
      <c r="F2775" s="192"/>
      <c r="G2775" s="192"/>
      <c r="H2775" s="193"/>
      <c r="I2775" s="192"/>
      <c r="J2775" s="192"/>
      <c r="K2775" s="192"/>
      <c r="L2775" s="192"/>
      <c r="M2775" s="192"/>
    </row>
    <row r="2776" spans="1:13" x14ac:dyDescent="0.2">
      <c r="A2776" s="192"/>
      <c r="B2776" s="192"/>
      <c r="C2776" s="192"/>
      <c r="D2776" s="192"/>
      <c r="E2776" s="192"/>
      <c r="F2776" s="192"/>
      <c r="G2776" s="192"/>
      <c r="H2776" s="193"/>
      <c r="I2776" s="192"/>
      <c r="J2776" s="192"/>
      <c r="K2776" s="192"/>
      <c r="L2776" s="192"/>
      <c r="M2776" s="192"/>
    </row>
    <row r="2777" spans="1:13" x14ac:dyDescent="0.2">
      <c r="A2777" s="192"/>
      <c r="B2777" s="192"/>
      <c r="C2777" s="192"/>
      <c r="D2777" s="192"/>
      <c r="E2777" s="192"/>
      <c r="F2777" s="192"/>
      <c r="G2777" s="192"/>
      <c r="H2777" s="193"/>
      <c r="I2777" s="192"/>
      <c r="J2777" s="192"/>
      <c r="K2777" s="192"/>
      <c r="L2777" s="192"/>
      <c r="M2777" s="192"/>
    </row>
    <row r="2778" spans="1:13" x14ac:dyDescent="0.2">
      <c r="A2778" s="192"/>
      <c r="B2778" s="192"/>
      <c r="C2778" s="192"/>
      <c r="D2778" s="192"/>
      <c r="E2778" s="192"/>
      <c r="F2778" s="192"/>
      <c r="G2778" s="192"/>
      <c r="H2778" s="193"/>
      <c r="I2778" s="192"/>
      <c r="J2778" s="192"/>
      <c r="K2778" s="192"/>
      <c r="L2778" s="192"/>
      <c r="M2778" s="192"/>
    </row>
    <row r="2779" spans="1:13" x14ac:dyDescent="0.2">
      <c r="A2779" s="192"/>
      <c r="B2779" s="192"/>
      <c r="C2779" s="192"/>
      <c r="D2779" s="192"/>
      <c r="E2779" s="192"/>
      <c r="F2779" s="192"/>
      <c r="G2779" s="192"/>
      <c r="H2779" s="193"/>
      <c r="I2779" s="192"/>
      <c r="J2779" s="192"/>
      <c r="K2779" s="192"/>
      <c r="L2779" s="192"/>
      <c r="M2779" s="192"/>
    </row>
    <row r="2780" spans="1:13" x14ac:dyDescent="0.2">
      <c r="A2780" s="192"/>
      <c r="B2780" s="192"/>
      <c r="C2780" s="192"/>
      <c r="D2780" s="192"/>
      <c r="E2780" s="192"/>
      <c r="F2780" s="192"/>
      <c r="G2780" s="192"/>
      <c r="H2780" s="193"/>
      <c r="I2780" s="192"/>
      <c r="J2780" s="192"/>
      <c r="K2780" s="192"/>
      <c r="L2780" s="192"/>
      <c r="M2780" s="192"/>
    </row>
    <row r="2781" spans="1:13" x14ac:dyDescent="0.2">
      <c r="A2781" s="192"/>
      <c r="B2781" s="192"/>
      <c r="C2781" s="192"/>
      <c r="D2781" s="192"/>
      <c r="E2781" s="192"/>
      <c r="F2781" s="192"/>
      <c r="G2781" s="192"/>
      <c r="H2781" s="193"/>
      <c r="I2781" s="192"/>
      <c r="J2781" s="192"/>
      <c r="K2781" s="192"/>
      <c r="L2781" s="192"/>
      <c r="M2781" s="192"/>
    </row>
    <row r="2782" spans="1:13" x14ac:dyDescent="0.2">
      <c r="A2782" s="192"/>
      <c r="B2782" s="192"/>
      <c r="C2782" s="192"/>
      <c r="D2782" s="192"/>
      <c r="E2782" s="192"/>
      <c r="F2782" s="192"/>
      <c r="G2782" s="192"/>
      <c r="H2782" s="193"/>
      <c r="I2782" s="192"/>
      <c r="J2782" s="192"/>
      <c r="K2782" s="192"/>
      <c r="L2782" s="192"/>
      <c r="M2782" s="192"/>
    </row>
    <row r="2783" spans="1:13" x14ac:dyDescent="0.2">
      <c r="A2783" s="192"/>
      <c r="B2783" s="192"/>
      <c r="C2783" s="192"/>
      <c r="D2783" s="192"/>
      <c r="E2783" s="192"/>
      <c r="F2783" s="192"/>
      <c r="G2783" s="192"/>
      <c r="H2783" s="193"/>
      <c r="I2783" s="192"/>
      <c r="J2783" s="192"/>
      <c r="K2783" s="192"/>
      <c r="L2783" s="192"/>
      <c r="M2783" s="192"/>
    </row>
    <row r="2784" spans="1:13" x14ac:dyDescent="0.2">
      <c r="A2784" s="192"/>
      <c r="B2784" s="192"/>
      <c r="C2784" s="192"/>
      <c r="D2784" s="192"/>
      <c r="E2784" s="192"/>
      <c r="F2784" s="192"/>
      <c r="G2784" s="192"/>
      <c r="H2784" s="193"/>
      <c r="I2784" s="192"/>
      <c r="J2784" s="192"/>
      <c r="K2784" s="192"/>
      <c r="L2784" s="192"/>
      <c r="M2784" s="192"/>
    </row>
    <row r="2785" spans="1:13" x14ac:dyDescent="0.2">
      <c r="A2785" s="192"/>
      <c r="B2785" s="192"/>
      <c r="C2785" s="192"/>
      <c r="D2785" s="192"/>
      <c r="E2785" s="192"/>
      <c r="F2785" s="192"/>
      <c r="G2785" s="192"/>
      <c r="H2785" s="193"/>
      <c r="I2785" s="192"/>
      <c r="J2785" s="192"/>
      <c r="K2785" s="192"/>
      <c r="L2785" s="192"/>
      <c r="M2785" s="192"/>
    </row>
    <row r="2786" spans="1:13" x14ac:dyDescent="0.2">
      <c r="A2786" s="192"/>
      <c r="B2786" s="192"/>
      <c r="C2786" s="192"/>
      <c r="D2786" s="192"/>
      <c r="E2786" s="192"/>
      <c r="F2786" s="192"/>
      <c r="G2786" s="192"/>
      <c r="H2786" s="193"/>
      <c r="I2786" s="192"/>
      <c r="J2786" s="192"/>
      <c r="K2786" s="192"/>
      <c r="L2786" s="192"/>
      <c r="M2786" s="192"/>
    </row>
    <row r="2787" spans="1:13" x14ac:dyDescent="0.2">
      <c r="A2787" s="192"/>
      <c r="B2787" s="192"/>
      <c r="C2787" s="192"/>
      <c r="D2787" s="192"/>
      <c r="E2787" s="192"/>
      <c r="F2787" s="192"/>
      <c r="G2787" s="192"/>
      <c r="H2787" s="193"/>
      <c r="I2787" s="192"/>
      <c r="J2787" s="192"/>
      <c r="K2787" s="192"/>
      <c r="L2787" s="192"/>
      <c r="M2787" s="192"/>
    </row>
    <row r="2788" spans="1:13" x14ac:dyDescent="0.2">
      <c r="A2788" s="192"/>
      <c r="B2788" s="192"/>
      <c r="C2788" s="192"/>
      <c r="D2788" s="192"/>
      <c r="E2788" s="192"/>
      <c r="F2788" s="192"/>
      <c r="G2788" s="192"/>
      <c r="H2788" s="193"/>
      <c r="I2788" s="192"/>
      <c r="J2788" s="192"/>
      <c r="K2788" s="192"/>
      <c r="L2788" s="192"/>
      <c r="M2788" s="192"/>
    </row>
    <row r="2789" spans="1:13" x14ac:dyDescent="0.2">
      <c r="A2789" s="192"/>
      <c r="B2789" s="192"/>
      <c r="C2789" s="192"/>
      <c r="D2789" s="192"/>
      <c r="E2789" s="192"/>
      <c r="F2789" s="192"/>
      <c r="G2789" s="192"/>
      <c r="H2789" s="193"/>
      <c r="I2789" s="192"/>
      <c r="J2789" s="192"/>
      <c r="K2789" s="192"/>
      <c r="L2789" s="192"/>
      <c r="M2789" s="192"/>
    </row>
    <row r="2790" spans="1:13" x14ac:dyDescent="0.2">
      <c r="A2790" s="192"/>
      <c r="B2790" s="192"/>
      <c r="C2790" s="192"/>
      <c r="D2790" s="192"/>
      <c r="E2790" s="192"/>
      <c r="F2790" s="192"/>
      <c r="G2790" s="192"/>
      <c r="H2790" s="193"/>
      <c r="I2790" s="192"/>
      <c r="J2790" s="192"/>
      <c r="K2790" s="192"/>
      <c r="L2790" s="192"/>
      <c r="M2790" s="192"/>
    </row>
    <row r="2791" spans="1:13" x14ac:dyDescent="0.2">
      <c r="A2791" s="192"/>
      <c r="B2791" s="192"/>
      <c r="C2791" s="192"/>
      <c r="D2791" s="192"/>
      <c r="E2791" s="192"/>
      <c r="F2791" s="192"/>
      <c r="G2791" s="192"/>
      <c r="H2791" s="193"/>
      <c r="I2791" s="192"/>
      <c r="J2791" s="192"/>
      <c r="K2791" s="192"/>
      <c r="L2791" s="192"/>
      <c r="M2791" s="192"/>
    </row>
    <row r="2792" spans="1:13" x14ac:dyDescent="0.2">
      <c r="A2792" s="192"/>
      <c r="B2792" s="192"/>
      <c r="C2792" s="192"/>
      <c r="D2792" s="192"/>
      <c r="E2792" s="192"/>
      <c r="F2792" s="192"/>
      <c r="G2792" s="192"/>
      <c r="H2792" s="193"/>
      <c r="I2792" s="192"/>
      <c r="J2792" s="192"/>
      <c r="K2792" s="192"/>
      <c r="L2792" s="192"/>
      <c r="M2792" s="192"/>
    </row>
    <row r="2793" spans="1:13" x14ac:dyDescent="0.2">
      <c r="A2793" s="192"/>
      <c r="B2793" s="192"/>
      <c r="C2793" s="192"/>
      <c r="D2793" s="192"/>
      <c r="E2793" s="192"/>
      <c r="F2793" s="192"/>
      <c r="G2793" s="192"/>
      <c r="H2793" s="193"/>
      <c r="I2793" s="192"/>
      <c r="J2793" s="192"/>
      <c r="K2793" s="192"/>
      <c r="L2793" s="192"/>
      <c r="M2793" s="192"/>
    </row>
    <row r="2794" spans="1:13" x14ac:dyDescent="0.2">
      <c r="A2794" s="192"/>
      <c r="B2794" s="192"/>
      <c r="C2794" s="192"/>
      <c r="D2794" s="192"/>
      <c r="E2794" s="192"/>
      <c r="F2794" s="192"/>
      <c r="G2794" s="192"/>
      <c r="H2794" s="193"/>
      <c r="I2794" s="192"/>
      <c r="J2794" s="192"/>
      <c r="K2794" s="192"/>
      <c r="L2794" s="192"/>
      <c r="M2794" s="192"/>
    </row>
    <row r="2795" spans="1:13" x14ac:dyDescent="0.2">
      <c r="A2795" s="192"/>
      <c r="B2795" s="192"/>
      <c r="C2795" s="192"/>
      <c r="D2795" s="192"/>
      <c r="E2795" s="192"/>
      <c r="F2795" s="192"/>
      <c r="G2795" s="192"/>
      <c r="H2795" s="193"/>
      <c r="I2795" s="192"/>
      <c r="J2795" s="192"/>
      <c r="K2795" s="192"/>
      <c r="L2795" s="192"/>
      <c r="M2795" s="192"/>
    </row>
    <row r="2796" spans="1:13" x14ac:dyDescent="0.2">
      <c r="A2796" s="192"/>
      <c r="B2796" s="192"/>
      <c r="C2796" s="192"/>
      <c r="D2796" s="192"/>
      <c r="E2796" s="192"/>
      <c r="F2796" s="192"/>
      <c r="G2796" s="192"/>
      <c r="H2796" s="193"/>
      <c r="I2796" s="192"/>
      <c r="J2796" s="192"/>
      <c r="K2796" s="192"/>
      <c r="L2796" s="192"/>
      <c r="M2796" s="192"/>
    </row>
    <row r="2797" spans="1:13" x14ac:dyDescent="0.2">
      <c r="A2797" s="192"/>
      <c r="B2797" s="192"/>
      <c r="C2797" s="192"/>
      <c r="D2797" s="192"/>
      <c r="E2797" s="192"/>
      <c r="F2797" s="192"/>
      <c r="G2797" s="192"/>
      <c r="H2797" s="193"/>
      <c r="I2797" s="192"/>
      <c r="J2797" s="192"/>
      <c r="K2797" s="192"/>
      <c r="L2797" s="192"/>
      <c r="M2797" s="192"/>
    </row>
    <row r="2798" spans="1:13" x14ac:dyDescent="0.2">
      <c r="A2798" s="192"/>
      <c r="B2798" s="192"/>
      <c r="C2798" s="192"/>
      <c r="D2798" s="192"/>
      <c r="E2798" s="192"/>
      <c r="F2798" s="192"/>
      <c r="G2798" s="192"/>
      <c r="H2798" s="193"/>
      <c r="I2798" s="192"/>
      <c r="J2798" s="192"/>
      <c r="K2798" s="192"/>
      <c r="L2798" s="192"/>
      <c r="M2798" s="192"/>
    </row>
    <row r="2799" spans="1:13" x14ac:dyDescent="0.2">
      <c r="A2799" s="192"/>
      <c r="B2799" s="192"/>
      <c r="C2799" s="192"/>
      <c r="D2799" s="192"/>
      <c r="E2799" s="192"/>
      <c r="F2799" s="192"/>
      <c r="G2799" s="192"/>
      <c r="H2799" s="193"/>
      <c r="I2799" s="192"/>
      <c r="J2799" s="192"/>
      <c r="K2799" s="192"/>
      <c r="L2799" s="192"/>
      <c r="M2799" s="192"/>
    </row>
    <row r="2800" spans="1:13" x14ac:dyDescent="0.2">
      <c r="A2800" s="192"/>
      <c r="B2800" s="192"/>
      <c r="C2800" s="192"/>
      <c r="D2800" s="192"/>
      <c r="E2800" s="192"/>
      <c r="F2800" s="192"/>
      <c r="G2800" s="192"/>
      <c r="H2800" s="193"/>
      <c r="I2800" s="192"/>
      <c r="J2800" s="192"/>
      <c r="K2800" s="192"/>
      <c r="L2800" s="192"/>
      <c r="M2800" s="192"/>
    </row>
    <row r="2801" spans="1:13" x14ac:dyDescent="0.2">
      <c r="A2801" s="192"/>
      <c r="B2801" s="192"/>
      <c r="C2801" s="192"/>
      <c r="D2801" s="192"/>
      <c r="E2801" s="192"/>
      <c r="F2801" s="192"/>
      <c r="G2801" s="192"/>
      <c r="H2801" s="193"/>
      <c r="I2801" s="192"/>
      <c r="J2801" s="192"/>
      <c r="K2801" s="192"/>
      <c r="L2801" s="192"/>
      <c r="M2801" s="192"/>
    </row>
    <row r="2802" spans="1:13" x14ac:dyDescent="0.2">
      <c r="A2802" s="192"/>
      <c r="B2802" s="192"/>
      <c r="C2802" s="192"/>
      <c r="D2802" s="192"/>
      <c r="E2802" s="192"/>
      <c r="F2802" s="192"/>
      <c r="G2802" s="192"/>
      <c r="H2802" s="193"/>
      <c r="I2802" s="192"/>
      <c r="J2802" s="192"/>
      <c r="K2802" s="192"/>
      <c r="L2802" s="192"/>
      <c r="M2802" s="192"/>
    </row>
    <row r="2803" spans="1:13" x14ac:dyDescent="0.2">
      <c r="A2803" s="192"/>
      <c r="B2803" s="192"/>
      <c r="C2803" s="192"/>
      <c r="D2803" s="192"/>
      <c r="E2803" s="192"/>
      <c r="F2803" s="192"/>
      <c r="G2803" s="192"/>
      <c r="H2803" s="193"/>
      <c r="I2803" s="192"/>
      <c r="J2803" s="192"/>
      <c r="K2803" s="192"/>
      <c r="L2803" s="192"/>
      <c r="M2803" s="192"/>
    </row>
    <row r="2804" spans="1:13" x14ac:dyDescent="0.2">
      <c r="A2804" s="192"/>
      <c r="B2804" s="192"/>
      <c r="C2804" s="192"/>
      <c r="D2804" s="192"/>
      <c r="E2804" s="192"/>
      <c r="F2804" s="192"/>
      <c r="G2804" s="192"/>
      <c r="H2804" s="193"/>
      <c r="I2804" s="192"/>
      <c r="J2804" s="192"/>
      <c r="K2804" s="192"/>
      <c r="L2804" s="192"/>
      <c r="M2804" s="192"/>
    </row>
    <row r="2805" spans="1:13" x14ac:dyDescent="0.2">
      <c r="A2805" s="192"/>
      <c r="B2805" s="192"/>
      <c r="C2805" s="192"/>
      <c r="D2805" s="192"/>
      <c r="E2805" s="192"/>
      <c r="F2805" s="192"/>
      <c r="G2805" s="192"/>
      <c r="H2805" s="193"/>
      <c r="I2805" s="192"/>
      <c r="J2805" s="192"/>
      <c r="K2805" s="192"/>
      <c r="L2805" s="192"/>
      <c r="M2805" s="192"/>
    </row>
    <row r="2806" spans="1:13" x14ac:dyDescent="0.2">
      <c r="A2806" s="192"/>
      <c r="B2806" s="192"/>
      <c r="C2806" s="192"/>
      <c r="D2806" s="192"/>
      <c r="E2806" s="192"/>
      <c r="F2806" s="192"/>
      <c r="G2806" s="192"/>
      <c r="H2806" s="193"/>
      <c r="I2806" s="192"/>
      <c r="J2806" s="192"/>
      <c r="K2806" s="192"/>
      <c r="L2806" s="192"/>
      <c r="M2806" s="192"/>
    </row>
    <row r="2807" spans="1:13" x14ac:dyDescent="0.2">
      <c r="A2807" s="192"/>
      <c r="B2807" s="192"/>
      <c r="C2807" s="192"/>
      <c r="D2807" s="192"/>
      <c r="E2807" s="192"/>
      <c r="F2807" s="192"/>
      <c r="G2807" s="192"/>
      <c r="H2807" s="193"/>
      <c r="I2807" s="192"/>
      <c r="J2807" s="192"/>
      <c r="K2807" s="192"/>
      <c r="L2807" s="192"/>
      <c r="M2807" s="192"/>
    </row>
    <row r="2808" spans="1:13" x14ac:dyDescent="0.2">
      <c r="A2808" s="192"/>
      <c r="B2808" s="192"/>
      <c r="C2808" s="192"/>
      <c r="D2808" s="192"/>
      <c r="E2808" s="192"/>
      <c r="F2808" s="192"/>
      <c r="G2808" s="192"/>
      <c r="H2808" s="193"/>
      <c r="I2808" s="192"/>
      <c r="J2808" s="192"/>
      <c r="K2808" s="192"/>
      <c r="L2808" s="192"/>
      <c r="M2808" s="192"/>
    </row>
    <row r="2809" spans="1:13" x14ac:dyDescent="0.2">
      <c r="A2809" s="192"/>
      <c r="B2809" s="192"/>
      <c r="C2809" s="192"/>
      <c r="D2809" s="192"/>
      <c r="E2809" s="192"/>
      <c r="F2809" s="192"/>
      <c r="G2809" s="192"/>
      <c r="H2809" s="193"/>
      <c r="I2809" s="192"/>
      <c r="J2809" s="192"/>
      <c r="K2809" s="192"/>
      <c r="L2809" s="192"/>
      <c r="M2809" s="192"/>
    </row>
    <row r="2810" spans="1:13" x14ac:dyDescent="0.2">
      <c r="A2810" s="192"/>
      <c r="B2810" s="192"/>
      <c r="C2810" s="192"/>
      <c r="D2810" s="192"/>
      <c r="E2810" s="192"/>
      <c r="F2810" s="192"/>
      <c r="G2810" s="192"/>
      <c r="H2810" s="193"/>
      <c r="I2810" s="192"/>
      <c r="J2810" s="192"/>
      <c r="K2810" s="192"/>
      <c r="L2810" s="192"/>
      <c r="M2810" s="192"/>
    </row>
    <row r="2811" spans="1:13" x14ac:dyDescent="0.2">
      <c r="A2811" s="192"/>
      <c r="B2811" s="192"/>
      <c r="C2811" s="192"/>
      <c r="D2811" s="192"/>
      <c r="E2811" s="192"/>
      <c r="F2811" s="192"/>
      <c r="G2811" s="192"/>
      <c r="H2811" s="193"/>
      <c r="I2811" s="192"/>
      <c r="J2811" s="192"/>
      <c r="K2811" s="192"/>
      <c r="L2811" s="192"/>
      <c r="M2811" s="192"/>
    </row>
    <row r="2812" spans="1:13" x14ac:dyDescent="0.2">
      <c r="A2812" s="192"/>
      <c r="B2812" s="192"/>
      <c r="C2812" s="192"/>
      <c r="D2812" s="192"/>
      <c r="E2812" s="192"/>
      <c r="F2812" s="192"/>
      <c r="G2812" s="192"/>
      <c r="H2812" s="193"/>
      <c r="I2812" s="192"/>
      <c r="J2812" s="192"/>
      <c r="K2812" s="192"/>
      <c r="L2812" s="192"/>
      <c r="M2812" s="192"/>
    </row>
    <row r="2813" spans="1:13" x14ac:dyDescent="0.2">
      <c r="A2813" s="192"/>
      <c r="B2813" s="192"/>
      <c r="C2813" s="192"/>
      <c r="D2813" s="192"/>
      <c r="E2813" s="192"/>
      <c r="F2813" s="192"/>
      <c r="G2813" s="192"/>
      <c r="H2813" s="193"/>
      <c r="I2813" s="192"/>
      <c r="J2813" s="192"/>
      <c r="K2813" s="192"/>
      <c r="L2813" s="192"/>
      <c r="M2813" s="192"/>
    </row>
    <row r="2814" spans="1:13" x14ac:dyDescent="0.2">
      <c r="A2814" s="192"/>
      <c r="B2814" s="192"/>
      <c r="C2814" s="192"/>
      <c r="D2814" s="192"/>
      <c r="E2814" s="192"/>
      <c r="F2814" s="192"/>
      <c r="G2814" s="192"/>
      <c r="H2814" s="193"/>
      <c r="I2814" s="192"/>
      <c r="J2814" s="192"/>
      <c r="K2814" s="192"/>
      <c r="L2814" s="192"/>
      <c r="M2814" s="192"/>
    </row>
    <row r="2815" spans="1:13" x14ac:dyDescent="0.2">
      <c r="A2815" s="192"/>
      <c r="B2815" s="192"/>
      <c r="C2815" s="192"/>
      <c r="D2815" s="192"/>
      <c r="E2815" s="192"/>
      <c r="F2815" s="192"/>
      <c r="G2815" s="192"/>
      <c r="H2815" s="193"/>
      <c r="I2815" s="192"/>
      <c r="J2815" s="192"/>
      <c r="K2815" s="192"/>
      <c r="L2815" s="192"/>
      <c r="M2815" s="192"/>
    </row>
    <row r="2816" spans="1:13" x14ac:dyDescent="0.2">
      <c r="A2816" s="192"/>
      <c r="B2816" s="192"/>
      <c r="C2816" s="192"/>
      <c r="D2816" s="192"/>
      <c r="E2816" s="192"/>
      <c r="F2816" s="192"/>
      <c r="G2816" s="192"/>
      <c r="H2816" s="193"/>
      <c r="I2816" s="192"/>
      <c r="J2816" s="192"/>
      <c r="K2816" s="192"/>
      <c r="L2816" s="192"/>
      <c r="M2816" s="192"/>
    </row>
    <row r="2817" spans="1:13" x14ac:dyDescent="0.2">
      <c r="A2817" s="192"/>
      <c r="B2817" s="192"/>
      <c r="C2817" s="192"/>
      <c r="D2817" s="192"/>
      <c r="E2817" s="192"/>
      <c r="F2817" s="192"/>
      <c r="G2817" s="192"/>
      <c r="H2817" s="193"/>
      <c r="I2817" s="192"/>
      <c r="J2817" s="192"/>
      <c r="K2817" s="192"/>
      <c r="L2817" s="192"/>
      <c r="M2817" s="192"/>
    </row>
    <row r="2818" spans="1:13" x14ac:dyDescent="0.2">
      <c r="A2818" s="192"/>
      <c r="B2818" s="192"/>
      <c r="C2818" s="192"/>
      <c r="D2818" s="192"/>
      <c r="E2818" s="192"/>
      <c r="F2818" s="192"/>
      <c r="G2818" s="192"/>
      <c r="H2818" s="193"/>
      <c r="I2818" s="192"/>
      <c r="J2818" s="192"/>
      <c r="K2818" s="192"/>
      <c r="L2818" s="192"/>
      <c r="M2818" s="192"/>
    </row>
    <row r="2819" spans="1:13" x14ac:dyDescent="0.2">
      <c r="A2819" s="192"/>
      <c r="B2819" s="192"/>
      <c r="C2819" s="192"/>
      <c r="D2819" s="192"/>
      <c r="E2819" s="192"/>
      <c r="F2819" s="192"/>
      <c r="G2819" s="192"/>
      <c r="H2819" s="193"/>
      <c r="I2819" s="192"/>
      <c r="J2819" s="192"/>
      <c r="K2819" s="192"/>
      <c r="L2819" s="192"/>
      <c r="M2819" s="192"/>
    </row>
    <row r="2820" spans="1:13" x14ac:dyDescent="0.2">
      <c r="A2820" s="192"/>
      <c r="B2820" s="192"/>
      <c r="C2820" s="192"/>
      <c r="D2820" s="192"/>
      <c r="E2820" s="192"/>
      <c r="F2820" s="192"/>
      <c r="G2820" s="192"/>
      <c r="H2820" s="193"/>
      <c r="I2820" s="192"/>
      <c r="J2820" s="192"/>
      <c r="K2820" s="192"/>
      <c r="L2820" s="192"/>
      <c r="M2820" s="192"/>
    </row>
    <row r="2821" spans="1:13" x14ac:dyDescent="0.2">
      <c r="A2821" s="192"/>
      <c r="B2821" s="192"/>
      <c r="C2821" s="192"/>
      <c r="D2821" s="192"/>
      <c r="E2821" s="192"/>
      <c r="F2821" s="192"/>
      <c r="G2821" s="192"/>
      <c r="H2821" s="193"/>
      <c r="I2821" s="192"/>
      <c r="J2821" s="192"/>
      <c r="K2821" s="192"/>
      <c r="L2821" s="192"/>
      <c r="M2821" s="192"/>
    </row>
    <row r="2822" spans="1:13" x14ac:dyDescent="0.2">
      <c r="A2822" s="192"/>
      <c r="B2822" s="192"/>
      <c r="C2822" s="192"/>
      <c r="D2822" s="192"/>
      <c r="E2822" s="192"/>
      <c r="F2822" s="192"/>
      <c r="G2822" s="192"/>
      <c r="H2822" s="193"/>
      <c r="I2822" s="192"/>
      <c r="J2822" s="192"/>
      <c r="K2822" s="192"/>
      <c r="L2822" s="192"/>
      <c r="M2822" s="192"/>
    </row>
    <row r="2823" spans="1:13" x14ac:dyDescent="0.2">
      <c r="A2823" s="192"/>
      <c r="B2823" s="192"/>
      <c r="C2823" s="192"/>
      <c r="D2823" s="192"/>
      <c r="E2823" s="192"/>
      <c r="F2823" s="192"/>
      <c r="G2823" s="192"/>
      <c r="H2823" s="193"/>
      <c r="I2823" s="192"/>
      <c r="J2823" s="192"/>
      <c r="K2823" s="192"/>
      <c r="L2823" s="192"/>
      <c r="M2823" s="192"/>
    </row>
    <row r="2824" spans="1:13" x14ac:dyDescent="0.2">
      <c r="A2824" s="192"/>
      <c r="B2824" s="192"/>
      <c r="C2824" s="192"/>
      <c r="D2824" s="192"/>
      <c r="E2824" s="192"/>
      <c r="F2824" s="192"/>
      <c r="G2824" s="192"/>
      <c r="H2824" s="193"/>
      <c r="I2824" s="192"/>
      <c r="J2824" s="192"/>
      <c r="K2824" s="192"/>
      <c r="L2824" s="192"/>
      <c r="M2824" s="192"/>
    </row>
    <row r="2825" spans="1:13" x14ac:dyDescent="0.2">
      <c r="A2825" s="192"/>
      <c r="B2825" s="192"/>
      <c r="C2825" s="192"/>
      <c r="D2825" s="192"/>
      <c r="E2825" s="192"/>
      <c r="F2825" s="192"/>
      <c r="G2825" s="192"/>
      <c r="H2825" s="193"/>
      <c r="I2825" s="192"/>
      <c r="J2825" s="192"/>
      <c r="K2825" s="192"/>
      <c r="L2825" s="192"/>
      <c r="M2825" s="192"/>
    </row>
    <row r="2826" spans="1:13" x14ac:dyDescent="0.2">
      <c r="A2826" s="192"/>
      <c r="B2826" s="192"/>
      <c r="C2826" s="192"/>
      <c r="D2826" s="192"/>
      <c r="E2826" s="192"/>
      <c r="F2826" s="192"/>
      <c r="G2826" s="192"/>
      <c r="H2826" s="193"/>
      <c r="I2826" s="192"/>
      <c r="J2826" s="192"/>
      <c r="K2826" s="192"/>
      <c r="L2826" s="192"/>
      <c r="M2826" s="192"/>
    </row>
    <row r="2827" spans="1:13" x14ac:dyDescent="0.2">
      <c r="A2827" s="192"/>
      <c r="B2827" s="192"/>
      <c r="C2827" s="192"/>
      <c r="D2827" s="192"/>
      <c r="E2827" s="192"/>
      <c r="F2827" s="192"/>
      <c r="G2827" s="192"/>
      <c r="H2827" s="193"/>
      <c r="I2827" s="192"/>
      <c r="J2827" s="192"/>
      <c r="K2827" s="192"/>
      <c r="L2827" s="192"/>
      <c r="M2827" s="192"/>
    </row>
    <row r="2828" spans="1:13" x14ac:dyDescent="0.2">
      <c r="A2828" s="192"/>
      <c r="B2828" s="192"/>
      <c r="C2828" s="192"/>
      <c r="D2828" s="192"/>
      <c r="E2828" s="192"/>
      <c r="F2828" s="192"/>
      <c r="G2828" s="192"/>
      <c r="H2828" s="193"/>
      <c r="I2828" s="192"/>
      <c r="J2828" s="192"/>
      <c r="K2828" s="192"/>
      <c r="L2828" s="192"/>
      <c r="M2828" s="192"/>
    </row>
    <row r="2829" spans="1:13" x14ac:dyDescent="0.2">
      <c r="A2829" s="192"/>
      <c r="B2829" s="192"/>
      <c r="C2829" s="192"/>
      <c r="D2829" s="192"/>
      <c r="E2829" s="192"/>
      <c r="F2829" s="192"/>
      <c r="G2829" s="192"/>
      <c r="H2829" s="193"/>
      <c r="I2829" s="192"/>
      <c r="J2829" s="192"/>
      <c r="K2829" s="192"/>
      <c r="L2829" s="192"/>
      <c r="M2829" s="192"/>
    </row>
    <row r="2830" spans="1:13" x14ac:dyDescent="0.2">
      <c r="A2830" s="192"/>
      <c r="B2830" s="192"/>
      <c r="C2830" s="192"/>
      <c r="D2830" s="192"/>
      <c r="E2830" s="192"/>
      <c r="F2830" s="192"/>
      <c r="G2830" s="192"/>
      <c r="H2830" s="193"/>
      <c r="I2830" s="192"/>
      <c r="J2830" s="192"/>
      <c r="K2830" s="192"/>
      <c r="L2830" s="192"/>
      <c r="M2830" s="192"/>
    </row>
    <row r="2831" spans="1:13" x14ac:dyDescent="0.2">
      <c r="A2831" s="192"/>
      <c r="B2831" s="192"/>
      <c r="C2831" s="192"/>
      <c r="D2831" s="192"/>
      <c r="E2831" s="192"/>
      <c r="F2831" s="192"/>
      <c r="G2831" s="192"/>
      <c r="H2831" s="193"/>
      <c r="I2831" s="192"/>
      <c r="J2831" s="192"/>
      <c r="K2831" s="192"/>
      <c r="L2831" s="192"/>
      <c r="M2831" s="192"/>
    </row>
    <row r="2832" spans="1:13" x14ac:dyDescent="0.2">
      <c r="A2832" s="192"/>
      <c r="B2832" s="192"/>
      <c r="C2832" s="192"/>
      <c r="D2832" s="192"/>
      <c r="E2832" s="192"/>
      <c r="F2832" s="192"/>
      <c r="G2832" s="192"/>
      <c r="H2832" s="193"/>
      <c r="I2832" s="192"/>
      <c r="J2832" s="192"/>
      <c r="K2832" s="192"/>
      <c r="L2832" s="192"/>
      <c r="M2832" s="192"/>
    </row>
    <row r="2833" spans="1:13" x14ac:dyDescent="0.2">
      <c r="A2833" s="192"/>
      <c r="B2833" s="192"/>
      <c r="C2833" s="192"/>
      <c r="D2833" s="192"/>
      <c r="E2833" s="192"/>
      <c r="F2833" s="192"/>
      <c r="G2833" s="192"/>
      <c r="H2833" s="193"/>
      <c r="I2833" s="192"/>
      <c r="J2833" s="192"/>
      <c r="K2833" s="192"/>
      <c r="L2833" s="192"/>
      <c r="M2833" s="192"/>
    </row>
    <row r="2834" spans="1:13" x14ac:dyDescent="0.2">
      <c r="A2834" s="192"/>
      <c r="B2834" s="192"/>
      <c r="C2834" s="192"/>
      <c r="D2834" s="192"/>
      <c r="E2834" s="192"/>
      <c r="F2834" s="192"/>
      <c r="G2834" s="192"/>
      <c r="H2834" s="193"/>
      <c r="I2834" s="192"/>
      <c r="J2834" s="192"/>
      <c r="K2834" s="192"/>
      <c r="L2834" s="192"/>
      <c r="M2834" s="192"/>
    </row>
    <row r="2835" spans="1:13" x14ac:dyDescent="0.2">
      <c r="A2835" s="192"/>
      <c r="B2835" s="192"/>
      <c r="C2835" s="192"/>
      <c r="D2835" s="192"/>
      <c r="E2835" s="192"/>
      <c r="F2835" s="192"/>
      <c r="G2835" s="192"/>
      <c r="H2835" s="193"/>
      <c r="I2835" s="192"/>
      <c r="J2835" s="192"/>
      <c r="K2835" s="192"/>
      <c r="L2835" s="192"/>
      <c r="M2835" s="192"/>
    </row>
    <row r="2836" spans="1:13" x14ac:dyDescent="0.2">
      <c r="A2836" s="192"/>
      <c r="B2836" s="192"/>
      <c r="C2836" s="192"/>
      <c r="D2836" s="192"/>
      <c r="E2836" s="192"/>
      <c r="F2836" s="192"/>
      <c r="G2836" s="192"/>
      <c r="H2836" s="193"/>
      <c r="I2836" s="192"/>
      <c r="J2836" s="192"/>
      <c r="K2836" s="192"/>
      <c r="L2836" s="192"/>
      <c r="M2836" s="192"/>
    </row>
    <row r="2837" spans="1:13" x14ac:dyDescent="0.2">
      <c r="A2837" s="192"/>
      <c r="B2837" s="192"/>
      <c r="C2837" s="192"/>
      <c r="D2837" s="192"/>
      <c r="E2837" s="192"/>
      <c r="F2837" s="192"/>
      <c r="G2837" s="192"/>
      <c r="H2837" s="193"/>
      <c r="I2837" s="192"/>
      <c r="J2837" s="192"/>
      <c r="K2837" s="192"/>
      <c r="L2837" s="192"/>
      <c r="M2837" s="192"/>
    </row>
    <row r="2838" spans="1:13" x14ac:dyDescent="0.2">
      <c r="A2838" s="192"/>
      <c r="B2838" s="192"/>
      <c r="C2838" s="192"/>
      <c r="D2838" s="192"/>
      <c r="E2838" s="192"/>
      <c r="F2838" s="192"/>
      <c r="G2838" s="192"/>
      <c r="H2838" s="193"/>
      <c r="I2838" s="192"/>
      <c r="J2838" s="192"/>
      <c r="K2838" s="192"/>
      <c r="L2838" s="192"/>
      <c r="M2838" s="192"/>
    </row>
    <row r="2839" spans="1:13" x14ac:dyDescent="0.2">
      <c r="A2839" s="192"/>
      <c r="B2839" s="192"/>
      <c r="C2839" s="192"/>
      <c r="D2839" s="192"/>
      <c r="E2839" s="192"/>
      <c r="F2839" s="192"/>
      <c r="G2839" s="192"/>
      <c r="H2839" s="193"/>
      <c r="I2839" s="192"/>
      <c r="J2839" s="192"/>
      <c r="K2839" s="192"/>
      <c r="L2839" s="192"/>
      <c r="M2839" s="192"/>
    </row>
    <row r="2840" spans="1:13" x14ac:dyDescent="0.2">
      <c r="A2840" s="192"/>
      <c r="B2840" s="192"/>
      <c r="C2840" s="192"/>
      <c r="D2840" s="192"/>
      <c r="E2840" s="192"/>
      <c r="F2840" s="192"/>
      <c r="G2840" s="192"/>
      <c r="H2840" s="193"/>
      <c r="I2840" s="192"/>
      <c r="J2840" s="192"/>
      <c r="K2840" s="192"/>
      <c r="L2840" s="192"/>
      <c r="M2840" s="192"/>
    </row>
    <row r="2841" spans="1:13" x14ac:dyDescent="0.2">
      <c r="A2841" s="192"/>
      <c r="B2841" s="192"/>
      <c r="C2841" s="192"/>
      <c r="D2841" s="192"/>
      <c r="E2841" s="192"/>
      <c r="F2841" s="192"/>
      <c r="G2841" s="192"/>
      <c r="H2841" s="193"/>
      <c r="I2841" s="192"/>
      <c r="J2841" s="192"/>
      <c r="K2841" s="192"/>
      <c r="L2841" s="192"/>
      <c r="M2841" s="192"/>
    </row>
    <row r="2842" spans="1:13" x14ac:dyDescent="0.2">
      <c r="A2842" s="192"/>
      <c r="B2842" s="192"/>
      <c r="C2842" s="192"/>
      <c r="D2842" s="192"/>
      <c r="E2842" s="192"/>
      <c r="F2842" s="192"/>
      <c r="G2842" s="192"/>
      <c r="H2842" s="193"/>
      <c r="I2842" s="192"/>
      <c r="J2842" s="192"/>
      <c r="K2842" s="192"/>
      <c r="L2842" s="192"/>
      <c r="M2842" s="192"/>
    </row>
    <row r="2843" spans="1:13" x14ac:dyDescent="0.2">
      <c r="A2843" s="192"/>
      <c r="B2843" s="192"/>
      <c r="C2843" s="192"/>
      <c r="D2843" s="192"/>
      <c r="E2843" s="192"/>
      <c r="F2843" s="192"/>
      <c r="G2843" s="192"/>
      <c r="H2843" s="193"/>
      <c r="I2843" s="192"/>
      <c r="J2843" s="192"/>
      <c r="K2843" s="192"/>
      <c r="L2843" s="192"/>
      <c r="M2843" s="192"/>
    </row>
    <row r="2844" spans="1:13" x14ac:dyDescent="0.2">
      <c r="A2844" s="192"/>
      <c r="B2844" s="192"/>
      <c r="C2844" s="192"/>
      <c r="D2844" s="192"/>
      <c r="E2844" s="192"/>
      <c r="F2844" s="192"/>
      <c r="G2844" s="192"/>
      <c r="H2844" s="193"/>
      <c r="I2844" s="192"/>
      <c r="J2844" s="192"/>
      <c r="K2844" s="192"/>
      <c r="L2844" s="192"/>
      <c r="M2844" s="192"/>
    </row>
    <row r="2845" spans="1:13" x14ac:dyDescent="0.2">
      <c r="A2845" s="192"/>
      <c r="B2845" s="192"/>
      <c r="C2845" s="192"/>
      <c r="D2845" s="192"/>
      <c r="E2845" s="192"/>
      <c r="F2845" s="192"/>
      <c r="G2845" s="192"/>
      <c r="H2845" s="193"/>
      <c r="I2845" s="192"/>
      <c r="J2845" s="192"/>
      <c r="K2845" s="192"/>
      <c r="L2845" s="192"/>
      <c r="M2845" s="192"/>
    </row>
    <row r="2846" spans="1:13" x14ac:dyDescent="0.2">
      <c r="A2846" s="192"/>
      <c r="B2846" s="192"/>
      <c r="C2846" s="192"/>
      <c r="D2846" s="192"/>
      <c r="E2846" s="192"/>
      <c r="F2846" s="192"/>
      <c r="G2846" s="192"/>
      <c r="H2846" s="193"/>
      <c r="I2846" s="192"/>
      <c r="J2846" s="192"/>
      <c r="K2846" s="192"/>
      <c r="L2846" s="192"/>
      <c r="M2846" s="192"/>
    </row>
    <row r="2847" spans="1:13" x14ac:dyDescent="0.2">
      <c r="A2847" s="192"/>
      <c r="B2847" s="192"/>
      <c r="C2847" s="192"/>
      <c r="D2847" s="192"/>
      <c r="E2847" s="192"/>
      <c r="F2847" s="192"/>
      <c r="G2847" s="192"/>
      <c r="H2847" s="193"/>
      <c r="I2847" s="192"/>
      <c r="J2847" s="192"/>
      <c r="K2847" s="192"/>
      <c r="L2847" s="192"/>
      <c r="M2847" s="192"/>
    </row>
    <row r="2848" spans="1:13" x14ac:dyDescent="0.2">
      <c r="A2848" s="192"/>
      <c r="B2848" s="192"/>
      <c r="C2848" s="192"/>
      <c r="D2848" s="192"/>
      <c r="E2848" s="192"/>
      <c r="F2848" s="192"/>
      <c r="G2848" s="192"/>
      <c r="H2848" s="193"/>
      <c r="I2848" s="192"/>
      <c r="J2848" s="192"/>
      <c r="K2848" s="192"/>
      <c r="L2848" s="192"/>
      <c r="M2848" s="192"/>
    </row>
    <row r="2849" spans="1:13" x14ac:dyDescent="0.2">
      <c r="A2849" s="192"/>
      <c r="B2849" s="192"/>
      <c r="C2849" s="192"/>
      <c r="D2849" s="192"/>
      <c r="E2849" s="192"/>
      <c r="F2849" s="192"/>
      <c r="G2849" s="192"/>
      <c r="H2849" s="193"/>
      <c r="I2849" s="192"/>
      <c r="J2849" s="192"/>
      <c r="K2849" s="192"/>
      <c r="L2849" s="192"/>
      <c r="M2849" s="192"/>
    </row>
    <row r="2850" spans="1:13" x14ac:dyDescent="0.2">
      <c r="A2850" s="192"/>
      <c r="B2850" s="192"/>
      <c r="C2850" s="192"/>
      <c r="D2850" s="192"/>
      <c r="E2850" s="192"/>
      <c r="F2850" s="192"/>
      <c r="G2850" s="192"/>
      <c r="H2850" s="193"/>
      <c r="I2850" s="192"/>
      <c r="J2850" s="192"/>
      <c r="K2850" s="192"/>
      <c r="L2850" s="192"/>
      <c r="M2850" s="192"/>
    </row>
    <row r="2851" spans="1:13" x14ac:dyDescent="0.2">
      <c r="A2851" s="192"/>
      <c r="B2851" s="192"/>
      <c r="C2851" s="192"/>
      <c r="D2851" s="192"/>
      <c r="E2851" s="192"/>
      <c r="F2851" s="192"/>
      <c r="G2851" s="192"/>
      <c r="H2851" s="193"/>
      <c r="I2851" s="192"/>
      <c r="J2851" s="192"/>
      <c r="K2851" s="192"/>
      <c r="L2851" s="192"/>
      <c r="M2851" s="192"/>
    </row>
    <row r="2852" spans="1:13" x14ac:dyDescent="0.2">
      <c r="A2852" s="192"/>
      <c r="B2852" s="192"/>
      <c r="C2852" s="192"/>
      <c r="D2852" s="192"/>
      <c r="E2852" s="192"/>
      <c r="F2852" s="192"/>
      <c r="G2852" s="192"/>
      <c r="H2852" s="193"/>
      <c r="I2852" s="192"/>
      <c r="J2852" s="192"/>
      <c r="K2852" s="192"/>
      <c r="L2852" s="192"/>
      <c r="M2852" s="192"/>
    </row>
    <row r="2853" spans="1:13" x14ac:dyDescent="0.2">
      <c r="A2853" s="192"/>
      <c r="B2853" s="192"/>
      <c r="C2853" s="192"/>
      <c r="D2853" s="192"/>
      <c r="E2853" s="192"/>
      <c r="F2853" s="192"/>
      <c r="G2853" s="192"/>
      <c r="H2853" s="193"/>
      <c r="I2853" s="192"/>
      <c r="J2853" s="192"/>
      <c r="K2853" s="192"/>
      <c r="L2853" s="192"/>
      <c r="M2853" s="192"/>
    </row>
    <row r="2854" spans="1:13" x14ac:dyDescent="0.2">
      <c r="A2854" s="192"/>
      <c r="B2854" s="192"/>
      <c r="C2854" s="192"/>
      <c r="D2854" s="192"/>
      <c r="E2854" s="192"/>
      <c r="F2854" s="192"/>
      <c r="G2854" s="192"/>
      <c r="H2854" s="193"/>
      <c r="I2854" s="192"/>
      <c r="J2854" s="192"/>
      <c r="K2854" s="192"/>
      <c r="L2854" s="192"/>
      <c r="M2854" s="192"/>
    </row>
    <row r="2855" spans="1:13" x14ac:dyDescent="0.2">
      <c r="A2855" s="192"/>
      <c r="B2855" s="192"/>
      <c r="C2855" s="192"/>
      <c r="D2855" s="192"/>
      <c r="E2855" s="192"/>
      <c r="F2855" s="192"/>
      <c r="G2855" s="192"/>
      <c r="H2855" s="193"/>
      <c r="I2855" s="192"/>
      <c r="J2855" s="192"/>
      <c r="K2855" s="192"/>
      <c r="L2855" s="192"/>
      <c r="M2855" s="192"/>
    </row>
    <row r="2856" spans="1:13" x14ac:dyDescent="0.2">
      <c r="A2856" s="192"/>
      <c r="B2856" s="192"/>
      <c r="C2856" s="192"/>
      <c r="D2856" s="192"/>
      <c r="E2856" s="192"/>
      <c r="F2856" s="192"/>
      <c r="G2856" s="192"/>
      <c r="H2856" s="193"/>
      <c r="I2856" s="192"/>
      <c r="J2856" s="192"/>
      <c r="K2856" s="192"/>
      <c r="L2856" s="192"/>
      <c r="M2856" s="192"/>
    </row>
    <row r="2857" spans="1:13" x14ac:dyDescent="0.2">
      <c r="A2857" s="192"/>
      <c r="B2857" s="192"/>
      <c r="C2857" s="192"/>
      <c r="D2857" s="192"/>
      <c r="E2857" s="192"/>
      <c r="F2857" s="192"/>
      <c r="G2857" s="192"/>
      <c r="H2857" s="193"/>
      <c r="I2857" s="192"/>
      <c r="J2857" s="192"/>
      <c r="K2857" s="192"/>
      <c r="L2857" s="192"/>
      <c r="M2857" s="192"/>
    </row>
    <row r="2858" spans="1:13" x14ac:dyDescent="0.2">
      <c r="A2858" s="192"/>
      <c r="B2858" s="192"/>
      <c r="C2858" s="192"/>
      <c r="D2858" s="192"/>
      <c r="E2858" s="192"/>
      <c r="F2858" s="192"/>
      <c r="G2858" s="192"/>
      <c r="H2858" s="193"/>
      <c r="I2858" s="192"/>
      <c r="J2858" s="192"/>
      <c r="K2858" s="192"/>
      <c r="L2858" s="192"/>
      <c r="M2858" s="192"/>
    </row>
    <row r="2859" spans="1:13" x14ac:dyDescent="0.2">
      <c r="A2859" s="192"/>
      <c r="B2859" s="192"/>
      <c r="C2859" s="192"/>
      <c r="D2859" s="192"/>
      <c r="E2859" s="192"/>
      <c r="F2859" s="192"/>
      <c r="G2859" s="192"/>
      <c r="H2859" s="193"/>
      <c r="I2859" s="192"/>
      <c r="J2859" s="192"/>
      <c r="K2859" s="192"/>
      <c r="L2859" s="192"/>
      <c r="M2859" s="192"/>
    </row>
    <row r="2860" spans="1:13" x14ac:dyDescent="0.2">
      <c r="A2860" s="192"/>
      <c r="B2860" s="192"/>
      <c r="C2860" s="192"/>
      <c r="D2860" s="192"/>
      <c r="E2860" s="192"/>
      <c r="F2860" s="192"/>
      <c r="G2860" s="192"/>
      <c r="H2860" s="193"/>
      <c r="I2860" s="192"/>
      <c r="J2860" s="192"/>
      <c r="K2860" s="192"/>
      <c r="L2860" s="192"/>
      <c r="M2860" s="192"/>
    </row>
    <row r="2861" spans="1:13" x14ac:dyDescent="0.2">
      <c r="A2861" s="192"/>
      <c r="B2861" s="192"/>
      <c r="C2861" s="192"/>
      <c r="D2861" s="192"/>
      <c r="E2861" s="192"/>
      <c r="F2861" s="192"/>
      <c r="G2861" s="192"/>
      <c r="H2861" s="193"/>
      <c r="I2861" s="192"/>
      <c r="J2861" s="192"/>
      <c r="K2861" s="192"/>
      <c r="L2861" s="192"/>
      <c r="M2861" s="192"/>
    </row>
    <row r="2862" spans="1:13" x14ac:dyDescent="0.2">
      <c r="A2862" s="192"/>
      <c r="B2862" s="192"/>
      <c r="C2862" s="192"/>
      <c r="D2862" s="192"/>
      <c r="E2862" s="192"/>
      <c r="F2862" s="192"/>
      <c r="G2862" s="192"/>
      <c r="H2862" s="193"/>
      <c r="I2862" s="192"/>
      <c r="J2862" s="192"/>
      <c r="K2862" s="192"/>
      <c r="L2862" s="192"/>
      <c r="M2862" s="192"/>
    </row>
    <row r="2863" spans="1:13" x14ac:dyDescent="0.2">
      <c r="A2863" s="192"/>
      <c r="B2863" s="192"/>
      <c r="C2863" s="192"/>
      <c r="D2863" s="192"/>
      <c r="E2863" s="192"/>
      <c r="F2863" s="192"/>
      <c r="G2863" s="192"/>
      <c r="H2863" s="193"/>
      <c r="I2863" s="192"/>
      <c r="J2863" s="192"/>
      <c r="K2863" s="192"/>
      <c r="L2863" s="192"/>
      <c r="M2863" s="192"/>
    </row>
    <row r="2864" spans="1:13" x14ac:dyDescent="0.2">
      <c r="A2864" s="192"/>
      <c r="B2864" s="192"/>
      <c r="C2864" s="192"/>
      <c r="D2864" s="192"/>
      <c r="E2864" s="192"/>
      <c r="F2864" s="192"/>
      <c r="G2864" s="192"/>
      <c r="H2864" s="193"/>
      <c r="I2864" s="192"/>
      <c r="J2864" s="192"/>
      <c r="K2864" s="192"/>
      <c r="L2864" s="192"/>
      <c r="M2864" s="192"/>
    </row>
    <row r="2865" spans="1:13" x14ac:dyDescent="0.2">
      <c r="A2865" s="192"/>
      <c r="B2865" s="192"/>
      <c r="C2865" s="192"/>
      <c r="D2865" s="192"/>
      <c r="E2865" s="192"/>
      <c r="F2865" s="192"/>
      <c r="G2865" s="192"/>
      <c r="H2865" s="193"/>
      <c r="I2865" s="192"/>
      <c r="J2865" s="192"/>
      <c r="K2865" s="192"/>
      <c r="L2865" s="192"/>
      <c r="M2865" s="192"/>
    </row>
    <row r="2866" spans="1:13" x14ac:dyDescent="0.2">
      <c r="A2866" s="192"/>
      <c r="B2866" s="192"/>
      <c r="C2866" s="192"/>
      <c r="D2866" s="192"/>
      <c r="E2866" s="192"/>
      <c r="F2866" s="192"/>
      <c r="G2866" s="192"/>
      <c r="H2866" s="193"/>
      <c r="I2866" s="192"/>
      <c r="J2866" s="192"/>
      <c r="K2866" s="192"/>
      <c r="L2866" s="192"/>
      <c r="M2866" s="192"/>
    </row>
    <row r="2867" spans="1:13" x14ac:dyDescent="0.2">
      <c r="A2867" s="192"/>
      <c r="B2867" s="192"/>
      <c r="C2867" s="192"/>
      <c r="D2867" s="192"/>
      <c r="E2867" s="192"/>
      <c r="F2867" s="192"/>
      <c r="G2867" s="192"/>
      <c r="H2867" s="193"/>
      <c r="I2867" s="192"/>
      <c r="J2867" s="192"/>
      <c r="K2867" s="192"/>
      <c r="L2867" s="192"/>
      <c r="M2867" s="192"/>
    </row>
    <row r="2868" spans="1:13" x14ac:dyDescent="0.2">
      <c r="A2868" s="192"/>
      <c r="B2868" s="192"/>
      <c r="C2868" s="192"/>
      <c r="D2868" s="192"/>
      <c r="E2868" s="192"/>
      <c r="F2868" s="192"/>
      <c r="G2868" s="192"/>
      <c r="H2868" s="193"/>
      <c r="I2868" s="192"/>
      <c r="J2868" s="192"/>
      <c r="K2868" s="192"/>
      <c r="L2868" s="192"/>
      <c r="M2868" s="192"/>
    </row>
    <row r="2869" spans="1:13" x14ac:dyDescent="0.2">
      <c r="A2869" s="192"/>
      <c r="B2869" s="192"/>
      <c r="C2869" s="192"/>
      <c r="D2869" s="192"/>
      <c r="E2869" s="192"/>
      <c r="F2869" s="192"/>
      <c r="G2869" s="192"/>
      <c r="H2869" s="193"/>
      <c r="I2869" s="192"/>
      <c r="J2869" s="192"/>
      <c r="K2869" s="192"/>
      <c r="L2869" s="192"/>
      <c r="M2869" s="192"/>
    </row>
    <row r="2870" spans="1:13" x14ac:dyDescent="0.2">
      <c r="A2870" s="192"/>
      <c r="B2870" s="192"/>
      <c r="C2870" s="192"/>
      <c r="D2870" s="192"/>
      <c r="E2870" s="192"/>
      <c r="F2870" s="192"/>
      <c r="G2870" s="192"/>
      <c r="H2870" s="193"/>
      <c r="I2870" s="192"/>
      <c r="J2870" s="192"/>
      <c r="K2870" s="192"/>
      <c r="L2870" s="192"/>
      <c r="M2870" s="192"/>
    </row>
    <row r="2871" spans="1:13" x14ac:dyDescent="0.2">
      <c r="A2871" s="192"/>
      <c r="B2871" s="192"/>
      <c r="C2871" s="192"/>
      <c r="D2871" s="192"/>
      <c r="E2871" s="192"/>
      <c r="F2871" s="192"/>
      <c r="G2871" s="192"/>
      <c r="H2871" s="193"/>
      <c r="I2871" s="192"/>
      <c r="J2871" s="192"/>
      <c r="K2871" s="192"/>
      <c r="L2871" s="192"/>
      <c r="M2871" s="192"/>
    </row>
    <row r="2872" spans="1:13" x14ac:dyDescent="0.2">
      <c r="A2872" s="192"/>
      <c r="B2872" s="192"/>
      <c r="C2872" s="192"/>
      <c r="D2872" s="192"/>
      <c r="E2872" s="192"/>
      <c r="F2872" s="192"/>
      <c r="G2872" s="192"/>
      <c r="H2872" s="193"/>
      <c r="I2872" s="192"/>
      <c r="J2872" s="192"/>
      <c r="K2872" s="192"/>
      <c r="L2872" s="192"/>
      <c r="M2872" s="192"/>
    </row>
    <row r="2873" spans="1:13" x14ac:dyDescent="0.2">
      <c r="A2873" s="192"/>
      <c r="B2873" s="192"/>
      <c r="C2873" s="192"/>
      <c r="D2873" s="192"/>
      <c r="E2873" s="192"/>
      <c r="F2873" s="192"/>
      <c r="G2873" s="192"/>
      <c r="H2873" s="193"/>
      <c r="I2873" s="192"/>
      <c r="J2873" s="192"/>
      <c r="K2873" s="192"/>
      <c r="L2873" s="192"/>
      <c r="M2873" s="192"/>
    </row>
    <row r="2874" spans="1:13" x14ac:dyDescent="0.2">
      <c r="A2874" s="192"/>
      <c r="B2874" s="192"/>
      <c r="C2874" s="192"/>
      <c r="D2874" s="192"/>
      <c r="E2874" s="192"/>
      <c r="F2874" s="192"/>
      <c r="G2874" s="192"/>
      <c r="H2874" s="193"/>
      <c r="I2874" s="192"/>
      <c r="J2874" s="192"/>
      <c r="K2874" s="192"/>
      <c r="L2874" s="192"/>
      <c r="M2874" s="192"/>
    </row>
    <row r="2875" spans="1:13" x14ac:dyDescent="0.2">
      <c r="A2875" s="192"/>
      <c r="B2875" s="192"/>
      <c r="C2875" s="192"/>
      <c r="D2875" s="192"/>
      <c r="E2875" s="192"/>
      <c r="F2875" s="192"/>
      <c r="G2875" s="192"/>
      <c r="H2875" s="193"/>
      <c r="I2875" s="192"/>
      <c r="J2875" s="192"/>
      <c r="K2875" s="192"/>
      <c r="L2875" s="192"/>
      <c r="M2875" s="192"/>
    </row>
    <row r="2876" spans="1:13" x14ac:dyDescent="0.2">
      <c r="A2876" s="192"/>
      <c r="B2876" s="192"/>
      <c r="C2876" s="192"/>
      <c r="D2876" s="192"/>
      <c r="E2876" s="192"/>
      <c r="F2876" s="192"/>
      <c r="G2876" s="192"/>
      <c r="H2876" s="193"/>
      <c r="I2876" s="192"/>
      <c r="J2876" s="192"/>
      <c r="K2876" s="192"/>
      <c r="L2876" s="192"/>
      <c r="M2876" s="192"/>
    </row>
    <row r="2877" spans="1:13" x14ac:dyDescent="0.2">
      <c r="A2877" s="192"/>
      <c r="B2877" s="192"/>
      <c r="C2877" s="192"/>
      <c r="D2877" s="192"/>
      <c r="E2877" s="192"/>
      <c r="F2877" s="192"/>
      <c r="G2877" s="192"/>
      <c r="H2877" s="193"/>
      <c r="I2877" s="192"/>
      <c r="J2877" s="192"/>
      <c r="K2877" s="192"/>
      <c r="L2877" s="192"/>
      <c r="M2877" s="192"/>
    </row>
    <row r="2878" spans="1:13" x14ac:dyDescent="0.2">
      <c r="A2878" s="192"/>
      <c r="B2878" s="192"/>
      <c r="C2878" s="192"/>
      <c r="D2878" s="192"/>
      <c r="E2878" s="192"/>
      <c r="F2878" s="192"/>
      <c r="G2878" s="192"/>
      <c r="H2878" s="193"/>
      <c r="I2878" s="192"/>
      <c r="J2878" s="192"/>
      <c r="K2878" s="192"/>
      <c r="L2878" s="192"/>
      <c r="M2878" s="192"/>
    </row>
    <row r="2879" spans="1:13" x14ac:dyDescent="0.2">
      <c r="A2879" s="192"/>
      <c r="B2879" s="192"/>
      <c r="C2879" s="192"/>
      <c r="D2879" s="192"/>
      <c r="E2879" s="192"/>
      <c r="F2879" s="192"/>
      <c r="G2879" s="192"/>
      <c r="H2879" s="193"/>
      <c r="I2879" s="192"/>
      <c r="J2879" s="192"/>
      <c r="K2879" s="192"/>
      <c r="L2879" s="192"/>
      <c r="M2879" s="192"/>
    </row>
    <row r="2880" spans="1:13" x14ac:dyDescent="0.2">
      <c r="A2880" s="192"/>
      <c r="B2880" s="192"/>
      <c r="C2880" s="192"/>
      <c r="D2880" s="192"/>
      <c r="E2880" s="192"/>
      <c r="F2880" s="192"/>
      <c r="G2880" s="192"/>
      <c r="H2880" s="193"/>
      <c r="I2880" s="192"/>
      <c r="J2880" s="192"/>
      <c r="K2880" s="192"/>
      <c r="L2880" s="192"/>
      <c r="M2880" s="192"/>
    </row>
    <row r="2881" spans="1:13" x14ac:dyDescent="0.2">
      <c r="A2881" s="192"/>
      <c r="B2881" s="192"/>
      <c r="C2881" s="192"/>
      <c r="D2881" s="192"/>
      <c r="E2881" s="192"/>
      <c r="F2881" s="192"/>
      <c r="G2881" s="192"/>
      <c r="H2881" s="193"/>
      <c r="I2881" s="192"/>
      <c r="J2881" s="192"/>
      <c r="K2881" s="192"/>
      <c r="L2881" s="192"/>
      <c r="M2881" s="192"/>
    </row>
    <row r="2882" spans="1:13" x14ac:dyDescent="0.2">
      <c r="A2882" s="192"/>
      <c r="B2882" s="192"/>
      <c r="C2882" s="192"/>
      <c r="D2882" s="192"/>
      <c r="E2882" s="192"/>
      <c r="F2882" s="192"/>
      <c r="G2882" s="192"/>
      <c r="H2882" s="193"/>
      <c r="I2882" s="192"/>
      <c r="J2882" s="192"/>
      <c r="K2882" s="192"/>
      <c r="L2882" s="192"/>
      <c r="M2882" s="192"/>
    </row>
    <row r="2883" spans="1:13" x14ac:dyDescent="0.2">
      <c r="A2883" s="192"/>
      <c r="B2883" s="192"/>
      <c r="C2883" s="192"/>
      <c r="D2883" s="192"/>
      <c r="E2883" s="192"/>
      <c r="F2883" s="192"/>
      <c r="G2883" s="192"/>
      <c r="H2883" s="193"/>
      <c r="I2883" s="192"/>
      <c r="J2883" s="192"/>
      <c r="K2883" s="192"/>
      <c r="L2883" s="192"/>
      <c r="M2883" s="192"/>
    </row>
    <row r="2884" spans="1:13" x14ac:dyDescent="0.2">
      <c r="A2884" s="192"/>
      <c r="B2884" s="192"/>
      <c r="C2884" s="192"/>
      <c r="D2884" s="192"/>
      <c r="E2884" s="192"/>
      <c r="F2884" s="192"/>
      <c r="G2884" s="192"/>
      <c r="H2884" s="193"/>
      <c r="I2884" s="192"/>
      <c r="J2884" s="192"/>
      <c r="K2884" s="192"/>
      <c r="L2884" s="192"/>
      <c r="M2884" s="192"/>
    </row>
    <row r="2885" spans="1:13" x14ac:dyDescent="0.2">
      <c r="A2885" s="192"/>
      <c r="B2885" s="192"/>
      <c r="C2885" s="192"/>
      <c r="D2885" s="192"/>
      <c r="E2885" s="192"/>
      <c r="F2885" s="192"/>
      <c r="G2885" s="192"/>
      <c r="H2885" s="193"/>
      <c r="I2885" s="192"/>
      <c r="J2885" s="192"/>
      <c r="K2885" s="192"/>
      <c r="L2885" s="192"/>
      <c r="M2885" s="192"/>
    </row>
    <row r="2886" spans="1:13" x14ac:dyDescent="0.2">
      <c r="A2886" s="192"/>
      <c r="B2886" s="192"/>
      <c r="C2886" s="192"/>
      <c r="D2886" s="192"/>
      <c r="E2886" s="192"/>
      <c r="F2886" s="192"/>
      <c r="G2886" s="192"/>
      <c r="H2886" s="193"/>
      <c r="I2886" s="192"/>
      <c r="J2886" s="192"/>
      <c r="K2886" s="192"/>
      <c r="L2886" s="192"/>
      <c r="M2886" s="192"/>
    </row>
    <row r="2887" spans="1:13" x14ac:dyDescent="0.2">
      <c r="A2887" s="192"/>
      <c r="B2887" s="192"/>
      <c r="C2887" s="192"/>
      <c r="D2887" s="192"/>
      <c r="E2887" s="192"/>
      <c r="F2887" s="192"/>
      <c r="G2887" s="192"/>
      <c r="H2887" s="193"/>
      <c r="I2887" s="192"/>
      <c r="J2887" s="192"/>
      <c r="K2887" s="192"/>
      <c r="L2887" s="192"/>
      <c r="M2887" s="192"/>
    </row>
    <row r="2888" spans="1:13" x14ac:dyDescent="0.2">
      <c r="A2888" s="192"/>
      <c r="B2888" s="192"/>
      <c r="C2888" s="192"/>
      <c r="D2888" s="192"/>
      <c r="E2888" s="192"/>
      <c r="F2888" s="192"/>
      <c r="G2888" s="192"/>
      <c r="H2888" s="193"/>
      <c r="I2888" s="192"/>
      <c r="J2888" s="192"/>
      <c r="K2888" s="192"/>
      <c r="L2888" s="192"/>
      <c r="M2888" s="192"/>
    </row>
    <row r="2889" spans="1:13" x14ac:dyDescent="0.2">
      <c r="A2889" s="192"/>
      <c r="B2889" s="192"/>
      <c r="C2889" s="192"/>
      <c r="D2889" s="192"/>
      <c r="E2889" s="192"/>
      <c r="F2889" s="192"/>
      <c r="G2889" s="192"/>
      <c r="H2889" s="193"/>
      <c r="I2889" s="192"/>
      <c r="J2889" s="192"/>
      <c r="K2889" s="192"/>
      <c r="L2889" s="192"/>
      <c r="M2889" s="192"/>
    </row>
    <row r="2890" spans="1:13" x14ac:dyDescent="0.2">
      <c r="A2890" s="192"/>
      <c r="B2890" s="192"/>
      <c r="C2890" s="192"/>
      <c r="D2890" s="192"/>
      <c r="E2890" s="192"/>
      <c r="F2890" s="192"/>
      <c r="G2890" s="192"/>
      <c r="H2890" s="193"/>
      <c r="I2890" s="192"/>
      <c r="J2890" s="192"/>
      <c r="K2890" s="192"/>
      <c r="L2890" s="192"/>
      <c r="M2890" s="192"/>
    </row>
    <row r="2891" spans="1:13" x14ac:dyDescent="0.2">
      <c r="A2891" s="192"/>
      <c r="B2891" s="192"/>
      <c r="C2891" s="192"/>
      <c r="D2891" s="192"/>
      <c r="E2891" s="192"/>
      <c r="F2891" s="192"/>
      <c r="G2891" s="192"/>
      <c r="H2891" s="193"/>
      <c r="I2891" s="192"/>
      <c r="J2891" s="192"/>
      <c r="K2891" s="192"/>
      <c r="L2891" s="192"/>
      <c r="M2891" s="192"/>
    </row>
    <row r="2892" spans="1:13" x14ac:dyDescent="0.2">
      <c r="A2892" s="192"/>
      <c r="B2892" s="192"/>
      <c r="C2892" s="192"/>
      <c r="D2892" s="192"/>
      <c r="E2892" s="192"/>
      <c r="F2892" s="192"/>
      <c r="G2892" s="192"/>
      <c r="H2892" s="193"/>
      <c r="I2892" s="192"/>
      <c r="J2892" s="192"/>
      <c r="K2892" s="192"/>
      <c r="L2892" s="192"/>
      <c r="M2892" s="192"/>
    </row>
    <row r="2893" spans="1:13" x14ac:dyDescent="0.2">
      <c r="A2893" s="192"/>
      <c r="B2893" s="192"/>
      <c r="C2893" s="192"/>
      <c r="D2893" s="192"/>
      <c r="E2893" s="192"/>
      <c r="F2893" s="192"/>
      <c r="G2893" s="192"/>
      <c r="H2893" s="193"/>
      <c r="I2893" s="192"/>
      <c r="J2893" s="192"/>
      <c r="K2893" s="192"/>
      <c r="L2893" s="192"/>
      <c r="M2893" s="192"/>
    </row>
    <row r="2894" spans="1:13" x14ac:dyDescent="0.2">
      <c r="A2894" s="192"/>
      <c r="B2894" s="192"/>
      <c r="C2894" s="192"/>
      <c r="D2894" s="192"/>
      <c r="E2894" s="192"/>
      <c r="F2894" s="192"/>
      <c r="G2894" s="192"/>
      <c r="H2894" s="193"/>
      <c r="I2894" s="192"/>
      <c r="J2894" s="192"/>
      <c r="K2894" s="192"/>
      <c r="L2894" s="192"/>
      <c r="M2894" s="192"/>
    </row>
    <row r="2895" spans="1:13" x14ac:dyDescent="0.2">
      <c r="A2895" s="192"/>
      <c r="B2895" s="192"/>
      <c r="C2895" s="192"/>
      <c r="D2895" s="192"/>
      <c r="E2895" s="192"/>
      <c r="F2895" s="192"/>
      <c r="G2895" s="192"/>
      <c r="H2895" s="193"/>
      <c r="I2895" s="192"/>
      <c r="J2895" s="192"/>
      <c r="K2895" s="192"/>
      <c r="L2895" s="192"/>
      <c r="M2895" s="192"/>
    </row>
    <row r="2896" spans="1:13" x14ac:dyDescent="0.2">
      <c r="A2896" s="192"/>
      <c r="B2896" s="192"/>
      <c r="C2896" s="192"/>
      <c r="D2896" s="192"/>
      <c r="E2896" s="192"/>
      <c r="F2896" s="192"/>
      <c r="G2896" s="192"/>
      <c r="H2896" s="193"/>
      <c r="I2896" s="192"/>
      <c r="J2896" s="192"/>
      <c r="K2896" s="192"/>
      <c r="L2896" s="192"/>
      <c r="M2896" s="192"/>
    </row>
    <row r="2897" spans="1:13" x14ac:dyDescent="0.2">
      <c r="A2897" s="192"/>
      <c r="B2897" s="192"/>
      <c r="C2897" s="192"/>
      <c r="D2897" s="192"/>
      <c r="E2897" s="192"/>
      <c r="F2897" s="192"/>
      <c r="G2897" s="192"/>
      <c r="H2897" s="193"/>
      <c r="I2897" s="192"/>
      <c r="J2897" s="192"/>
      <c r="K2897" s="192"/>
      <c r="L2897" s="192"/>
      <c r="M2897" s="192"/>
    </row>
    <row r="2898" spans="1:13" x14ac:dyDescent="0.2">
      <c r="A2898" s="192"/>
      <c r="B2898" s="192"/>
      <c r="C2898" s="192"/>
      <c r="D2898" s="192"/>
      <c r="E2898" s="192"/>
      <c r="F2898" s="192"/>
      <c r="G2898" s="192"/>
      <c r="H2898" s="193"/>
      <c r="I2898" s="192"/>
      <c r="J2898" s="192"/>
      <c r="K2898" s="192"/>
      <c r="L2898" s="192"/>
      <c r="M2898" s="192"/>
    </row>
    <row r="2899" spans="1:13" x14ac:dyDescent="0.2">
      <c r="A2899" s="192"/>
      <c r="B2899" s="192"/>
      <c r="C2899" s="192"/>
      <c r="D2899" s="192"/>
      <c r="E2899" s="192"/>
      <c r="F2899" s="192"/>
      <c r="G2899" s="192"/>
      <c r="H2899" s="193"/>
      <c r="I2899" s="192"/>
      <c r="J2899" s="192"/>
      <c r="K2899" s="192"/>
      <c r="L2899" s="192"/>
      <c r="M2899" s="192"/>
    </row>
    <row r="2900" spans="1:13" x14ac:dyDescent="0.2">
      <c r="A2900" s="192"/>
      <c r="B2900" s="192"/>
      <c r="C2900" s="192"/>
      <c r="D2900" s="192"/>
      <c r="E2900" s="192"/>
      <c r="F2900" s="192"/>
      <c r="G2900" s="192"/>
      <c r="H2900" s="193"/>
      <c r="I2900" s="192"/>
      <c r="J2900" s="192"/>
      <c r="K2900" s="192"/>
      <c r="L2900" s="192"/>
      <c r="M2900" s="192"/>
    </row>
    <row r="2901" spans="1:13" x14ac:dyDescent="0.2">
      <c r="A2901" s="192"/>
      <c r="B2901" s="192"/>
      <c r="C2901" s="192"/>
      <c r="D2901" s="192"/>
      <c r="E2901" s="192"/>
      <c r="F2901" s="192"/>
      <c r="G2901" s="192"/>
      <c r="H2901" s="193"/>
      <c r="I2901" s="192"/>
      <c r="J2901" s="192"/>
      <c r="K2901" s="192"/>
      <c r="L2901" s="192"/>
      <c r="M2901" s="192"/>
    </row>
    <row r="2902" spans="1:13" x14ac:dyDescent="0.2">
      <c r="A2902" s="192"/>
      <c r="B2902" s="192"/>
      <c r="C2902" s="192"/>
      <c r="D2902" s="192"/>
      <c r="E2902" s="192"/>
      <c r="F2902" s="192"/>
      <c r="G2902" s="192"/>
      <c r="H2902" s="193"/>
      <c r="I2902" s="192"/>
      <c r="J2902" s="192"/>
      <c r="K2902" s="192"/>
      <c r="L2902" s="192"/>
      <c r="M2902" s="192"/>
    </row>
    <row r="2903" spans="1:13" x14ac:dyDescent="0.2">
      <c r="A2903" s="192"/>
      <c r="B2903" s="192"/>
      <c r="C2903" s="192"/>
      <c r="D2903" s="192"/>
      <c r="E2903" s="192"/>
      <c r="F2903" s="192"/>
      <c r="G2903" s="192"/>
      <c r="H2903" s="193"/>
      <c r="I2903" s="192"/>
      <c r="J2903" s="192"/>
      <c r="K2903" s="192"/>
      <c r="L2903" s="192"/>
      <c r="M2903" s="192"/>
    </row>
    <row r="2904" spans="1:13" x14ac:dyDescent="0.2">
      <c r="A2904" s="192"/>
      <c r="B2904" s="192"/>
      <c r="C2904" s="192"/>
      <c r="D2904" s="192"/>
      <c r="E2904" s="192"/>
      <c r="F2904" s="192"/>
      <c r="G2904" s="192"/>
      <c r="H2904" s="193"/>
      <c r="I2904" s="192"/>
      <c r="J2904" s="192"/>
      <c r="K2904" s="192"/>
      <c r="L2904" s="192"/>
      <c r="M2904" s="192"/>
    </row>
    <row r="2905" spans="1:13" x14ac:dyDescent="0.2">
      <c r="A2905" s="192"/>
      <c r="B2905" s="192"/>
      <c r="C2905" s="192"/>
      <c r="D2905" s="192"/>
      <c r="E2905" s="192"/>
      <c r="F2905" s="192"/>
      <c r="G2905" s="192"/>
      <c r="H2905" s="193"/>
      <c r="I2905" s="192"/>
      <c r="J2905" s="192"/>
      <c r="K2905" s="192"/>
      <c r="L2905" s="192"/>
      <c r="M2905" s="192"/>
    </row>
    <row r="2906" spans="1:13" x14ac:dyDescent="0.2">
      <c r="A2906" s="192"/>
      <c r="B2906" s="192"/>
      <c r="C2906" s="192"/>
      <c r="D2906" s="192"/>
      <c r="E2906" s="192"/>
      <c r="F2906" s="192"/>
      <c r="G2906" s="192"/>
      <c r="H2906" s="193"/>
      <c r="I2906" s="192"/>
      <c r="J2906" s="192"/>
      <c r="K2906" s="192"/>
      <c r="L2906" s="192"/>
      <c r="M2906" s="192"/>
    </row>
    <row r="2907" spans="1:13" x14ac:dyDescent="0.2">
      <c r="A2907" s="192"/>
      <c r="B2907" s="192"/>
      <c r="C2907" s="192"/>
      <c r="D2907" s="192"/>
      <c r="E2907" s="192"/>
      <c r="F2907" s="192"/>
      <c r="G2907" s="192"/>
      <c r="H2907" s="193"/>
      <c r="I2907" s="192"/>
      <c r="J2907" s="192"/>
      <c r="K2907" s="192"/>
      <c r="L2907" s="192"/>
      <c r="M2907" s="192"/>
    </row>
    <row r="2908" spans="1:13" x14ac:dyDescent="0.2">
      <c r="A2908" s="192"/>
      <c r="B2908" s="192"/>
      <c r="C2908" s="192"/>
      <c r="D2908" s="192"/>
      <c r="E2908" s="192"/>
      <c r="F2908" s="192"/>
      <c r="G2908" s="192"/>
      <c r="H2908" s="193"/>
      <c r="I2908" s="192"/>
      <c r="J2908" s="192"/>
      <c r="K2908" s="192"/>
      <c r="L2908" s="192"/>
      <c r="M2908" s="192"/>
    </row>
    <row r="2909" spans="1:13" x14ac:dyDescent="0.2">
      <c r="A2909" s="192"/>
      <c r="B2909" s="192"/>
      <c r="C2909" s="192"/>
      <c r="D2909" s="192"/>
      <c r="E2909" s="192"/>
      <c r="F2909" s="192"/>
      <c r="G2909" s="192"/>
      <c r="H2909" s="193"/>
      <c r="I2909" s="192"/>
      <c r="J2909" s="192"/>
      <c r="K2909" s="192"/>
      <c r="L2909" s="192"/>
      <c r="M2909" s="192"/>
    </row>
    <row r="2910" spans="1:13" x14ac:dyDescent="0.2">
      <c r="A2910" s="192"/>
      <c r="B2910" s="192"/>
      <c r="C2910" s="192"/>
      <c r="D2910" s="192"/>
      <c r="E2910" s="192"/>
      <c r="F2910" s="192"/>
      <c r="G2910" s="192"/>
      <c r="H2910" s="193"/>
      <c r="I2910" s="192"/>
      <c r="J2910" s="192"/>
      <c r="K2910" s="192"/>
      <c r="L2910" s="192"/>
      <c r="M2910" s="192"/>
    </row>
    <row r="2911" spans="1:13" x14ac:dyDescent="0.2">
      <c r="A2911" s="192"/>
      <c r="B2911" s="192"/>
      <c r="C2911" s="192"/>
      <c r="D2911" s="192"/>
      <c r="E2911" s="192"/>
      <c r="F2911" s="192"/>
      <c r="G2911" s="192"/>
      <c r="H2911" s="193"/>
      <c r="I2911" s="192"/>
      <c r="J2911" s="192"/>
      <c r="K2911" s="192"/>
      <c r="L2911" s="192"/>
      <c r="M2911" s="192"/>
    </row>
    <row r="2912" spans="1:13" x14ac:dyDescent="0.2">
      <c r="A2912" s="192"/>
      <c r="B2912" s="192"/>
      <c r="C2912" s="192"/>
      <c r="D2912" s="192"/>
      <c r="E2912" s="192"/>
      <c r="F2912" s="192"/>
      <c r="G2912" s="192"/>
      <c r="H2912" s="193"/>
      <c r="I2912" s="192"/>
      <c r="J2912" s="192"/>
      <c r="K2912" s="192"/>
      <c r="L2912" s="192"/>
      <c r="M2912" s="192"/>
    </row>
    <row r="2913" spans="1:13" x14ac:dyDescent="0.2">
      <c r="A2913" s="192"/>
      <c r="B2913" s="192"/>
      <c r="C2913" s="192"/>
      <c r="D2913" s="192"/>
      <c r="E2913" s="192"/>
      <c r="F2913" s="192"/>
      <c r="G2913" s="192"/>
      <c r="H2913" s="193"/>
      <c r="I2913" s="192"/>
      <c r="J2913" s="192"/>
      <c r="K2913" s="192"/>
      <c r="L2913" s="192"/>
      <c r="M2913" s="192"/>
    </row>
    <row r="2914" spans="1:13" x14ac:dyDescent="0.2">
      <c r="A2914" s="192"/>
      <c r="B2914" s="192"/>
      <c r="C2914" s="192"/>
      <c r="D2914" s="192"/>
      <c r="E2914" s="192"/>
      <c r="F2914" s="192"/>
      <c r="G2914" s="192"/>
      <c r="H2914" s="193"/>
      <c r="I2914" s="192"/>
      <c r="J2914" s="192"/>
      <c r="K2914" s="192"/>
      <c r="L2914" s="192"/>
      <c r="M2914" s="192"/>
    </row>
    <row r="2915" spans="1:13" x14ac:dyDescent="0.2">
      <c r="A2915" s="192"/>
      <c r="B2915" s="192"/>
      <c r="C2915" s="192"/>
      <c r="D2915" s="192"/>
      <c r="E2915" s="192"/>
      <c r="F2915" s="192"/>
      <c r="G2915" s="192"/>
      <c r="H2915" s="193"/>
      <c r="I2915" s="192"/>
      <c r="J2915" s="192"/>
      <c r="K2915" s="192"/>
      <c r="L2915" s="192"/>
      <c r="M2915" s="192"/>
    </row>
    <row r="2916" spans="1:13" x14ac:dyDescent="0.2">
      <c r="A2916" s="192"/>
      <c r="B2916" s="192"/>
      <c r="C2916" s="192"/>
      <c r="D2916" s="192"/>
      <c r="E2916" s="192"/>
      <c r="F2916" s="192"/>
      <c r="G2916" s="192"/>
      <c r="H2916" s="193"/>
      <c r="I2916" s="192"/>
      <c r="J2916" s="192"/>
      <c r="K2916" s="192"/>
      <c r="L2916" s="192"/>
      <c r="M2916" s="192"/>
    </row>
    <row r="2917" spans="1:13" x14ac:dyDescent="0.2">
      <c r="A2917" s="192"/>
      <c r="B2917" s="192"/>
      <c r="C2917" s="192"/>
      <c r="D2917" s="192"/>
      <c r="E2917" s="192"/>
      <c r="F2917" s="192"/>
      <c r="G2917" s="192"/>
      <c r="H2917" s="193"/>
      <c r="I2917" s="192"/>
      <c r="J2917" s="192"/>
      <c r="K2917" s="192"/>
      <c r="L2917" s="192"/>
      <c r="M2917" s="192"/>
    </row>
    <row r="2918" spans="1:13" x14ac:dyDescent="0.2">
      <c r="A2918" s="192"/>
      <c r="B2918" s="192"/>
      <c r="C2918" s="192"/>
      <c r="D2918" s="192"/>
      <c r="E2918" s="192"/>
      <c r="F2918" s="192"/>
      <c r="G2918" s="192"/>
      <c r="H2918" s="193"/>
      <c r="I2918" s="192"/>
      <c r="J2918" s="192"/>
      <c r="K2918" s="192"/>
      <c r="L2918" s="192"/>
      <c r="M2918" s="192"/>
    </row>
    <row r="2919" spans="1:13" x14ac:dyDescent="0.2">
      <c r="A2919" s="192"/>
      <c r="B2919" s="192"/>
      <c r="C2919" s="192"/>
      <c r="D2919" s="192"/>
      <c r="E2919" s="192"/>
      <c r="F2919" s="192"/>
      <c r="G2919" s="192"/>
      <c r="H2919" s="193"/>
      <c r="I2919" s="192"/>
      <c r="J2919" s="192"/>
      <c r="K2919" s="192"/>
      <c r="L2919" s="192"/>
      <c r="M2919" s="192"/>
    </row>
    <row r="2920" spans="1:13" x14ac:dyDescent="0.2">
      <c r="A2920" s="192"/>
      <c r="B2920" s="192"/>
      <c r="C2920" s="192"/>
      <c r="D2920" s="192"/>
      <c r="E2920" s="192"/>
      <c r="F2920" s="192"/>
      <c r="G2920" s="192"/>
      <c r="H2920" s="193"/>
      <c r="I2920" s="192"/>
      <c r="J2920" s="192"/>
      <c r="K2920" s="192"/>
      <c r="L2920" s="192"/>
      <c r="M2920" s="192"/>
    </row>
    <row r="2921" spans="1:13" x14ac:dyDescent="0.2">
      <c r="A2921" s="192"/>
      <c r="B2921" s="192"/>
      <c r="C2921" s="192"/>
      <c r="D2921" s="192"/>
      <c r="E2921" s="192"/>
      <c r="F2921" s="192"/>
      <c r="G2921" s="192"/>
      <c r="H2921" s="193"/>
      <c r="I2921" s="192"/>
      <c r="J2921" s="192"/>
      <c r="K2921" s="192"/>
      <c r="L2921" s="192"/>
      <c r="M2921" s="192"/>
    </row>
    <row r="2922" spans="1:13" x14ac:dyDescent="0.2">
      <c r="A2922" s="192"/>
      <c r="B2922" s="192"/>
      <c r="C2922" s="192"/>
      <c r="D2922" s="192"/>
      <c r="E2922" s="192"/>
      <c r="F2922" s="192"/>
      <c r="G2922" s="192"/>
      <c r="H2922" s="193"/>
      <c r="I2922" s="192"/>
      <c r="J2922" s="192"/>
      <c r="K2922" s="192"/>
      <c r="L2922" s="192"/>
      <c r="M2922" s="192"/>
    </row>
    <row r="2923" spans="1:13" x14ac:dyDescent="0.2">
      <c r="A2923" s="192"/>
      <c r="B2923" s="192"/>
      <c r="C2923" s="192"/>
      <c r="D2923" s="192"/>
      <c r="E2923" s="192"/>
      <c r="F2923" s="192"/>
      <c r="G2923" s="192"/>
      <c r="H2923" s="193"/>
      <c r="I2923" s="192"/>
      <c r="J2923" s="192"/>
      <c r="K2923" s="192"/>
      <c r="L2923" s="192"/>
      <c r="M2923" s="192"/>
    </row>
    <row r="2924" spans="1:13" x14ac:dyDescent="0.2">
      <c r="A2924" s="192"/>
      <c r="B2924" s="192"/>
      <c r="C2924" s="192"/>
      <c r="D2924" s="192"/>
      <c r="E2924" s="192"/>
      <c r="F2924" s="192"/>
      <c r="G2924" s="192"/>
      <c r="H2924" s="193"/>
      <c r="I2924" s="192"/>
      <c r="J2924" s="192"/>
      <c r="K2924" s="192"/>
      <c r="L2924" s="192"/>
      <c r="M2924" s="192"/>
    </row>
    <row r="2925" spans="1:13" x14ac:dyDescent="0.2">
      <c r="A2925" s="192"/>
      <c r="B2925" s="192"/>
      <c r="C2925" s="192"/>
      <c r="D2925" s="192"/>
      <c r="E2925" s="192"/>
      <c r="F2925" s="192"/>
      <c r="G2925" s="192"/>
      <c r="H2925" s="193"/>
      <c r="I2925" s="192"/>
      <c r="J2925" s="192"/>
      <c r="K2925" s="192"/>
      <c r="L2925" s="192"/>
      <c r="M2925" s="192"/>
    </row>
    <row r="2926" spans="1:13" x14ac:dyDescent="0.2">
      <c r="A2926" s="192"/>
      <c r="B2926" s="192"/>
      <c r="C2926" s="192"/>
      <c r="D2926" s="192"/>
      <c r="E2926" s="192"/>
      <c r="F2926" s="192"/>
      <c r="G2926" s="192"/>
      <c r="H2926" s="193"/>
      <c r="I2926" s="192"/>
      <c r="J2926" s="192"/>
      <c r="K2926" s="192"/>
      <c r="L2926" s="192"/>
      <c r="M2926" s="192"/>
    </row>
    <row r="2927" spans="1:13" x14ac:dyDescent="0.2">
      <c r="A2927" s="192"/>
      <c r="B2927" s="192"/>
      <c r="C2927" s="192"/>
      <c r="D2927" s="192"/>
      <c r="E2927" s="192"/>
      <c r="F2927" s="192"/>
      <c r="G2927" s="192"/>
      <c r="H2927" s="193"/>
      <c r="I2927" s="192"/>
      <c r="J2927" s="192"/>
      <c r="K2927" s="192"/>
      <c r="L2927" s="192"/>
      <c r="M2927" s="192"/>
    </row>
    <row r="2928" spans="1:13" x14ac:dyDescent="0.2">
      <c r="A2928" s="192"/>
      <c r="B2928" s="192"/>
      <c r="C2928" s="192"/>
      <c r="D2928" s="192"/>
      <c r="E2928" s="192"/>
      <c r="F2928" s="192"/>
      <c r="G2928" s="192"/>
      <c r="H2928" s="193"/>
      <c r="I2928" s="192"/>
      <c r="J2928" s="192"/>
      <c r="K2928" s="192"/>
      <c r="L2928" s="192"/>
      <c r="M2928" s="192"/>
    </row>
    <row r="2929" spans="1:13" x14ac:dyDescent="0.2">
      <c r="A2929" s="192"/>
      <c r="B2929" s="192"/>
      <c r="C2929" s="192"/>
      <c r="D2929" s="192"/>
      <c r="E2929" s="192"/>
      <c r="F2929" s="192"/>
      <c r="G2929" s="192"/>
      <c r="H2929" s="193"/>
      <c r="I2929" s="192"/>
      <c r="J2929" s="192"/>
      <c r="K2929" s="192"/>
      <c r="L2929" s="192"/>
      <c r="M2929" s="192"/>
    </row>
    <row r="2930" spans="1:13" x14ac:dyDescent="0.2">
      <c r="A2930" s="192"/>
      <c r="B2930" s="192"/>
      <c r="C2930" s="192"/>
      <c r="D2930" s="192"/>
      <c r="E2930" s="192"/>
      <c r="F2930" s="192"/>
      <c r="G2930" s="192"/>
      <c r="H2930" s="193"/>
      <c r="I2930" s="192"/>
      <c r="J2930" s="192"/>
      <c r="K2930" s="192"/>
      <c r="L2930" s="192"/>
      <c r="M2930" s="192"/>
    </row>
    <row r="2931" spans="1:13" x14ac:dyDescent="0.2">
      <c r="A2931" s="192"/>
      <c r="B2931" s="192"/>
      <c r="C2931" s="192"/>
      <c r="D2931" s="192"/>
      <c r="E2931" s="192"/>
      <c r="F2931" s="192"/>
      <c r="G2931" s="192"/>
      <c r="H2931" s="193"/>
      <c r="I2931" s="192"/>
      <c r="J2931" s="192"/>
      <c r="K2931" s="192"/>
      <c r="L2931" s="192"/>
      <c r="M2931" s="192"/>
    </row>
    <row r="2932" spans="1:13" x14ac:dyDescent="0.2">
      <c r="A2932" s="192"/>
      <c r="B2932" s="192"/>
      <c r="C2932" s="192"/>
      <c r="D2932" s="192"/>
      <c r="E2932" s="192"/>
      <c r="F2932" s="192"/>
      <c r="G2932" s="192"/>
      <c r="H2932" s="193"/>
      <c r="I2932" s="192"/>
      <c r="J2932" s="192"/>
      <c r="K2932" s="192"/>
      <c r="L2932" s="192"/>
      <c r="M2932" s="192"/>
    </row>
    <row r="2933" spans="1:13" x14ac:dyDescent="0.2">
      <c r="A2933" s="192"/>
      <c r="B2933" s="192"/>
      <c r="C2933" s="192"/>
      <c r="D2933" s="192"/>
      <c r="E2933" s="192"/>
      <c r="F2933" s="192"/>
      <c r="G2933" s="192"/>
      <c r="H2933" s="193"/>
      <c r="I2933" s="192"/>
      <c r="J2933" s="192"/>
      <c r="K2933" s="192"/>
      <c r="L2933" s="192"/>
      <c r="M2933" s="192"/>
    </row>
    <row r="2934" spans="1:13" x14ac:dyDescent="0.2">
      <c r="A2934" s="192"/>
      <c r="B2934" s="192"/>
      <c r="C2934" s="192"/>
      <c r="D2934" s="192"/>
      <c r="E2934" s="192"/>
      <c r="F2934" s="192"/>
      <c r="G2934" s="192"/>
      <c r="H2934" s="193"/>
      <c r="I2934" s="192"/>
      <c r="J2934" s="192"/>
      <c r="K2934" s="192"/>
      <c r="L2934" s="192"/>
      <c r="M2934" s="192"/>
    </row>
    <row r="2935" spans="1:13" x14ac:dyDescent="0.2">
      <c r="A2935" s="192"/>
      <c r="B2935" s="192"/>
      <c r="C2935" s="192"/>
      <c r="D2935" s="192"/>
      <c r="E2935" s="192"/>
      <c r="F2935" s="192"/>
      <c r="G2935" s="192"/>
      <c r="H2935" s="193"/>
      <c r="I2935" s="192"/>
      <c r="J2935" s="192"/>
      <c r="K2935" s="192"/>
      <c r="L2935" s="192"/>
      <c r="M2935" s="192"/>
    </row>
    <row r="2936" spans="1:13" x14ac:dyDescent="0.2">
      <c r="A2936" s="192"/>
      <c r="B2936" s="192"/>
      <c r="C2936" s="192"/>
      <c r="D2936" s="192"/>
      <c r="E2936" s="192"/>
      <c r="F2936" s="192"/>
      <c r="G2936" s="192"/>
      <c r="H2936" s="193"/>
      <c r="I2936" s="192"/>
      <c r="J2936" s="192"/>
      <c r="K2936" s="192"/>
      <c r="L2936" s="192"/>
      <c r="M2936" s="192"/>
    </row>
    <row r="2937" spans="1:13" x14ac:dyDescent="0.2">
      <c r="A2937" s="192"/>
      <c r="B2937" s="192"/>
      <c r="C2937" s="192"/>
      <c r="D2937" s="192"/>
      <c r="E2937" s="192"/>
      <c r="F2937" s="192"/>
      <c r="G2937" s="192"/>
      <c r="H2937" s="193"/>
      <c r="I2937" s="192"/>
      <c r="J2937" s="192"/>
      <c r="K2937" s="192"/>
      <c r="L2937" s="192"/>
      <c r="M2937" s="192"/>
    </row>
    <row r="2938" spans="1:13" x14ac:dyDescent="0.2">
      <c r="A2938" s="192"/>
      <c r="B2938" s="192"/>
      <c r="C2938" s="192"/>
      <c r="D2938" s="192"/>
      <c r="E2938" s="192"/>
      <c r="F2938" s="192"/>
      <c r="G2938" s="192"/>
      <c r="H2938" s="193"/>
      <c r="I2938" s="192"/>
      <c r="J2938" s="192"/>
      <c r="K2938" s="192"/>
      <c r="L2938" s="192"/>
      <c r="M2938" s="192"/>
    </row>
    <row r="2939" spans="1:13" x14ac:dyDescent="0.2">
      <c r="A2939" s="192"/>
      <c r="B2939" s="192"/>
      <c r="C2939" s="192"/>
      <c r="D2939" s="192"/>
      <c r="E2939" s="192"/>
      <c r="F2939" s="192"/>
      <c r="G2939" s="192"/>
      <c r="H2939" s="193"/>
      <c r="I2939" s="192"/>
      <c r="J2939" s="192"/>
      <c r="K2939" s="192"/>
      <c r="L2939" s="192"/>
      <c r="M2939" s="192"/>
    </row>
    <row r="2940" spans="1:13" x14ac:dyDescent="0.2">
      <c r="A2940" s="192"/>
      <c r="B2940" s="192"/>
      <c r="C2940" s="192"/>
      <c r="D2940" s="192"/>
      <c r="E2940" s="192"/>
      <c r="F2940" s="192"/>
      <c r="G2940" s="192"/>
      <c r="H2940" s="193"/>
      <c r="I2940" s="192"/>
      <c r="J2940" s="192"/>
      <c r="K2940" s="192"/>
      <c r="L2940" s="192"/>
      <c r="M2940" s="192"/>
    </row>
    <row r="2941" spans="1:13" x14ac:dyDescent="0.2">
      <c r="A2941" s="192"/>
      <c r="B2941" s="192"/>
      <c r="C2941" s="192"/>
      <c r="D2941" s="192"/>
      <c r="E2941" s="192"/>
      <c r="F2941" s="192"/>
      <c r="G2941" s="192"/>
      <c r="H2941" s="193"/>
      <c r="I2941" s="192"/>
      <c r="J2941" s="192"/>
      <c r="K2941" s="192"/>
      <c r="L2941" s="192"/>
      <c r="M2941" s="192"/>
    </row>
    <row r="2942" spans="1:13" x14ac:dyDescent="0.2">
      <c r="A2942" s="192"/>
      <c r="B2942" s="192"/>
      <c r="C2942" s="192"/>
      <c r="D2942" s="192"/>
      <c r="E2942" s="192"/>
      <c r="F2942" s="192"/>
      <c r="G2942" s="192"/>
      <c r="H2942" s="193"/>
      <c r="I2942" s="192"/>
      <c r="J2942" s="192"/>
      <c r="K2942" s="192"/>
      <c r="L2942" s="192"/>
      <c r="M2942" s="192"/>
    </row>
    <row r="2943" spans="1:13" x14ac:dyDescent="0.2">
      <c r="A2943" s="192"/>
      <c r="B2943" s="192"/>
      <c r="C2943" s="192"/>
      <c r="D2943" s="192"/>
      <c r="E2943" s="192"/>
      <c r="F2943" s="192"/>
      <c r="G2943" s="192"/>
      <c r="H2943" s="193"/>
      <c r="I2943" s="192"/>
      <c r="J2943" s="192"/>
      <c r="K2943" s="192"/>
      <c r="L2943" s="192"/>
      <c r="M2943" s="192"/>
    </row>
    <row r="2944" spans="1:13" x14ac:dyDescent="0.2">
      <c r="A2944" s="192"/>
      <c r="B2944" s="192"/>
      <c r="C2944" s="192"/>
      <c r="D2944" s="192"/>
      <c r="E2944" s="192"/>
      <c r="F2944" s="192"/>
      <c r="G2944" s="192"/>
      <c r="H2944" s="193"/>
      <c r="I2944" s="192"/>
      <c r="J2944" s="192"/>
      <c r="K2944" s="192"/>
      <c r="L2944" s="192"/>
      <c r="M2944" s="192"/>
    </row>
    <row r="2945" spans="1:13" x14ac:dyDescent="0.2">
      <c r="A2945" s="192"/>
      <c r="B2945" s="192"/>
      <c r="C2945" s="192"/>
      <c r="D2945" s="192"/>
      <c r="E2945" s="192"/>
      <c r="F2945" s="192"/>
      <c r="G2945" s="192"/>
      <c r="H2945" s="193"/>
      <c r="I2945" s="192"/>
      <c r="J2945" s="192"/>
      <c r="K2945" s="192"/>
      <c r="L2945" s="192"/>
      <c r="M2945" s="192"/>
    </row>
    <row r="2946" spans="1:13" x14ac:dyDescent="0.2">
      <c r="A2946" s="192"/>
      <c r="B2946" s="192"/>
      <c r="C2946" s="192"/>
      <c r="D2946" s="192"/>
      <c r="E2946" s="192"/>
      <c r="F2946" s="192"/>
      <c r="G2946" s="192"/>
      <c r="H2946" s="193"/>
      <c r="I2946" s="192"/>
      <c r="J2946" s="192"/>
      <c r="K2946" s="192"/>
      <c r="L2946" s="192"/>
      <c r="M2946" s="192"/>
    </row>
    <row r="2947" spans="1:13" x14ac:dyDescent="0.2">
      <c r="A2947" s="192"/>
      <c r="B2947" s="192"/>
      <c r="C2947" s="192"/>
      <c r="D2947" s="192"/>
      <c r="E2947" s="192"/>
      <c r="F2947" s="192"/>
      <c r="G2947" s="192"/>
      <c r="H2947" s="193"/>
      <c r="I2947" s="192"/>
      <c r="J2947" s="192"/>
      <c r="K2947" s="192"/>
      <c r="L2947" s="192"/>
      <c r="M2947" s="192"/>
    </row>
    <row r="2948" spans="1:13" x14ac:dyDescent="0.2">
      <c r="A2948" s="192"/>
      <c r="B2948" s="192"/>
      <c r="C2948" s="192"/>
      <c r="D2948" s="192"/>
      <c r="E2948" s="192"/>
      <c r="F2948" s="192"/>
      <c r="G2948" s="192"/>
      <c r="H2948" s="193"/>
      <c r="I2948" s="192"/>
      <c r="J2948" s="192"/>
      <c r="K2948" s="192"/>
      <c r="L2948" s="192"/>
      <c r="M2948" s="192"/>
    </row>
    <row r="2949" spans="1:13" x14ac:dyDescent="0.2">
      <c r="A2949" s="192"/>
      <c r="B2949" s="192"/>
      <c r="C2949" s="192"/>
      <c r="D2949" s="192"/>
      <c r="E2949" s="192"/>
      <c r="F2949" s="192"/>
      <c r="G2949" s="192"/>
      <c r="H2949" s="193"/>
      <c r="I2949" s="192"/>
      <c r="J2949" s="192"/>
      <c r="K2949" s="192"/>
      <c r="L2949" s="192"/>
      <c r="M2949" s="192"/>
    </row>
    <row r="2950" spans="1:13" x14ac:dyDescent="0.2">
      <c r="A2950" s="192"/>
      <c r="B2950" s="192"/>
      <c r="C2950" s="192"/>
      <c r="D2950" s="192"/>
      <c r="E2950" s="192"/>
      <c r="F2950" s="192"/>
      <c r="G2950" s="192"/>
      <c r="H2950" s="193"/>
      <c r="I2950" s="192"/>
      <c r="J2950" s="192"/>
      <c r="K2950" s="192"/>
      <c r="L2950" s="192"/>
      <c r="M2950" s="192"/>
    </row>
    <row r="2951" spans="1:13" x14ac:dyDescent="0.2">
      <c r="A2951" s="192"/>
      <c r="B2951" s="192"/>
      <c r="C2951" s="192"/>
      <c r="D2951" s="192"/>
      <c r="E2951" s="192"/>
      <c r="F2951" s="192"/>
      <c r="G2951" s="192"/>
      <c r="H2951" s="193"/>
      <c r="I2951" s="192"/>
      <c r="J2951" s="192"/>
      <c r="K2951" s="192"/>
      <c r="L2951" s="192"/>
      <c r="M2951" s="192"/>
    </row>
    <row r="2952" spans="1:13" x14ac:dyDescent="0.2">
      <c r="A2952" s="192"/>
      <c r="B2952" s="192"/>
      <c r="C2952" s="192"/>
      <c r="D2952" s="192"/>
      <c r="E2952" s="192"/>
      <c r="F2952" s="192"/>
      <c r="G2952" s="192"/>
      <c r="H2952" s="193"/>
      <c r="I2952" s="192"/>
      <c r="J2952" s="192"/>
      <c r="K2952" s="192"/>
      <c r="L2952" s="192"/>
      <c r="M2952" s="192"/>
    </row>
    <row r="2953" spans="1:13" x14ac:dyDescent="0.2">
      <c r="A2953" s="192"/>
      <c r="B2953" s="192"/>
      <c r="C2953" s="192"/>
      <c r="D2953" s="192"/>
      <c r="E2953" s="192"/>
      <c r="F2953" s="192"/>
      <c r="G2953" s="192"/>
      <c r="H2953" s="193"/>
      <c r="I2953" s="192"/>
      <c r="J2953" s="192"/>
      <c r="K2953" s="192"/>
      <c r="L2953" s="192"/>
      <c r="M2953" s="192"/>
    </row>
    <row r="2954" spans="1:13" x14ac:dyDescent="0.2">
      <c r="A2954" s="192"/>
      <c r="B2954" s="192"/>
      <c r="C2954" s="192"/>
      <c r="D2954" s="192"/>
      <c r="E2954" s="192"/>
      <c r="F2954" s="192"/>
      <c r="G2954" s="192"/>
      <c r="H2954" s="193"/>
      <c r="I2954" s="192"/>
      <c r="J2954" s="192"/>
      <c r="K2954" s="192"/>
      <c r="L2954" s="192"/>
      <c r="M2954" s="192"/>
    </row>
    <row r="2955" spans="1:13" x14ac:dyDescent="0.2">
      <c r="A2955" s="192"/>
      <c r="B2955" s="192"/>
      <c r="C2955" s="192"/>
      <c r="D2955" s="192"/>
      <c r="E2955" s="192"/>
      <c r="F2955" s="192"/>
      <c r="G2955" s="192"/>
      <c r="H2955" s="193"/>
      <c r="I2955" s="192"/>
      <c r="J2955" s="192"/>
      <c r="K2955" s="192"/>
      <c r="L2955" s="192"/>
      <c r="M2955" s="192"/>
    </row>
    <row r="2956" spans="1:13" x14ac:dyDescent="0.2">
      <c r="A2956" s="192"/>
      <c r="B2956" s="192"/>
      <c r="C2956" s="192"/>
      <c r="D2956" s="192"/>
      <c r="E2956" s="192"/>
      <c r="F2956" s="192"/>
      <c r="G2956" s="192"/>
      <c r="H2956" s="193"/>
      <c r="I2956" s="192"/>
      <c r="J2956" s="192"/>
      <c r="K2956" s="192"/>
      <c r="L2956" s="192"/>
      <c r="M2956" s="192"/>
    </row>
    <row r="2957" spans="1:13" x14ac:dyDescent="0.2">
      <c r="A2957" s="192"/>
      <c r="B2957" s="192"/>
      <c r="C2957" s="192"/>
      <c r="D2957" s="192"/>
      <c r="E2957" s="192"/>
      <c r="F2957" s="192"/>
      <c r="G2957" s="192"/>
      <c r="H2957" s="193"/>
      <c r="I2957" s="192"/>
      <c r="J2957" s="192"/>
      <c r="K2957" s="192"/>
      <c r="L2957" s="192"/>
      <c r="M2957" s="192"/>
    </row>
    <row r="2958" spans="1:13" x14ac:dyDescent="0.2">
      <c r="A2958" s="192"/>
      <c r="B2958" s="192"/>
      <c r="C2958" s="192"/>
      <c r="D2958" s="192"/>
      <c r="E2958" s="192"/>
      <c r="F2958" s="192"/>
      <c r="G2958" s="192"/>
      <c r="H2958" s="193"/>
      <c r="I2958" s="192"/>
      <c r="J2958" s="192"/>
      <c r="K2958" s="192"/>
      <c r="L2958" s="192"/>
      <c r="M2958" s="192"/>
    </row>
    <row r="2959" spans="1:13" x14ac:dyDescent="0.2">
      <c r="A2959" s="192"/>
      <c r="B2959" s="192"/>
      <c r="C2959" s="192"/>
      <c r="D2959" s="192"/>
      <c r="E2959" s="192"/>
      <c r="F2959" s="192"/>
      <c r="G2959" s="192"/>
      <c r="H2959" s="193"/>
      <c r="I2959" s="192"/>
      <c r="J2959" s="192"/>
      <c r="K2959" s="192"/>
      <c r="L2959" s="192"/>
      <c r="M2959" s="192"/>
    </row>
    <row r="2960" spans="1:13" x14ac:dyDescent="0.2">
      <c r="A2960" s="192"/>
      <c r="B2960" s="192"/>
      <c r="C2960" s="192"/>
      <c r="D2960" s="192"/>
      <c r="E2960" s="192"/>
      <c r="F2960" s="192"/>
      <c r="G2960" s="192"/>
      <c r="H2960" s="193"/>
      <c r="I2960" s="192"/>
      <c r="J2960" s="192"/>
      <c r="K2960" s="192"/>
      <c r="L2960" s="192"/>
      <c r="M2960" s="192"/>
    </row>
    <row r="2961" spans="1:13" x14ac:dyDescent="0.2">
      <c r="A2961" s="192"/>
      <c r="B2961" s="192"/>
      <c r="C2961" s="192"/>
      <c r="D2961" s="192"/>
      <c r="E2961" s="192"/>
      <c r="F2961" s="192"/>
      <c r="G2961" s="192"/>
      <c r="H2961" s="193"/>
      <c r="I2961" s="192"/>
      <c r="J2961" s="192"/>
      <c r="K2961" s="192"/>
      <c r="L2961" s="192"/>
      <c r="M2961" s="192"/>
    </row>
    <row r="2962" spans="1:13" x14ac:dyDescent="0.2">
      <c r="A2962" s="192"/>
      <c r="B2962" s="192"/>
      <c r="C2962" s="192"/>
      <c r="D2962" s="192"/>
      <c r="E2962" s="192"/>
      <c r="F2962" s="192"/>
      <c r="G2962" s="192"/>
      <c r="H2962" s="193"/>
      <c r="I2962" s="192"/>
      <c r="J2962" s="192"/>
      <c r="K2962" s="192"/>
      <c r="L2962" s="192"/>
      <c r="M2962" s="192"/>
    </row>
    <row r="2963" spans="1:13" x14ac:dyDescent="0.2">
      <c r="A2963" s="192"/>
      <c r="B2963" s="192"/>
      <c r="C2963" s="192"/>
      <c r="D2963" s="192"/>
      <c r="E2963" s="192"/>
      <c r="F2963" s="192"/>
      <c r="G2963" s="192"/>
      <c r="H2963" s="193"/>
      <c r="I2963" s="192"/>
      <c r="J2963" s="192"/>
      <c r="K2963" s="192"/>
      <c r="L2963" s="192"/>
      <c r="M2963" s="192"/>
    </row>
    <row r="2964" spans="1:13" x14ac:dyDescent="0.2">
      <c r="A2964" s="192"/>
      <c r="B2964" s="192"/>
      <c r="C2964" s="192"/>
      <c r="D2964" s="192"/>
      <c r="E2964" s="192"/>
      <c r="F2964" s="192"/>
      <c r="G2964" s="192"/>
      <c r="H2964" s="193"/>
      <c r="I2964" s="192"/>
      <c r="J2964" s="192"/>
      <c r="K2964" s="192"/>
      <c r="L2964" s="192"/>
      <c r="M2964" s="192"/>
    </row>
    <row r="2965" spans="1:13" x14ac:dyDescent="0.2">
      <c r="A2965" s="192"/>
      <c r="B2965" s="192"/>
      <c r="C2965" s="192"/>
      <c r="D2965" s="192"/>
      <c r="E2965" s="192"/>
      <c r="F2965" s="192"/>
      <c r="G2965" s="192"/>
      <c r="H2965" s="193"/>
      <c r="I2965" s="192"/>
      <c r="J2965" s="192"/>
      <c r="K2965" s="192"/>
      <c r="L2965" s="192"/>
      <c r="M2965" s="192"/>
    </row>
    <row r="2966" spans="1:13" x14ac:dyDescent="0.2">
      <c r="A2966" s="192"/>
      <c r="B2966" s="192"/>
      <c r="C2966" s="192"/>
      <c r="D2966" s="192"/>
      <c r="E2966" s="192"/>
      <c r="F2966" s="192"/>
      <c r="G2966" s="192"/>
      <c r="H2966" s="193"/>
      <c r="I2966" s="192"/>
      <c r="J2966" s="192"/>
      <c r="K2966" s="192"/>
      <c r="L2966" s="192"/>
      <c r="M2966" s="192"/>
    </row>
    <row r="2967" spans="1:13" x14ac:dyDescent="0.2">
      <c r="A2967" s="192"/>
      <c r="B2967" s="192"/>
      <c r="C2967" s="192"/>
      <c r="D2967" s="192"/>
      <c r="E2967" s="192"/>
      <c r="F2967" s="192"/>
      <c r="G2967" s="192"/>
      <c r="H2967" s="193"/>
      <c r="I2967" s="192"/>
      <c r="J2967" s="192"/>
      <c r="K2967" s="192"/>
      <c r="L2967" s="192"/>
      <c r="M2967" s="192"/>
    </row>
    <row r="2968" spans="1:13" x14ac:dyDescent="0.2">
      <c r="A2968" s="192"/>
      <c r="B2968" s="192"/>
      <c r="C2968" s="192"/>
      <c r="D2968" s="192"/>
      <c r="E2968" s="192"/>
      <c r="F2968" s="192"/>
      <c r="G2968" s="192"/>
      <c r="H2968" s="193"/>
      <c r="I2968" s="192"/>
      <c r="J2968" s="192"/>
      <c r="K2968" s="192"/>
      <c r="L2968" s="192"/>
      <c r="M2968" s="192"/>
    </row>
    <row r="2969" spans="1:13" x14ac:dyDescent="0.2">
      <c r="A2969" s="192"/>
      <c r="B2969" s="192"/>
      <c r="C2969" s="192"/>
      <c r="D2969" s="192"/>
      <c r="E2969" s="192"/>
      <c r="F2969" s="192"/>
      <c r="G2969" s="192"/>
      <c r="H2969" s="193"/>
      <c r="I2969" s="192"/>
      <c r="J2969" s="192"/>
      <c r="K2969" s="192"/>
      <c r="L2969" s="192"/>
      <c r="M2969" s="192"/>
    </row>
    <row r="2970" spans="1:13" x14ac:dyDescent="0.2">
      <c r="A2970" s="192"/>
      <c r="B2970" s="192"/>
      <c r="C2970" s="192"/>
      <c r="D2970" s="192"/>
      <c r="E2970" s="192"/>
      <c r="F2970" s="192"/>
      <c r="G2970" s="192"/>
      <c r="H2970" s="193"/>
      <c r="I2970" s="192"/>
      <c r="J2970" s="192"/>
      <c r="K2970" s="192"/>
      <c r="L2970" s="192"/>
      <c r="M2970" s="192"/>
    </row>
    <row r="2971" spans="1:13" x14ac:dyDescent="0.2">
      <c r="A2971" s="192"/>
      <c r="B2971" s="192"/>
      <c r="C2971" s="192"/>
      <c r="D2971" s="192"/>
      <c r="E2971" s="192"/>
      <c r="F2971" s="192"/>
      <c r="G2971" s="192"/>
      <c r="H2971" s="193"/>
      <c r="I2971" s="192"/>
      <c r="J2971" s="192"/>
      <c r="K2971" s="192"/>
      <c r="L2971" s="192"/>
      <c r="M2971" s="192"/>
    </row>
    <row r="2972" spans="1:13" x14ac:dyDescent="0.2">
      <c r="A2972" s="192"/>
      <c r="B2972" s="192"/>
      <c r="C2972" s="192"/>
      <c r="D2972" s="192"/>
      <c r="E2972" s="192"/>
      <c r="F2972" s="192"/>
      <c r="G2972" s="192"/>
      <c r="H2972" s="193"/>
      <c r="I2972" s="192"/>
      <c r="J2972" s="192"/>
      <c r="K2972" s="192"/>
      <c r="L2972" s="192"/>
      <c r="M2972" s="192"/>
    </row>
    <row r="2973" spans="1:13" x14ac:dyDescent="0.2">
      <c r="A2973" s="192"/>
      <c r="B2973" s="192"/>
      <c r="C2973" s="192"/>
      <c r="D2973" s="192"/>
      <c r="E2973" s="192"/>
      <c r="F2973" s="192"/>
      <c r="G2973" s="192"/>
      <c r="H2973" s="193"/>
      <c r="I2973" s="192"/>
      <c r="J2973" s="192"/>
      <c r="K2973" s="192"/>
      <c r="L2973" s="192"/>
      <c r="M2973" s="192"/>
    </row>
    <row r="2974" spans="1:13" x14ac:dyDescent="0.2">
      <c r="A2974" s="192"/>
      <c r="B2974" s="192"/>
      <c r="C2974" s="192"/>
      <c r="D2974" s="192"/>
      <c r="E2974" s="192"/>
      <c r="F2974" s="192"/>
      <c r="G2974" s="192"/>
      <c r="H2974" s="193"/>
      <c r="I2974" s="192"/>
      <c r="J2974" s="192"/>
      <c r="K2974" s="192"/>
      <c r="L2974" s="192"/>
      <c r="M2974" s="192"/>
    </row>
    <row r="2975" spans="1:13" x14ac:dyDescent="0.2">
      <c r="A2975" s="192"/>
      <c r="B2975" s="192"/>
      <c r="C2975" s="192"/>
      <c r="D2975" s="192"/>
      <c r="E2975" s="192"/>
      <c r="F2975" s="192"/>
      <c r="G2975" s="192"/>
      <c r="H2975" s="193"/>
      <c r="I2975" s="192"/>
      <c r="J2975" s="192"/>
      <c r="K2975" s="192"/>
      <c r="L2975" s="192"/>
      <c r="M2975" s="192"/>
    </row>
    <row r="2976" spans="1:13" x14ac:dyDescent="0.2">
      <c r="A2976" s="192"/>
      <c r="B2976" s="192"/>
      <c r="C2976" s="192"/>
      <c r="D2976" s="192"/>
      <c r="E2976" s="192"/>
      <c r="F2976" s="192"/>
      <c r="G2976" s="192"/>
      <c r="H2976" s="193"/>
      <c r="I2976" s="192"/>
      <c r="J2976" s="192"/>
      <c r="K2976" s="192"/>
      <c r="L2976" s="192"/>
      <c r="M2976" s="192"/>
    </row>
    <row r="2977" spans="1:13" x14ac:dyDescent="0.2">
      <c r="A2977" s="192"/>
      <c r="B2977" s="192"/>
      <c r="C2977" s="192"/>
      <c r="D2977" s="192"/>
      <c r="E2977" s="192"/>
      <c r="F2977" s="192"/>
      <c r="G2977" s="192"/>
      <c r="H2977" s="193"/>
      <c r="I2977" s="192"/>
      <c r="J2977" s="192"/>
      <c r="K2977" s="192"/>
      <c r="L2977" s="192"/>
      <c r="M2977" s="192"/>
    </row>
    <row r="2978" spans="1:13" x14ac:dyDescent="0.2">
      <c r="A2978" s="192"/>
      <c r="B2978" s="192"/>
      <c r="C2978" s="192"/>
      <c r="D2978" s="192"/>
      <c r="E2978" s="192"/>
      <c r="F2978" s="192"/>
      <c r="G2978" s="192"/>
      <c r="H2978" s="193"/>
      <c r="I2978" s="192"/>
      <c r="J2978" s="192"/>
      <c r="K2978" s="192"/>
      <c r="L2978" s="192"/>
      <c r="M2978" s="192"/>
    </row>
    <row r="2979" spans="1:13" x14ac:dyDescent="0.2">
      <c r="A2979" s="192"/>
      <c r="B2979" s="192"/>
      <c r="C2979" s="192"/>
      <c r="D2979" s="192"/>
      <c r="E2979" s="192"/>
      <c r="F2979" s="192"/>
      <c r="G2979" s="192"/>
      <c r="H2979" s="193"/>
      <c r="I2979" s="192"/>
      <c r="J2979" s="192"/>
      <c r="K2979" s="192"/>
      <c r="L2979" s="192"/>
      <c r="M2979" s="192"/>
    </row>
    <row r="2980" spans="1:13" x14ac:dyDescent="0.2">
      <c r="A2980" s="192"/>
      <c r="B2980" s="192"/>
      <c r="C2980" s="192"/>
      <c r="D2980" s="192"/>
      <c r="E2980" s="192"/>
      <c r="F2980" s="192"/>
      <c r="G2980" s="192"/>
      <c r="H2980" s="193"/>
      <c r="I2980" s="192"/>
      <c r="J2980" s="192"/>
      <c r="K2980" s="192"/>
      <c r="L2980" s="192"/>
      <c r="M2980" s="192"/>
    </row>
    <row r="2981" spans="1:13" x14ac:dyDescent="0.2">
      <c r="A2981" s="192"/>
      <c r="B2981" s="192"/>
      <c r="C2981" s="192"/>
      <c r="D2981" s="192"/>
      <c r="E2981" s="192"/>
      <c r="F2981" s="192"/>
      <c r="G2981" s="192"/>
      <c r="H2981" s="193"/>
      <c r="I2981" s="192"/>
      <c r="J2981" s="192"/>
      <c r="K2981" s="192"/>
      <c r="L2981" s="192"/>
      <c r="M2981" s="192"/>
    </row>
    <row r="2982" spans="1:13" x14ac:dyDescent="0.2">
      <c r="A2982" s="192"/>
      <c r="B2982" s="192"/>
      <c r="C2982" s="192"/>
      <c r="D2982" s="192"/>
      <c r="E2982" s="192"/>
      <c r="F2982" s="192"/>
      <c r="G2982" s="192"/>
      <c r="H2982" s="193"/>
      <c r="I2982" s="192"/>
      <c r="J2982" s="192"/>
      <c r="K2982" s="192"/>
      <c r="L2982" s="192"/>
      <c r="M2982" s="192"/>
    </row>
    <row r="2983" spans="1:13" x14ac:dyDescent="0.2">
      <c r="A2983" s="192"/>
      <c r="B2983" s="192"/>
      <c r="C2983" s="192"/>
      <c r="D2983" s="192"/>
      <c r="E2983" s="192"/>
      <c r="F2983" s="192"/>
      <c r="G2983" s="192"/>
      <c r="H2983" s="193"/>
      <c r="I2983" s="192"/>
      <c r="J2983" s="192"/>
      <c r="K2983" s="192"/>
      <c r="L2983" s="192"/>
      <c r="M2983" s="192"/>
    </row>
    <row r="2984" spans="1:13" x14ac:dyDescent="0.2">
      <c r="A2984" s="192"/>
      <c r="B2984" s="192"/>
      <c r="C2984" s="192"/>
      <c r="D2984" s="192"/>
      <c r="E2984" s="192"/>
      <c r="F2984" s="192"/>
      <c r="G2984" s="192"/>
      <c r="H2984" s="193"/>
      <c r="I2984" s="192"/>
      <c r="J2984" s="192"/>
      <c r="K2984" s="192"/>
      <c r="L2984" s="192"/>
      <c r="M2984" s="192"/>
    </row>
    <row r="2985" spans="1:13" x14ac:dyDescent="0.2">
      <c r="A2985" s="192"/>
      <c r="B2985" s="192"/>
      <c r="C2985" s="192"/>
      <c r="D2985" s="192"/>
      <c r="E2985" s="192"/>
      <c r="F2985" s="192"/>
      <c r="G2985" s="192"/>
      <c r="H2985" s="193"/>
      <c r="I2985" s="192"/>
      <c r="J2985" s="192"/>
      <c r="K2985" s="192"/>
      <c r="L2985" s="192"/>
      <c r="M2985" s="192"/>
    </row>
    <row r="2986" spans="1:13" x14ac:dyDescent="0.2">
      <c r="A2986" s="192"/>
      <c r="B2986" s="192"/>
      <c r="C2986" s="192"/>
      <c r="D2986" s="192"/>
      <c r="E2986" s="192"/>
      <c r="F2986" s="192"/>
      <c r="G2986" s="192"/>
      <c r="H2986" s="193"/>
      <c r="I2986" s="192"/>
      <c r="J2986" s="192"/>
      <c r="K2986" s="192"/>
      <c r="L2986" s="192"/>
      <c r="M2986" s="192"/>
    </row>
    <row r="2987" spans="1:13" x14ac:dyDescent="0.2">
      <c r="A2987" s="192"/>
      <c r="B2987" s="192"/>
      <c r="C2987" s="192"/>
      <c r="D2987" s="192"/>
      <c r="E2987" s="192"/>
      <c r="F2987" s="192"/>
      <c r="G2987" s="192"/>
      <c r="H2987" s="193"/>
      <c r="I2987" s="192"/>
      <c r="J2987" s="192"/>
      <c r="K2987" s="192"/>
      <c r="L2987" s="192"/>
      <c r="M2987" s="192"/>
    </row>
    <row r="2988" spans="1:13" x14ac:dyDescent="0.2">
      <c r="A2988" s="192"/>
      <c r="B2988" s="192"/>
      <c r="C2988" s="192"/>
      <c r="D2988" s="192"/>
      <c r="E2988" s="192"/>
      <c r="F2988" s="192"/>
      <c r="G2988" s="192"/>
      <c r="H2988" s="193"/>
      <c r="I2988" s="192"/>
      <c r="J2988" s="192"/>
      <c r="K2988" s="192"/>
      <c r="L2988" s="192"/>
      <c r="M2988" s="192"/>
    </row>
    <row r="2989" spans="1:13" x14ac:dyDescent="0.2">
      <c r="A2989" s="192"/>
      <c r="B2989" s="192"/>
      <c r="C2989" s="192"/>
      <c r="D2989" s="192"/>
      <c r="E2989" s="192"/>
      <c r="F2989" s="192"/>
      <c r="G2989" s="192"/>
      <c r="H2989" s="193"/>
      <c r="I2989" s="192"/>
      <c r="J2989" s="192"/>
      <c r="K2989" s="192"/>
      <c r="L2989" s="192"/>
      <c r="M2989" s="192"/>
    </row>
    <row r="2990" spans="1:13" x14ac:dyDescent="0.2">
      <c r="A2990" s="192"/>
      <c r="B2990" s="192"/>
      <c r="C2990" s="192"/>
      <c r="D2990" s="192"/>
      <c r="E2990" s="192"/>
      <c r="F2990" s="192"/>
      <c r="G2990" s="192"/>
      <c r="H2990" s="193"/>
      <c r="I2990" s="192"/>
      <c r="J2990" s="192"/>
      <c r="K2990" s="192"/>
      <c r="L2990" s="192"/>
      <c r="M2990" s="192"/>
    </row>
    <row r="2991" spans="1:13" x14ac:dyDescent="0.2">
      <c r="A2991" s="192"/>
      <c r="B2991" s="192"/>
      <c r="C2991" s="192"/>
      <c r="D2991" s="192"/>
      <c r="E2991" s="192"/>
      <c r="F2991" s="192"/>
      <c r="G2991" s="192"/>
      <c r="H2991" s="193"/>
      <c r="I2991" s="192"/>
      <c r="J2991" s="192"/>
      <c r="K2991" s="192"/>
      <c r="L2991" s="192"/>
      <c r="M2991" s="192"/>
    </row>
    <row r="2992" spans="1:13" x14ac:dyDescent="0.2">
      <c r="A2992" s="192"/>
      <c r="B2992" s="192"/>
      <c r="C2992" s="192"/>
      <c r="D2992" s="192"/>
      <c r="E2992" s="192"/>
      <c r="F2992" s="192"/>
      <c r="G2992" s="192"/>
      <c r="H2992" s="193"/>
      <c r="I2992" s="192"/>
      <c r="J2992" s="192"/>
      <c r="K2992" s="192"/>
      <c r="L2992" s="192"/>
      <c r="M2992" s="192"/>
    </row>
    <row r="2993" spans="1:13" x14ac:dyDescent="0.2">
      <c r="A2993" s="192"/>
      <c r="B2993" s="192"/>
      <c r="C2993" s="192"/>
      <c r="D2993" s="192"/>
      <c r="E2993" s="192"/>
      <c r="F2993" s="192"/>
      <c r="G2993" s="192"/>
      <c r="H2993" s="193"/>
      <c r="I2993" s="192"/>
      <c r="J2993" s="192"/>
      <c r="K2993" s="192"/>
      <c r="L2993" s="192"/>
      <c r="M2993" s="192"/>
    </row>
    <row r="2994" spans="1:13" x14ac:dyDescent="0.2">
      <c r="A2994" s="192"/>
      <c r="B2994" s="192"/>
      <c r="C2994" s="192"/>
      <c r="D2994" s="192"/>
      <c r="E2994" s="192"/>
      <c r="F2994" s="192"/>
      <c r="G2994" s="192"/>
      <c r="H2994" s="193"/>
      <c r="I2994" s="192"/>
      <c r="J2994" s="192"/>
      <c r="K2994" s="192"/>
      <c r="L2994" s="192"/>
      <c r="M2994" s="192"/>
    </row>
    <row r="2995" spans="1:13" x14ac:dyDescent="0.2">
      <c r="A2995" s="192"/>
      <c r="B2995" s="192"/>
      <c r="C2995" s="192"/>
      <c r="D2995" s="192"/>
      <c r="E2995" s="192"/>
      <c r="F2995" s="192"/>
      <c r="G2995" s="192"/>
      <c r="H2995" s="193"/>
      <c r="I2995" s="192"/>
      <c r="J2995" s="192"/>
      <c r="K2995" s="192"/>
      <c r="L2995" s="192"/>
      <c r="M2995" s="192"/>
    </row>
    <row r="2996" spans="1:13" x14ac:dyDescent="0.2">
      <c r="A2996" s="192"/>
      <c r="B2996" s="192"/>
      <c r="C2996" s="192"/>
      <c r="D2996" s="192"/>
      <c r="E2996" s="192"/>
      <c r="F2996" s="192"/>
      <c r="G2996" s="192"/>
      <c r="H2996" s="193"/>
      <c r="I2996" s="192"/>
      <c r="J2996" s="192"/>
      <c r="K2996" s="192"/>
      <c r="L2996" s="192"/>
      <c r="M2996" s="192"/>
    </row>
    <row r="2997" spans="1:13" x14ac:dyDescent="0.2">
      <c r="A2997" s="192"/>
      <c r="B2997" s="192"/>
      <c r="C2997" s="192"/>
      <c r="D2997" s="192"/>
      <c r="E2997" s="192"/>
      <c r="F2997" s="192"/>
      <c r="G2997" s="192"/>
      <c r="H2997" s="193"/>
      <c r="I2997" s="192"/>
      <c r="J2997" s="192"/>
      <c r="K2997" s="192"/>
      <c r="L2997" s="192"/>
      <c r="M2997" s="192"/>
    </row>
    <row r="2998" spans="1:13" x14ac:dyDescent="0.2">
      <c r="A2998" s="192"/>
      <c r="B2998" s="192"/>
      <c r="C2998" s="192"/>
      <c r="D2998" s="192"/>
      <c r="E2998" s="192"/>
      <c r="F2998" s="192"/>
      <c r="G2998" s="192"/>
      <c r="H2998" s="193"/>
      <c r="I2998" s="192"/>
      <c r="J2998" s="192"/>
      <c r="K2998" s="192"/>
      <c r="L2998" s="192"/>
      <c r="M2998" s="192"/>
    </row>
    <row r="2999" spans="1:13" x14ac:dyDescent="0.2">
      <c r="A2999" s="192"/>
      <c r="B2999" s="192"/>
      <c r="C2999" s="192"/>
      <c r="D2999" s="192"/>
      <c r="E2999" s="192"/>
      <c r="F2999" s="192"/>
      <c r="G2999" s="192"/>
      <c r="H2999" s="193"/>
      <c r="I2999" s="192"/>
      <c r="J2999" s="192"/>
      <c r="K2999" s="192"/>
      <c r="L2999" s="192"/>
      <c r="M2999" s="192"/>
    </row>
    <row r="3000" spans="1:13" x14ac:dyDescent="0.2">
      <c r="A3000" s="192"/>
      <c r="B3000" s="192"/>
      <c r="C3000" s="192"/>
      <c r="D3000" s="192"/>
      <c r="E3000" s="192"/>
      <c r="F3000" s="192"/>
      <c r="G3000" s="192"/>
      <c r="H3000" s="193"/>
      <c r="I3000" s="192"/>
      <c r="J3000" s="192"/>
      <c r="K3000" s="192"/>
      <c r="L3000" s="192"/>
      <c r="M3000" s="192"/>
    </row>
    <row r="3001" spans="1:13" x14ac:dyDescent="0.2">
      <c r="A3001" s="192"/>
      <c r="B3001" s="192"/>
      <c r="C3001" s="192"/>
      <c r="D3001" s="192"/>
      <c r="E3001" s="192"/>
      <c r="F3001" s="192"/>
      <c r="G3001" s="192"/>
      <c r="H3001" s="193"/>
      <c r="I3001" s="192"/>
      <c r="J3001" s="192"/>
      <c r="K3001" s="192"/>
      <c r="L3001" s="192"/>
      <c r="M3001" s="192"/>
    </row>
    <row r="3002" spans="1:13" x14ac:dyDescent="0.2">
      <c r="A3002" s="192"/>
      <c r="B3002" s="192"/>
      <c r="C3002" s="192"/>
      <c r="D3002" s="192"/>
      <c r="E3002" s="192"/>
      <c r="F3002" s="192"/>
      <c r="G3002" s="192"/>
      <c r="H3002" s="193"/>
      <c r="I3002" s="192"/>
      <c r="J3002" s="192"/>
      <c r="K3002" s="192"/>
      <c r="L3002" s="192"/>
      <c r="M3002" s="192"/>
    </row>
    <row r="3003" spans="1:13" x14ac:dyDescent="0.2">
      <c r="A3003" s="192"/>
      <c r="B3003" s="192"/>
      <c r="C3003" s="192"/>
      <c r="D3003" s="192"/>
      <c r="E3003" s="192"/>
      <c r="F3003" s="192"/>
      <c r="G3003" s="192"/>
      <c r="H3003" s="193"/>
      <c r="I3003" s="192"/>
      <c r="J3003" s="192"/>
      <c r="K3003" s="192"/>
      <c r="L3003" s="192"/>
      <c r="M3003" s="192"/>
    </row>
    <row r="3004" spans="1:13" x14ac:dyDescent="0.2">
      <c r="A3004" s="192"/>
      <c r="B3004" s="192"/>
      <c r="C3004" s="192"/>
      <c r="D3004" s="192"/>
      <c r="E3004" s="192"/>
      <c r="F3004" s="192"/>
      <c r="G3004" s="192"/>
      <c r="H3004" s="193"/>
      <c r="I3004" s="192"/>
      <c r="J3004" s="192"/>
      <c r="K3004" s="192"/>
      <c r="L3004" s="192"/>
      <c r="M3004" s="192"/>
    </row>
    <row r="3005" spans="1:13" x14ac:dyDescent="0.2">
      <c r="A3005" s="192"/>
      <c r="B3005" s="192"/>
      <c r="C3005" s="192"/>
      <c r="D3005" s="192"/>
      <c r="E3005" s="192"/>
      <c r="F3005" s="192"/>
      <c r="G3005" s="192"/>
      <c r="H3005" s="193"/>
      <c r="I3005" s="192"/>
      <c r="J3005" s="192"/>
      <c r="K3005" s="192"/>
      <c r="L3005" s="192"/>
      <c r="M3005" s="192"/>
    </row>
    <row r="3006" spans="1:13" x14ac:dyDescent="0.2">
      <c r="A3006" s="192"/>
      <c r="B3006" s="192"/>
      <c r="C3006" s="192"/>
      <c r="D3006" s="192"/>
      <c r="E3006" s="192"/>
      <c r="F3006" s="192"/>
      <c r="G3006" s="192"/>
      <c r="H3006" s="193"/>
      <c r="I3006" s="192"/>
      <c r="J3006" s="192"/>
      <c r="K3006" s="192"/>
      <c r="L3006" s="192"/>
      <c r="M3006" s="192"/>
    </row>
    <row r="3007" spans="1:13" x14ac:dyDescent="0.2">
      <c r="A3007" s="192"/>
      <c r="B3007" s="192"/>
      <c r="C3007" s="192"/>
      <c r="D3007" s="192"/>
      <c r="E3007" s="192"/>
      <c r="F3007" s="192"/>
      <c r="G3007" s="192"/>
      <c r="H3007" s="193"/>
      <c r="I3007" s="192"/>
      <c r="J3007" s="192"/>
      <c r="K3007" s="192"/>
      <c r="L3007" s="192"/>
      <c r="M3007" s="192"/>
    </row>
    <row r="3008" spans="1:13" x14ac:dyDescent="0.2">
      <c r="A3008" s="192"/>
      <c r="B3008" s="192"/>
      <c r="C3008" s="192"/>
      <c r="D3008" s="192"/>
      <c r="E3008" s="192"/>
      <c r="F3008" s="192"/>
      <c r="G3008" s="192"/>
      <c r="H3008" s="193"/>
      <c r="I3008" s="192"/>
      <c r="J3008" s="192"/>
      <c r="K3008" s="192"/>
      <c r="L3008" s="192"/>
      <c r="M3008" s="192"/>
    </row>
    <row r="3009" spans="1:13" x14ac:dyDescent="0.2">
      <c r="A3009" s="192"/>
      <c r="B3009" s="192"/>
      <c r="C3009" s="192"/>
      <c r="D3009" s="192"/>
      <c r="E3009" s="192"/>
      <c r="F3009" s="192"/>
      <c r="G3009" s="192"/>
      <c r="H3009" s="193"/>
      <c r="I3009" s="192"/>
      <c r="J3009" s="192"/>
      <c r="K3009" s="192"/>
      <c r="L3009" s="192"/>
      <c r="M3009" s="192"/>
    </row>
    <row r="3010" spans="1:13" x14ac:dyDescent="0.2">
      <c r="A3010" s="192"/>
      <c r="B3010" s="192"/>
      <c r="C3010" s="192"/>
      <c r="D3010" s="192"/>
      <c r="E3010" s="192"/>
      <c r="F3010" s="192"/>
      <c r="G3010" s="192"/>
      <c r="H3010" s="193"/>
      <c r="I3010" s="192"/>
      <c r="J3010" s="192"/>
      <c r="K3010" s="192"/>
      <c r="L3010" s="192"/>
      <c r="M3010" s="192"/>
    </row>
    <row r="3011" spans="1:13" x14ac:dyDescent="0.2">
      <c r="A3011" s="192"/>
      <c r="B3011" s="192"/>
      <c r="C3011" s="192"/>
      <c r="D3011" s="192"/>
      <c r="E3011" s="192"/>
      <c r="F3011" s="192"/>
      <c r="G3011" s="192"/>
      <c r="H3011" s="193"/>
      <c r="I3011" s="192"/>
      <c r="J3011" s="192"/>
      <c r="K3011" s="192"/>
      <c r="L3011" s="192"/>
      <c r="M3011" s="192"/>
    </row>
    <row r="3012" spans="1:13" x14ac:dyDescent="0.2">
      <c r="A3012" s="192"/>
      <c r="B3012" s="192"/>
      <c r="C3012" s="192"/>
      <c r="D3012" s="192"/>
      <c r="E3012" s="192"/>
      <c r="F3012" s="192"/>
      <c r="G3012" s="192"/>
      <c r="H3012" s="193"/>
      <c r="I3012" s="192"/>
      <c r="J3012" s="192"/>
      <c r="K3012" s="192"/>
      <c r="L3012" s="192"/>
      <c r="M3012" s="192"/>
    </row>
    <row r="3013" spans="1:13" x14ac:dyDescent="0.2">
      <c r="A3013" s="192"/>
      <c r="B3013" s="192"/>
      <c r="C3013" s="192"/>
      <c r="D3013" s="192"/>
      <c r="E3013" s="192"/>
      <c r="F3013" s="192"/>
      <c r="G3013" s="192"/>
      <c r="H3013" s="193"/>
      <c r="I3013" s="192"/>
      <c r="J3013" s="192"/>
      <c r="K3013" s="192"/>
      <c r="L3013" s="192"/>
      <c r="M3013" s="192"/>
    </row>
    <row r="3014" spans="1:13" x14ac:dyDescent="0.2">
      <c r="A3014" s="192"/>
      <c r="B3014" s="192"/>
      <c r="C3014" s="192"/>
      <c r="D3014" s="192"/>
      <c r="E3014" s="192"/>
      <c r="F3014" s="192"/>
      <c r="G3014" s="192"/>
      <c r="H3014" s="193"/>
      <c r="I3014" s="192"/>
      <c r="J3014" s="192"/>
      <c r="K3014" s="192"/>
      <c r="L3014" s="192"/>
      <c r="M3014" s="192"/>
    </row>
    <row r="3015" spans="1:13" x14ac:dyDescent="0.2">
      <c r="A3015" s="192"/>
      <c r="B3015" s="192"/>
      <c r="C3015" s="192"/>
      <c r="D3015" s="192"/>
      <c r="E3015" s="192"/>
      <c r="F3015" s="192"/>
      <c r="G3015" s="192"/>
      <c r="H3015" s="193"/>
      <c r="I3015" s="192"/>
      <c r="J3015" s="192"/>
      <c r="K3015" s="192"/>
      <c r="L3015" s="192"/>
      <c r="M3015" s="192"/>
    </row>
    <row r="3016" spans="1:13" x14ac:dyDescent="0.2">
      <c r="A3016" s="192"/>
      <c r="B3016" s="192"/>
      <c r="C3016" s="192"/>
      <c r="D3016" s="192"/>
      <c r="E3016" s="192"/>
      <c r="F3016" s="192"/>
      <c r="G3016" s="192"/>
      <c r="H3016" s="193"/>
      <c r="I3016" s="192"/>
      <c r="J3016" s="192"/>
      <c r="K3016" s="192"/>
      <c r="L3016" s="192"/>
      <c r="M3016" s="192"/>
    </row>
    <row r="3017" spans="1:13" x14ac:dyDescent="0.2">
      <c r="A3017" s="192"/>
      <c r="B3017" s="192"/>
      <c r="C3017" s="192"/>
      <c r="D3017" s="192"/>
      <c r="E3017" s="192"/>
      <c r="F3017" s="192"/>
      <c r="G3017" s="192"/>
      <c r="H3017" s="193"/>
      <c r="I3017" s="192"/>
      <c r="J3017" s="192"/>
      <c r="K3017" s="192"/>
      <c r="L3017" s="192"/>
      <c r="M3017" s="192"/>
    </row>
    <row r="3018" spans="1:13" x14ac:dyDescent="0.2">
      <c r="A3018" s="192"/>
      <c r="B3018" s="192"/>
      <c r="C3018" s="192"/>
      <c r="D3018" s="192"/>
      <c r="E3018" s="192"/>
      <c r="F3018" s="192"/>
      <c r="G3018" s="192"/>
      <c r="H3018" s="193"/>
      <c r="I3018" s="192"/>
      <c r="J3018" s="192"/>
      <c r="K3018" s="192"/>
      <c r="L3018" s="192"/>
      <c r="M3018" s="192"/>
    </row>
    <row r="3019" spans="1:13" x14ac:dyDescent="0.2">
      <c r="A3019" s="192"/>
      <c r="B3019" s="192"/>
      <c r="C3019" s="192"/>
      <c r="D3019" s="192"/>
      <c r="E3019" s="192"/>
      <c r="F3019" s="192"/>
      <c r="G3019" s="192"/>
      <c r="H3019" s="193"/>
      <c r="I3019" s="192"/>
      <c r="J3019" s="192"/>
      <c r="K3019" s="192"/>
      <c r="L3019" s="192"/>
      <c r="M3019" s="192"/>
    </row>
    <row r="3020" spans="1:13" x14ac:dyDescent="0.2">
      <c r="A3020" s="192"/>
      <c r="B3020" s="192"/>
      <c r="C3020" s="192"/>
      <c r="D3020" s="192"/>
      <c r="E3020" s="192"/>
      <c r="F3020" s="192"/>
      <c r="G3020" s="192"/>
      <c r="H3020" s="193"/>
      <c r="I3020" s="192"/>
      <c r="J3020" s="192"/>
      <c r="K3020" s="192"/>
      <c r="L3020" s="192"/>
      <c r="M3020" s="192"/>
    </row>
    <row r="3021" spans="1:13" x14ac:dyDescent="0.2">
      <c r="A3021" s="192"/>
      <c r="B3021" s="192"/>
      <c r="C3021" s="192"/>
      <c r="D3021" s="192"/>
      <c r="E3021" s="192"/>
      <c r="F3021" s="192"/>
      <c r="G3021" s="192"/>
      <c r="H3021" s="193"/>
      <c r="I3021" s="192"/>
      <c r="J3021" s="192"/>
      <c r="K3021" s="192"/>
      <c r="L3021" s="192"/>
      <c r="M3021" s="192"/>
    </row>
    <row r="3022" spans="1:13" x14ac:dyDescent="0.2">
      <c r="A3022" s="192"/>
      <c r="B3022" s="192"/>
      <c r="C3022" s="192"/>
      <c r="D3022" s="192"/>
      <c r="E3022" s="192"/>
      <c r="F3022" s="192"/>
      <c r="G3022" s="192"/>
      <c r="H3022" s="193"/>
      <c r="I3022" s="192"/>
      <c r="J3022" s="192"/>
      <c r="K3022" s="192"/>
      <c r="L3022" s="192"/>
      <c r="M3022" s="192"/>
    </row>
    <row r="3023" spans="1:13" x14ac:dyDescent="0.2">
      <c r="A3023" s="192"/>
      <c r="B3023" s="192"/>
      <c r="C3023" s="192"/>
      <c r="D3023" s="192"/>
      <c r="E3023" s="192"/>
      <c r="F3023" s="192"/>
      <c r="G3023" s="192"/>
      <c r="H3023" s="193"/>
      <c r="I3023" s="192"/>
      <c r="J3023" s="192"/>
      <c r="K3023" s="192"/>
      <c r="L3023" s="192"/>
      <c r="M3023" s="192"/>
    </row>
    <row r="3024" spans="1:13" x14ac:dyDescent="0.2">
      <c r="A3024" s="192"/>
      <c r="B3024" s="192"/>
      <c r="C3024" s="192"/>
      <c r="D3024" s="192"/>
      <c r="E3024" s="192"/>
      <c r="F3024" s="192"/>
      <c r="G3024" s="192"/>
      <c r="H3024" s="193"/>
      <c r="I3024" s="192"/>
      <c r="J3024" s="192"/>
      <c r="K3024" s="192"/>
      <c r="L3024" s="192"/>
      <c r="M3024" s="192"/>
    </row>
    <row r="3025" spans="1:13" x14ac:dyDescent="0.2">
      <c r="A3025" s="192"/>
      <c r="B3025" s="192"/>
      <c r="C3025" s="192"/>
      <c r="D3025" s="192"/>
      <c r="E3025" s="192"/>
      <c r="F3025" s="192"/>
      <c r="G3025" s="192"/>
      <c r="H3025" s="193"/>
      <c r="I3025" s="192"/>
      <c r="J3025" s="192"/>
      <c r="K3025" s="192"/>
      <c r="L3025" s="192"/>
      <c r="M3025" s="192"/>
    </row>
    <row r="3026" spans="1:13" x14ac:dyDescent="0.2">
      <c r="A3026" s="192"/>
      <c r="B3026" s="192"/>
      <c r="C3026" s="192"/>
      <c r="D3026" s="192"/>
      <c r="E3026" s="192"/>
      <c r="F3026" s="192"/>
      <c r="G3026" s="192"/>
      <c r="H3026" s="193"/>
      <c r="I3026" s="192"/>
      <c r="J3026" s="192"/>
      <c r="K3026" s="192"/>
      <c r="L3026" s="192"/>
      <c r="M3026" s="192"/>
    </row>
    <row r="3027" spans="1:13" x14ac:dyDescent="0.2">
      <c r="A3027" s="192"/>
      <c r="B3027" s="192"/>
      <c r="C3027" s="192"/>
      <c r="D3027" s="192"/>
      <c r="E3027" s="192"/>
      <c r="F3027" s="192"/>
      <c r="G3027" s="192"/>
      <c r="H3027" s="193"/>
      <c r="I3027" s="192"/>
      <c r="J3027" s="192"/>
      <c r="K3027" s="192"/>
      <c r="L3027" s="192"/>
      <c r="M3027" s="192"/>
    </row>
    <row r="3028" spans="1:13" x14ac:dyDescent="0.2">
      <c r="A3028" s="192"/>
      <c r="B3028" s="192"/>
      <c r="C3028" s="192"/>
      <c r="D3028" s="192"/>
      <c r="E3028" s="192"/>
      <c r="F3028" s="192"/>
      <c r="G3028" s="192"/>
      <c r="H3028" s="193"/>
      <c r="I3028" s="192"/>
      <c r="J3028" s="192"/>
      <c r="K3028" s="192"/>
      <c r="L3028" s="192"/>
      <c r="M3028" s="192"/>
    </row>
    <row r="3029" spans="1:13" x14ac:dyDescent="0.2">
      <c r="A3029" s="192"/>
      <c r="B3029" s="192"/>
      <c r="C3029" s="192"/>
      <c r="D3029" s="192"/>
      <c r="E3029" s="192"/>
      <c r="F3029" s="192"/>
      <c r="G3029" s="192"/>
      <c r="H3029" s="193"/>
      <c r="I3029" s="192"/>
      <c r="J3029" s="192"/>
      <c r="K3029" s="192"/>
      <c r="L3029" s="192"/>
      <c r="M3029" s="192"/>
    </row>
    <row r="3030" spans="1:13" x14ac:dyDescent="0.2">
      <c r="A3030" s="192"/>
      <c r="B3030" s="192"/>
      <c r="C3030" s="192"/>
      <c r="D3030" s="192"/>
      <c r="E3030" s="192"/>
      <c r="F3030" s="192"/>
      <c r="G3030" s="192"/>
      <c r="H3030" s="193"/>
      <c r="I3030" s="192"/>
      <c r="J3030" s="192"/>
      <c r="K3030" s="192"/>
      <c r="L3030" s="192"/>
      <c r="M3030" s="192"/>
    </row>
    <row r="3031" spans="1:13" x14ac:dyDescent="0.2">
      <c r="A3031" s="192"/>
      <c r="B3031" s="192"/>
      <c r="C3031" s="192"/>
      <c r="D3031" s="192"/>
      <c r="E3031" s="192"/>
      <c r="F3031" s="192"/>
      <c r="G3031" s="192"/>
      <c r="H3031" s="193"/>
      <c r="I3031" s="192"/>
      <c r="J3031" s="192"/>
      <c r="K3031" s="192"/>
      <c r="L3031" s="192"/>
      <c r="M3031" s="192"/>
    </row>
    <row r="3032" spans="1:13" x14ac:dyDescent="0.2">
      <c r="A3032" s="192"/>
      <c r="B3032" s="192"/>
      <c r="C3032" s="192"/>
      <c r="D3032" s="192"/>
      <c r="E3032" s="192"/>
      <c r="F3032" s="192"/>
      <c r="G3032" s="192"/>
      <c r="H3032" s="193"/>
      <c r="I3032" s="192"/>
      <c r="J3032" s="192"/>
      <c r="K3032" s="192"/>
      <c r="L3032" s="192"/>
      <c r="M3032" s="192"/>
    </row>
    <row r="3033" spans="1:13" x14ac:dyDescent="0.2">
      <c r="A3033" s="192"/>
      <c r="B3033" s="192"/>
      <c r="C3033" s="192"/>
      <c r="D3033" s="192"/>
      <c r="E3033" s="192"/>
      <c r="F3033" s="192"/>
      <c r="G3033" s="192"/>
      <c r="H3033" s="193"/>
      <c r="I3033" s="192"/>
      <c r="J3033" s="192"/>
      <c r="K3033" s="192"/>
      <c r="L3033" s="192"/>
      <c r="M3033" s="192"/>
    </row>
    <row r="3034" spans="1:13" x14ac:dyDescent="0.2">
      <c r="A3034" s="192"/>
      <c r="B3034" s="192"/>
      <c r="C3034" s="192"/>
      <c r="D3034" s="192"/>
      <c r="E3034" s="192"/>
      <c r="F3034" s="192"/>
      <c r="G3034" s="192"/>
      <c r="H3034" s="193"/>
      <c r="I3034" s="192"/>
      <c r="J3034" s="192"/>
      <c r="K3034" s="192"/>
      <c r="L3034" s="192"/>
      <c r="M3034" s="192"/>
    </row>
    <row r="3035" spans="1:13" x14ac:dyDescent="0.2">
      <c r="A3035" s="192"/>
      <c r="B3035" s="192"/>
      <c r="C3035" s="192"/>
      <c r="D3035" s="192"/>
      <c r="E3035" s="192"/>
      <c r="F3035" s="192"/>
      <c r="G3035" s="192"/>
      <c r="H3035" s="193"/>
      <c r="I3035" s="192"/>
      <c r="J3035" s="192"/>
      <c r="K3035" s="192"/>
      <c r="L3035" s="192"/>
      <c r="M3035" s="192"/>
    </row>
    <row r="3036" spans="1:13" x14ac:dyDescent="0.2">
      <c r="A3036" s="192"/>
      <c r="B3036" s="192"/>
      <c r="C3036" s="192"/>
      <c r="D3036" s="192"/>
      <c r="E3036" s="192"/>
      <c r="F3036" s="192"/>
      <c r="G3036" s="192"/>
      <c r="H3036" s="193"/>
      <c r="I3036" s="192"/>
      <c r="J3036" s="192"/>
      <c r="K3036" s="192"/>
      <c r="L3036" s="192"/>
      <c r="M3036" s="192"/>
    </row>
    <row r="3037" spans="1:13" x14ac:dyDescent="0.2">
      <c r="A3037" s="192"/>
      <c r="B3037" s="192"/>
      <c r="C3037" s="192"/>
      <c r="D3037" s="192"/>
      <c r="E3037" s="192"/>
      <c r="F3037" s="192"/>
      <c r="G3037" s="192"/>
      <c r="H3037" s="193"/>
      <c r="I3037" s="192"/>
      <c r="J3037" s="192"/>
      <c r="K3037" s="192"/>
      <c r="L3037" s="192"/>
      <c r="M3037" s="192"/>
    </row>
    <row r="3038" spans="1:13" x14ac:dyDescent="0.2">
      <c r="A3038" s="192"/>
      <c r="B3038" s="192"/>
      <c r="C3038" s="192"/>
      <c r="D3038" s="192"/>
      <c r="E3038" s="192"/>
      <c r="F3038" s="192"/>
      <c r="G3038" s="192"/>
      <c r="H3038" s="193"/>
      <c r="I3038" s="192"/>
      <c r="J3038" s="192"/>
      <c r="K3038" s="192"/>
      <c r="L3038" s="192"/>
      <c r="M3038" s="192"/>
    </row>
    <row r="3039" spans="1:13" x14ac:dyDescent="0.2">
      <c r="A3039" s="192"/>
      <c r="B3039" s="192"/>
      <c r="C3039" s="192"/>
      <c r="D3039" s="192"/>
      <c r="E3039" s="192"/>
      <c r="F3039" s="192"/>
      <c r="G3039" s="192"/>
      <c r="H3039" s="193"/>
      <c r="I3039" s="192"/>
      <c r="J3039" s="192"/>
      <c r="K3039" s="192"/>
      <c r="L3039" s="192"/>
      <c r="M3039" s="192"/>
    </row>
    <row r="3040" spans="1:13" x14ac:dyDescent="0.2">
      <c r="A3040" s="192"/>
      <c r="B3040" s="192"/>
      <c r="C3040" s="192"/>
      <c r="D3040" s="192"/>
      <c r="E3040" s="192"/>
      <c r="F3040" s="192"/>
      <c r="G3040" s="192"/>
      <c r="H3040" s="193"/>
      <c r="I3040" s="192"/>
      <c r="J3040" s="192"/>
      <c r="K3040" s="192"/>
      <c r="L3040" s="192"/>
      <c r="M3040" s="192"/>
    </row>
    <row r="3041" spans="1:13" x14ac:dyDescent="0.2">
      <c r="A3041" s="192"/>
      <c r="B3041" s="192"/>
      <c r="C3041" s="192"/>
      <c r="D3041" s="192"/>
      <c r="E3041" s="192"/>
      <c r="F3041" s="192"/>
      <c r="G3041" s="192"/>
      <c r="H3041" s="193"/>
      <c r="I3041" s="192"/>
      <c r="J3041" s="192"/>
      <c r="K3041" s="192"/>
      <c r="L3041" s="192"/>
      <c r="M3041" s="192"/>
    </row>
    <row r="3042" spans="1:13" x14ac:dyDescent="0.2">
      <c r="A3042" s="192"/>
      <c r="B3042" s="192"/>
      <c r="C3042" s="192"/>
      <c r="D3042" s="192"/>
      <c r="E3042" s="192"/>
      <c r="F3042" s="192"/>
      <c r="G3042" s="192"/>
      <c r="H3042" s="193"/>
      <c r="I3042" s="192"/>
      <c r="J3042" s="192"/>
      <c r="K3042" s="192"/>
      <c r="L3042" s="192"/>
      <c r="M3042" s="192"/>
    </row>
    <row r="3043" spans="1:13" x14ac:dyDescent="0.2">
      <c r="A3043" s="192"/>
      <c r="B3043" s="192"/>
      <c r="C3043" s="192"/>
      <c r="D3043" s="192"/>
      <c r="E3043" s="192"/>
      <c r="F3043" s="192"/>
      <c r="G3043" s="192"/>
      <c r="H3043" s="193"/>
      <c r="I3043" s="192"/>
      <c r="J3043" s="192"/>
      <c r="K3043" s="192"/>
      <c r="L3043" s="192"/>
      <c r="M3043" s="192"/>
    </row>
    <row r="3044" spans="1:13" x14ac:dyDescent="0.2">
      <c r="A3044" s="192"/>
      <c r="B3044" s="192"/>
      <c r="C3044" s="192"/>
      <c r="D3044" s="192"/>
      <c r="E3044" s="192"/>
      <c r="F3044" s="192"/>
      <c r="G3044" s="192"/>
      <c r="H3044" s="193"/>
      <c r="I3044" s="192"/>
      <c r="J3044" s="192"/>
      <c r="K3044" s="192"/>
      <c r="L3044" s="192"/>
      <c r="M3044" s="192"/>
    </row>
    <row r="3045" spans="1:13" x14ac:dyDescent="0.2">
      <c r="A3045" s="192"/>
      <c r="B3045" s="192"/>
      <c r="C3045" s="192"/>
      <c r="D3045" s="192"/>
      <c r="E3045" s="192"/>
      <c r="F3045" s="192"/>
      <c r="G3045" s="192"/>
      <c r="H3045" s="193"/>
      <c r="I3045" s="192"/>
      <c r="J3045" s="192"/>
      <c r="K3045" s="192"/>
      <c r="L3045" s="192"/>
      <c r="M3045" s="192"/>
    </row>
    <row r="3046" spans="1:13" x14ac:dyDescent="0.2">
      <c r="A3046" s="192"/>
      <c r="B3046" s="192"/>
      <c r="C3046" s="192"/>
      <c r="D3046" s="192"/>
      <c r="E3046" s="192"/>
      <c r="F3046" s="192"/>
      <c r="G3046" s="192"/>
      <c r="H3046" s="193"/>
      <c r="I3046" s="192"/>
      <c r="J3046" s="192"/>
      <c r="K3046" s="192"/>
      <c r="L3046" s="192"/>
      <c r="M3046" s="192"/>
    </row>
    <row r="3047" spans="1:13" x14ac:dyDescent="0.2">
      <c r="A3047" s="192"/>
      <c r="B3047" s="192"/>
      <c r="C3047" s="192"/>
      <c r="D3047" s="192"/>
      <c r="E3047" s="192"/>
      <c r="F3047" s="192"/>
      <c r="G3047" s="192"/>
      <c r="H3047" s="193"/>
      <c r="I3047" s="192"/>
      <c r="J3047" s="192"/>
      <c r="K3047" s="192"/>
      <c r="L3047" s="192"/>
      <c r="M3047" s="192"/>
    </row>
    <row r="3048" spans="1:13" x14ac:dyDescent="0.2">
      <c r="A3048" s="192"/>
      <c r="B3048" s="192"/>
      <c r="C3048" s="192"/>
      <c r="D3048" s="192"/>
      <c r="E3048" s="192"/>
      <c r="F3048" s="192"/>
      <c r="G3048" s="192"/>
      <c r="H3048" s="193"/>
      <c r="I3048" s="192"/>
      <c r="J3048" s="192"/>
      <c r="K3048" s="192"/>
      <c r="L3048" s="192"/>
      <c r="M3048" s="192"/>
    </row>
    <row r="3049" spans="1:13" x14ac:dyDescent="0.2">
      <c r="A3049" s="192"/>
      <c r="B3049" s="192"/>
      <c r="C3049" s="192"/>
      <c r="D3049" s="192"/>
      <c r="E3049" s="192"/>
      <c r="F3049" s="192"/>
      <c r="G3049" s="192"/>
      <c r="H3049" s="193"/>
      <c r="I3049" s="192"/>
      <c r="J3049" s="192"/>
      <c r="K3049" s="192"/>
      <c r="L3049" s="192"/>
      <c r="M3049" s="192"/>
    </row>
    <row r="3050" spans="1:13" x14ac:dyDescent="0.2">
      <c r="A3050" s="192"/>
      <c r="B3050" s="192"/>
      <c r="C3050" s="192"/>
      <c r="D3050" s="192"/>
      <c r="E3050" s="192"/>
      <c r="F3050" s="192"/>
      <c r="G3050" s="192"/>
      <c r="H3050" s="193"/>
      <c r="I3050" s="192"/>
      <c r="J3050" s="192"/>
      <c r="K3050" s="192"/>
      <c r="L3050" s="192"/>
      <c r="M3050" s="192"/>
    </row>
    <row r="3051" spans="1:13" x14ac:dyDescent="0.2">
      <c r="A3051" s="192"/>
      <c r="B3051" s="192"/>
      <c r="C3051" s="192"/>
      <c r="D3051" s="192"/>
      <c r="E3051" s="192"/>
      <c r="F3051" s="192"/>
      <c r="G3051" s="192"/>
      <c r="H3051" s="193"/>
      <c r="I3051" s="192"/>
      <c r="J3051" s="192"/>
      <c r="K3051" s="192"/>
      <c r="L3051" s="192"/>
      <c r="M3051" s="192"/>
    </row>
    <row r="3052" spans="1:13" x14ac:dyDescent="0.2">
      <c r="A3052" s="192"/>
      <c r="B3052" s="192"/>
      <c r="C3052" s="192"/>
      <c r="D3052" s="192"/>
      <c r="E3052" s="192"/>
      <c r="F3052" s="192"/>
      <c r="G3052" s="192"/>
      <c r="H3052" s="193"/>
      <c r="I3052" s="192"/>
      <c r="J3052" s="192"/>
      <c r="K3052" s="192"/>
      <c r="L3052" s="192"/>
      <c r="M3052" s="192"/>
    </row>
    <row r="3053" spans="1:13" x14ac:dyDescent="0.2">
      <c r="A3053" s="192"/>
      <c r="B3053" s="192"/>
      <c r="C3053" s="192"/>
      <c r="D3053" s="192"/>
      <c r="E3053" s="192"/>
      <c r="F3053" s="192"/>
      <c r="G3053" s="192"/>
      <c r="H3053" s="193"/>
      <c r="I3053" s="192"/>
      <c r="J3053" s="192"/>
      <c r="K3053" s="192"/>
      <c r="L3053" s="192"/>
      <c r="M3053" s="192"/>
    </row>
    <row r="3054" spans="1:13" x14ac:dyDescent="0.2">
      <c r="A3054" s="192"/>
      <c r="B3054" s="192"/>
      <c r="C3054" s="192"/>
      <c r="D3054" s="192"/>
      <c r="E3054" s="192"/>
      <c r="F3054" s="192"/>
      <c r="G3054" s="192"/>
      <c r="H3054" s="193"/>
      <c r="I3054" s="192"/>
      <c r="J3054" s="192"/>
      <c r="K3054" s="192"/>
      <c r="L3054" s="192"/>
      <c r="M3054" s="192"/>
    </row>
    <row r="3055" spans="1:13" x14ac:dyDescent="0.2">
      <c r="A3055" s="192"/>
      <c r="B3055" s="192"/>
      <c r="C3055" s="192"/>
      <c r="D3055" s="192"/>
      <c r="E3055" s="192"/>
      <c r="F3055" s="192"/>
      <c r="G3055" s="192"/>
      <c r="H3055" s="193"/>
      <c r="I3055" s="192"/>
      <c r="J3055" s="192"/>
      <c r="K3055" s="192"/>
      <c r="L3055" s="192"/>
      <c r="M3055" s="192"/>
    </row>
    <row r="3056" spans="1:13" x14ac:dyDescent="0.2">
      <c r="A3056" s="192"/>
      <c r="B3056" s="192"/>
      <c r="C3056" s="192"/>
      <c r="D3056" s="192"/>
      <c r="E3056" s="192"/>
      <c r="F3056" s="192"/>
      <c r="G3056" s="192"/>
      <c r="H3056" s="193"/>
      <c r="I3056" s="192"/>
      <c r="J3056" s="192"/>
      <c r="K3056" s="192"/>
      <c r="L3056" s="192"/>
      <c r="M3056" s="192"/>
    </row>
    <row r="3057" spans="1:13" x14ac:dyDescent="0.2">
      <c r="A3057" s="192"/>
      <c r="B3057" s="192"/>
      <c r="C3057" s="192"/>
      <c r="D3057" s="192"/>
      <c r="E3057" s="192"/>
      <c r="F3057" s="192"/>
      <c r="G3057" s="192"/>
      <c r="H3057" s="193"/>
      <c r="I3057" s="192"/>
      <c r="J3057" s="192"/>
      <c r="K3057" s="192"/>
      <c r="L3057" s="192"/>
      <c r="M3057" s="192"/>
    </row>
    <row r="3058" spans="1:13" x14ac:dyDescent="0.2">
      <c r="A3058" s="192"/>
      <c r="B3058" s="192"/>
      <c r="C3058" s="192"/>
      <c r="D3058" s="192"/>
      <c r="E3058" s="192"/>
      <c r="F3058" s="192"/>
      <c r="G3058" s="192"/>
      <c r="H3058" s="193"/>
      <c r="I3058" s="192"/>
      <c r="J3058" s="192"/>
      <c r="K3058" s="192"/>
      <c r="L3058" s="192"/>
      <c r="M3058" s="192"/>
    </row>
    <row r="3059" spans="1:13" x14ac:dyDescent="0.2">
      <c r="A3059" s="192"/>
      <c r="B3059" s="192"/>
      <c r="C3059" s="192"/>
      <c r="D3059" s="192"/>
      <c r="E3059" s="192"/>
      <c r="F3059" s="192"/>
      <c r="G3059" s="192"/>
      <c r="H3059" s="193"/>
      <c r="I3059" s="192"/>
      <c r="J3059" s="192"/>
      <c r="K3059" s="192"/>
      <c r="L3059" s="192"/>
      <c r="M3059" s="192"/>
    </row>
    <row r="3060" spans="1:13" x14ac:dyDescent="0.2">
      <c r="A3060" s="192"/>
      <c r="B3060" s="192"/>
      <c r="C3060" s="192"/>
      <c r="D3060" s="192"/>
      <c r="E3060" s="192"/>
      <c r="F3060" s="192"/>
      <c r="G3060" s="192"/>
      <c r="H3060" s="193"/>
      <c r="I3060" s="192"/>
      <c r="J3060" s="192"/>
      <c r="K3060" s="192"/>
      <c r="L3060" s="192"/>
      <c r="M3060" s="192"/>
    </row>
    <row r="3061" spans="1:13" x14ac:dyDescent="0.2">
      <c r="A3061" s="192"/>
      <c r="B3061" s="192"/>
      <c r="C3061" s="192"/>
      <c r="D3061" s="192"/>
      <c r="E3061" s="192"/>
      <c r="F3061" s="192"/>
      <c r="G3061" s="192"/>
      <c r="H3061" s="193"/>
      <c r="I3061" s="192"/>
      <c r="J3061" s="192"/>
      <c r="K3061" s="192"/>
      <c r="L3061" s="192"/>
      <c r="M3061" s="192"/>
    </row>
    <row r="3062" spans="1:13" x14ac:dyDescent="0.2">
      <c r="A3062" s="192"/>
      <c r="B3062" s="192"/>
      <c r="C3062" s="192"/>
      <c r="D3062" s="192"/>
      <c r="E3062" s="192"/>
      <c r="F3062" s="192"/>
      <c r="G3062" s="192"/>
      <c r="H3062" s="193"/>
      <c r="I3062" s="192"/>
      <c r="J3062" s="192"/>
      <c r="K3062" s="192"/>
      <c r="L3062" s="192"/>
      <c r="M3062" s="192"/>
    </row>
    <row r="3063" spans="1:13" x14ac:dyDescent="0.2">
      <c r="A3063" s="192"/>
      <c r="B3063" s="192"/>
      <c r="C3063" s="192"/>
      <c r="D3063" s="192"/>
      <c r="E3063" s="192"/>
      <c r="F3063" s="192"/>
      <c r="G3063" s="192"/>
      <c r="H3063" s="193"/>
      <c r="I3063" s="192"/>
      <c r="J3063" s="192"/>
      <c r="K3063" s="192"/>
      <c r="L3063" s="192"/>
      <c r="M3063" s="192"/>
    </row>
    <row r="3064" spans="1:13" x14ac:dyDescent="0.2">
      <c r="A3064" s="192"/>
      <c r="B3064" s="192"/>
      <c r="C3064" s="192"/>
      <c r="D3064" s="192"/>
      <c r="E3064" s="192"/>
      <c r="F3064" s="192"/>
      <c r="G3064" s="192"/>
      <c r="H3064" s="193"/>
      <c r="I3064" s="192"/>
      <c r="J3064" s="192"/>
      <c r="K3064" s="192"/>
      <c r="L3064" s="192"/>
      <c r="M3064" s="192"/>
    </row>
    <row r="3065" spans="1:13" x14ac:dyDescent="0.2">
      <c r="A3065" s="192"/>
      <c r="B3065" s="192"/>
      <c r="C3065" s="192"/>
      <c r="D3065" s="192"/>
      <c r="E3065" s="192"/>
      <c r="F3065" s="192"/>
      <c r="G3065" s="192"/>
      <c r="H3065" s="193"/>
      <c r="I3065" s="192"/>
      <c r="J3065" s="192"/>
      <c r="K3065" s="192"/>
      <c r="L3065" s="192"/>
      <c r="M3065" s="192"/>
    </row>
    <row r="3066" spans="1:13" x14ac:dyDescent="0.2">
      <c r="A3066" s="192"/>
      <c r="B3066" s="192"/>
      <c r="C3066" s="192"/>
      <c r="D3066" s="192"/>
      <c r="E3066" s="192"/>
      <c r="F3066" s="192"/>
      <c r="G3066" s="192"/>
      <c r="H3066" s="193"/>
      <c r="I3066" s="192"/>
      <c r="J3066" s="192"/>
      <c r="K3066" s="192"/>
      <c r="L3066" s="192"/>
      <c r="M3066" s="192"/>
    </row>
    <row r="3067" spans="1:13" x14ac:dyDescent="0.2">
      <c r="A3067" s="192"/>
      <c r="B3067" s="192"/>
      <c r="C3067" s="192"/>
      <c r="D3067" s="192"/>
      <c r="E3067" s="192"/>
      <c r="F3067" s="192"/>
      <c r="G3067" s="192"/>
      <c r="H3067" s="193"/>
      <c r="I3067" s="192"/>
      <c r="J3067" s="192"/>
      <c r="K3067" s="192"/>
      <c r="L3067" s="192"/>
      <c r="M3067" s="192"/>
    </row>
    <row r="3068" spans="1:13" x14ac:dyDescent="0.2">
      <c r="A3068" s="192"/>
      <c r="B3068" s="192"/>
      <c r="C3068" s="192"/>
      <c r="D3068" s="192"/>
      <c r="E3068" s="192"/>
      <c r="F3068" s="192"/>
      <c r="G3068" s="192"/>
      <c r="H3068" s="193"/>
      <c r="I3068" s="192"/>
      <c r="J3068" s="192"/>
      <c r="K3068" s="192"/>
      <c r="L3068" s="192"/>
      <c r="M3068" s="192"/>
    </row>
    <row r="3069" spans="1:13" x14ac:dyDescent="0.2">
      <c r="A3069" s="192"/>
      <c r="B3069" s="192"/>
      <c r="C3069" s="192"/>
      <c r="D3069" s="192"/>
      <c r="E3069" s="192"/>
      <c r="F3069" s="192"/>
      <c r="G3069" s="192"/>
      <c r="H3069" s="193"/>
      <c r="I3069" s="192"/>
      <c r="J3069" s="192"/>
      <c r="K3069" s="192"/>
      <c r="L3069" s="192"/>
      <c r="M3069" s="192"/>
    </row>
    <row r="3070" spans="1:13" x14ac:dyDescent="0.2">
      <c r="A3070" s="192"/>
      <c r="B3070" s="192"/>
      <c r="C3070" s="192"/>
      <c r="D3070" s="192"/>
      <c r="E3070" s="192"/>
      <c r="F3070" s="192"/>
      <c r="G3070" s="192"/>
      <c r="H3070" s="193"/>
      <c r="I3070" s="192"/>
      <c r="J3070" s="192"/>
      <c r="K3070" s="192"/>
      <c r="L3070" s="192"/>
      <c r="M3070" s="192"/>
    </row>
    <row r="3071" spans="1:13" x14ac:dyDescent="0.2">
      <c r="A3071" s="192"/>
      <c r="B3071" s="192"/>
      <c r="C3071" s="192"/>
      <c r="D3071" s="192"/>
      <c r="E3071" s="192"/>
      <c r="F3071" s="192"/>
      <c r="G3071" s="192"/>
      <c r="H3071" s="193"/>
      <c r="I3071" s="192"/>
      <c r="J3071" s="192"/>
      <c r="K3071" s="192"/>
      <c r="L3071" s="192"/>
      <c r="M3071" s="192"/>
    </row>
    <row r="3072" spans="1:13" x14ac:dyDescent="0.2">
      <c r="A3072" s="192"/>
      <c r="B3072" s="192"/>
      <c r="C3072" s="192"/>
      <c r="D3072" s="192"/>
      <c r="E3072" s="192"/>
      <c r="F3072" s="192"/>
      <c r="G3072" s="192"/>
      <c r="H3072" s="193"/>
      <c r="I3072" s="192"/>
      <c r="J3072" s="192"/>
      <c r="K3072" s="192"/>
      <c r="L3072" s="192"/>
      <c r="M3072" s="192"/>
    </row>
    <row r="3073" spans="1:13" x14ac:dyDescent="0.2">
      <c r="A3073" s="192"/>
      <c r="B3073" s="192"/>
      <c r="C3073" s="192"/>
      <c r="D3073" s="192"/>
      <c r="E3073" s="192"/>
      <c r="F3073" s="192"/>
      <c r="G3073" s="192"/>
      <c r="H3073" s="193"/>
      <c r="I3073" s="192"/>
      <c r="J3073" s="192"/>
      <c r="K3073" s="192"/>
      <c r="L3073" s="192"/>
      <c r="M3073" s="192"/>
    </row>
    <row r="3074" spans="1:13" x14ac:dyDescent="0.2">
      <c r="A3074" s="192"/>
      <c r="B3074" s="192"/>
      <c r="C3074" s="192"/>
      <c r="D3074" s="192"/>
      <c r="E3074" s="192"/>
      <c r="F3074" s="192"/>
      <c r="G3074" s="192"/>
      <c r="H3074" s="193"/>
      <c r="I3074" s="192"/>
      <c r="J3074" s="192"/>
      <c r="K3074" s="192"/>
      <c r="L3074" s="192"/>
      <c r="M3074" s="192"/>
    </row>
    <row r="3075" spans="1:13" x14ac:dyDescent="0.2">
      <c r="A3075" s="192"/>
      <c r="B3075" s="192"/>
      <c r="C3075" s="192"/>
      <c r="D3075" s="192"/>
      <c r="E3075" s="192"/>
      <c r="F3075" s="192"/>
      <c r="G3075" s="192"/>
      <c r="H3075" s="193"/>
      <c r="I3075" s="192"/>
      <c r="J3075" s="192"/>
      <c r="K3075" s="192"/>
      <c r="L3075" s="192"/>
      <c r="M3075" s="192"/>
    </row>
    <row r="3076" spans="1:13" x14ac:dyDescent="0.2">
      <c r="A3076" s="192"/>
      <c r="B3076" s="192"/>
      <c r="C3076" s="192"/>
      <c r="D3076" s="192"/>
      <c r="E3076" s="192"/>
      <c r="F3076" s="192"/>
      <c r="G3076" s="192"/>
      <c r="H3076" s="193"/>
      <c r="I3076" s="192"/>
      <c r="J3076" s="192"/>
      <c r="K3076" s="192"/>
      <c r="L3076" s="192"/>
      <c r="M3076" s="192"/>
    </row>
    <row r="3077" spans="1:13" x14ac:dyDescent="0.2">
      <c r="A3077" s="192"/>
      <c r="B3077" s="192"/>
      <c r="C3077" s="192"/>
      <c r="D3077" s="192"/>
      <c r="E3077" s="192"/>
      <c r="F3077" s="192"/>
      <c r="G3077" s="192"/>
      <c r="H3077" s="193"/>
      <c r="I3077" s="192"/>
      <c r="J3077" s="192"/>
      <c r="K3077" s="192"/>
      <c r="L3077" s="192"/>
      <c r="M3077" s="192"/>
    </row>
    <row r="3078" spans="1:13" x14ac:dyDescent="0.2">
      <c r="A3078" s="192"/>
      <c r="B3078" s="192"/>
      <c r="C3078" s="192"/>
      <c r="D3078" s="192"/>
      <c r="E3078" s="192"/>
      <c r="F3078" s="192"/>
      <c r="G3078" s="192"/>
      <c r="H3078" s="193"/>
      <c r="I3078" s="192"/>
      <c r="J3078" s="192"/>
      <c r="K3078" s="192"/>
      <c r="L3078" s="192"/>
      <c r="M3078" s="192"/>
    </row>
    <row r="3079" spans="1:13" x14ac:dyDescent="0.2">
      <c r="A3079" s="192"/>
      <c r="B3079" s="192"/>
      <c r="C3079" s="192"/>
      <c r="D3079" s="192"/>
      <c r="E3079" s="192"/>
      <c r="F3079" s="192"/>
      <c r="G3079" s="192"/>
      <c r="H3079" s="193"/>
      <c r="I3079" s="192"/>
      <c r="J3079" s="192"/>
      <c r="K3079" s="192"/>
      <c r="L3079" s="192"/>
      <c r="M3079" s="192"/>
    </row>
    <row r="3080" spans="1:13" x14ac:dyDescent="0.2">
      <c r="A3080" s="192"/>
      <c r="B3080" s="192"/>
      <c r="C3080" s="192"/>
      <c r="D3080" s="192"/>
      <c r="E3080" s="192"/>
      <c r="F3080" s="192"/>
      <c r="G3080" s="192"/>
      <c r="H3080" s="193"/>
      <c r="I3080" s="192"/>
      <c r="J3080" s="192"/>
      <c r="K3080" s="192"/>
      <c r="L3080" s="192"/>
      <c r="M3080" s="192"/>
    </row>
    <row r="3081" spans="1:13" x14ac:dyDescent="0.2">
      <c r="A3081" s="192"/>
      <c r="B3081" s="192"/>
      <c r="C3081" s="192"/>
      <c r="D3081" s="192"/>
      <c r="E3081" s="192"/>
      <c r="F3081" s="192"/>
      <c r="G3081" s="192"/>
      <c r="H3081" s="193"/>
      <c r="I3081" s="192"/>
      <c r="J3081" s="192"/>
      <c r="K3081" s="192"/>
      <c r="L3081" s="192"/>
      <c r="M3081" s="192"/>
    </row>
    <row r="3082" spans="1:13" x14ac:dyDescent="0.2">
      <c r="A3082" s="192"/>
      <c r="B3082" s="192"/>
      <c r="C3082" s="192"/>
      <c r="D3082" s="192"/>
      <c r="E3082" s="192"/>
      <c r="F3082" s="192"/>
      <c r="G3082" s="192"/>
      <c r="H3082" s="193"/>
      <c r="I3082" s="192"/>
      <c r="J3082" s="192"/>
      <c r="K3082" s="192"/>
      <c r="L3082" s="192"/>
      <c r="M3082" s="192"/>
    </row>
    <row r="3083" spans="1:13" x14ac:dyDescent="0.2">
      <c r="A3083" s="192"/>
      <c r="B3083" s="192"/>
      <c r="C3083" s="192"/>
      <c r="D3083" s="192"/>
      <c r="E3083" s="192"/>
      <c r="F3083" s="192"/>
      <c r="G3083" s="192"/>
      <c r="H3083" s="193"/>
      <c r="I3083" s="192"/>
      <c r="J3083" s="192"/>
      <c r="K3083" s="192"/>
      <c r="L3083" s="192"/>
      <c r="M3083" s="192"/>
    </row>
    <row r="3084" spans="1:13" x14ac:dyDescent="0.2">
      <c r="A3084" s="192"/>
      <c r="B3084" s="192"/>
      <c r="C3084" s="192"/>
      <c r="D3084" s="192"/>
      <c r="E3084" s="192"/>
      <c r="F3084" s="192"/>
      <c r="G3084" s="192"/>
      <c r="H3084" s="193"/>
      <c r="I3084" s="192"/>
      <c r="J3084" s="192"/>
      <c r="K3084" s="192"/>
      <c r="L3084" s="192"/>
      <c r="M3084" s="192"/>
    </row>
    <row r="3085" spans="1:13" x14ac:dyDescent="0.2">
      <c r="A3085" s="192"/>
      <c r="B3085" s="192"/>
      <c r="C3085" s="192"/>
      <c r="D3085" s="192"/>
      <c r="E3085" s="192"/>
      <c r="F3085" s="192"/>
      <c r="G3085" s="192"/>
      <c r="H3085" s="193"/>
      <c r="I3085" s="192"/>
      <c r="J3085" s="192"/>
      <c r="K3085" s="192"/>
      <c r="L3085" s="192"/>
      <c r="M3085" s="192"/>
    </row>
    <row r="3086" spans="1:13" x14ac:dyDescent="0.2">
      <c r="A3086" s="192"/>
      <c r="B3086" s="192"/>
      <c r="C3086" s="192"/>
      <c r="D3086" s="192"/>
      <c r="E3086" s="192"/>
      <c r="F3086" s="192"/>
      <c r="G3086" s="192"/>
      <c r="H3086" s="193"/>
      <c r="I3086" s="192"/>
      <c r="J3086" s="192"/>
      <c r="K3086" s="192"/>
      <c r="L3086" s="192"/>
      <c r="M3086" s="192"/>
    </row>
    <row r="3087" spans="1:13" x14ac:dyDescent="0.2">
      <c r="A3087" s="192"/>
      <c r="B3087" s="192"/>
      <c r="C3087" s="192"/>
      <c r="D3087" s="192"/>
      <c r="E3087" s="192"/>
      <c r="F3087" s="192"/>
      <c r="G3087" s="192"/>
      <c r="H3087" s="193"/>
      <c r="I3087" s="192"/>
      <c r="J3087" s="192"/>
      <c r="K3087" s="192"/>
      <c r="L3087" s="192"/>
      <c r="M3087" s="192"/>
    </row>
    <row r="3088" spans="1:13" x14ac:dyDescent="0.2">
      <c r="A3088" s="192"/>
      <c r="B3088" s="192"/>
      <c r="C3088" s="192"/>
      <c r="D3088" s="192"/>
      <c r="E3088" s="192"/>
      <c r="F3088" s="192"/>
      <c r="G3088" s="192"/>
      <c r="H3088" s="193"/>
      <c r="I3088" s="192"/>
      <c r="J3088" s="192"/>
      <c r="K3088" s="192"/>
      <c r="L3088" s="192"/>
      <c r="M3088" s="192"/>
    </row>
    <row r="3089" spans="1:13" x14ac:dyDescent="0.2">
      <c r="A3089" s="192"/>
      <c r="B3089" s="192"/>
      <c r="C3089" s="192"/>
      <c r="D3089" s="192"/>
      <c r="E3089" s="192"/>
      <c r="F3089" s="192"/>
      <c r="G3089" s="192"/>
      <c r="H3089" s="193"/>
      <c r="I3089" s="192"/>
      <c r="J3089" s="192"/>
      <c r="K3089" s="192"/>
      <c r="L3089" s="192"/>
      <c r="M3089" s="192"/>
    </row>
    <row r="3090" spans="1:13" x14ac:dyDescent="0.2">
      <c r="A3090" s="192"/>
      <c r="B3090" s="192"/>
      <c r="C3090" s="192"/>
      <c r="D3090" s="192"/>
      <c r="E3090" s="192"/>
      <c r="F3090" s="192"/>
      <c r="G3090" s="192"/>
      <c r="H3090" s="193"/>
      <c r="I3090" s="192"/>
      <c r="J3090" s="192"/>
      <c r="K3090" s="192"/>
      <c r="L3090" s="192"/>
      <c r="M3090" s="192"/>
    </row>
    <row r="3091" spans="1:13" x14ac:dyDescent="0.2">
      <c r="A3091" s="192"/>
      <c r="B3091" s="192"/>
      <c r="C3091" s="192"/>
      <c r="D3091" s="192"/>
      <c r="E3091" s="192"/>
      <c r="F3091" s="192"/>
      <c r="G3091" s="192"/>
      <c r="H3091" s="193"/>
      <c r="I3091" s="192"/>
      <c r="J3091" s="192"/>
      <c r="K3091" s="192"/>
      <c r="L3091" s="192"/>
      <c r="M3091" s="192"/>
    </row>
    <row r="3092" spans="1:13" x14ac:dyDescent="0.2">
      <c r="A3092" s="192"/>
      <c r="B3092" s="192"/>
      <c r="C3092" s="192"/>
      <c r="D3092" s="192"/>
      <c r="E3092" s="192"/>
      <c r="F3092" s="192"/>
      <c r="G3092" s="192"/>
      <c r="H3092" s="193"/>
      <c r="I3092" s="192"/>
      <c r="J3092" s="192"/>
      <c r="K3092" s="192"/>
      <c r="L3092" s="192"/>
      <c r="M3092" s="192"/>
    </row>
    <row r="3093" spans="1:13" x14ac:dyDescent="0.2">
      <c r="A3093" s="192"/>
      <c r="B3093" s="192"/>
      <c r="C3093" s="192"/>
      <c r="D3093" s="192"/>
      <c r="E3093" s="192"/>
      <c r="F3093" s="192"/>
      <c r="G3093" s="192"/>
      <c r="H3093" s="193"/>
      <c r="I3093" s="192"/>
      <c r="J3093" s="192"/>
      <c r="K3093" s="192"/>
      <c r="L3093" s="192"/>
      <c r="M3093" s="192"/>
    </row>
    <row r="3094" spans="1:13" x14ac:dyDescent="0.2">
      <c r="A3094" s="192"/>
      <c r="B3094" s="192"/>
      <c r="C3094" s="192"/>
      <c r="D3094" s="192"/>
      <c r="E3094" s="192"/>
      <c r="F3094" s="192"/>
      <c r="G3094" s="192"/>
      <c r="H3094" s="193"/>
      <c r="I3094" s="192"/>
      <c r="J3094" s="192"/>
      <c r="K3094" s="192"/>
      <c r="L3094" s="192"/>
      <c r="M3094" s="192"/>
    </row>
    <row r="3095" spans="1:13" x14ac:dyDescent="0.2">
      <c r="A3095" s="192"/>
      <c r="B3095" s="192"/>
      <c r="C3095" s="192"/>
      <c r="D3095" s="192"/>
      <c r="E3095" s="192"/>
      <c r="F3095" s="192"/>
      <c r="G3095" s="192"/>
      <c r="H3095" s="193"/>
      <c r="I3095" s="192"/>
      <c r="J3095" s="192"/>
      <c r="K3095" s="192"/>
      <c r="L3095" s="192"/>
      <c r="M3095" s="192"/>
    </row>
    <row r="3096" spans="1:13" x14ac:dyDescent="0.2">
      <c r="A3096" s="192"/>
      <c r="B3096" s="192"/>
      <c r="C3096" s="192"/>
      <c r="D3096" s="192"/>
      <c r="E3096" s="192"/>
      <c r="F3096" s="192"/>
      <c r="G3096" s="192"/>
      <c r="H3096" s="193"/>
      <c r="I3096" s="192"/>
      <c r="J3096" s="192"/>
      <c r="K3096" s="192"/>
      <c r="L3096" s="192"/>
      <c r="M3096" s="192"/>
    </row>
    <row r="3097" spans="1:13" x14ac:dyDescent="0.2">
      <c r="A3097" s="192"/>
      <c r="B3097" s="192"/>
      <c r="C3097" s="192"/>
      <c r="D3097" s="192"/>
      <c r="E3097" s="192"/>
      <c r="F3097" s="192"/>
      <c r="G3097" s="192"/>
      <c r="H3097" s="193"/>
      <c r="I3097" s="192"/>
      <c r="J3097" s="192"/>
      <c r="K3097" s="192"/>
      <c r="L3097" s="192"/>
      <c r="M3097" s="192"/>
    </row>
    <row r="3098" spans="1:13" x14ac:dyDescent="0.2">
      <c r="A3098" s="192"/>
      <c r="B3098" s="192"/>
      <c r="C3098" s="192"/>
      <c r="D3098" s="192"/>
      <c r="E3098" s="192"/>
      <c r="F3098" s="192"/>
      <c r="G3098" s="192"/>
      <c r="H3098" s="193"/>
      <c r="I3098" s="192"/>
      <c r="J3098" s="192"/>
      <c r="K3098" s="192"/>
      <c r="L3098" s="192"/>
      <c r="M3098" s="192"/>
    </row>
    <row r="3099" spans="1:13" x14ac:dyDescent="0.2">
      <c r="A3099" s="192"/>
      <c r="B3099" s="192"/>
      <c r="C3099" s="192"/>
      <c r="D3099" s="192"/>
      <c r="E3099" s="192"/>
      <c r="F3099" s="192"/>
      <c r="G3099" s="192"/>
      <c r="H3099" s="193"/>
      <c r="I3099" s="192"/>
      <c r="J3099" s="192"/>
      <c r="K3099" s="192"/>
      <c r="L3099" s="192"/>
      <c r="M3099" s="192"/>
    </row>
    <row r="3100" spans="1:13" x14ac:dyDescent="0.2">
      <c r="A3100" s="192"/>
      <c r="B3100" s="192"/>
      <c r="C3100" s="192"/>
      <c r="D3100" s="192"/>
      <c r="E3100" s="192"/>
      <c r="F3100" s="192"/>
      <c r="G3100" s="192"/>
      <c r="H3100" s="193"/>
      <c r="I3100" s="192"/>
      <c r="J3100" s="192"/>
      <c r="K3100" s="192"/>
      <c r="L3100" s="192"/>
      <c r="M3100" s="192"/>
    </row>
    <row r="3101" spans="1:13" x14ac:dyDescent="0.2">
      <c r="A3101" s="192"/>
      <c r="B3101" s="192"/>
      <c r="C3101" s="192"/>
      <c r="D3101" s="192"/>
      <c r="E3101" s="192"/>
      <c r="F3101" s="192"/>
      <c r="G3101" s="192"/>
      <c r="H3101" s="193"/>
      <c r="I3101" s="192"/>
      <c r="J3101" s="192"/>
      <c r="K3101" s="192"/>
      <c r="L3101" s="192"/>
      <c r="M3101" s="192"/>
    </row>
    <row r="3102" spans="1:13" x14ac:dyDescent="0.2">
      <c r="A3102" s="192"/>
      <c r="B3102" s="192"/>
      <c r="C3102" s="192"/>
      <c r="D3102" s="192"/>
      <c r="E3102" s="192"/>
      <c r="F3102" s="192"/>
      <c r="G3102" s="192"/>
      <c r="H3102" s="193"/>
      <c r="I3102" s="192"/>
      <c r="J3102" s="192"/>
      <c r="K3102" s="192"/>
      <c r="L3102" s="192"/>
      <c r="M3102" s="192"/>
    </row>
    <row r="3103" spans="1:13" x14ac:dyDescent="0.2">
      <c r="A3103" s="192"/>
      <c r="B3103" s="192"/>
      <c r="C3103" s="192"/>
      <c r="D3103" s="192"/>
      <c r="E3103" s="192"/>
      <c r="F3103" s="192"/>
      <c r="G3103" s="192"/>
      <c r="H3103" s="193"/>
      <c r="I3103" s="192"/>
      <c r="J3103" s="192"/>
      <c r="K3103" s="192"/>
      <c r="L3103" s="192"/>
      <c r="M3103" s="192"/>
    </row>
    <row r="3104" spans="1:13" x14ac:dyDescent="0.2">
      <c r="A3104" s="192"/>
      <c r="B3104" s="192"/>
      <c r="C3104" s="192"/>
      <c r="D3104" s="192"/>
      <c r="E3104" s="192"/>
      <c r="F3104" s="192"/>
      <c r="G3104" s="192"/>
      <c r="H3104" s="193"/>
      <c r="I3104" s="192"/>
      <c r="J3104" s="192"/>
      <c r="K3104" s="192"/>
      <c r="L3104" s="192"/>
      <c r="M3104" s="192"/>
    </row>
    <row r="3105" spans="1:13" x14ac:dyDescent="0.2">
      <c r="A3105" s="192"/>
      <c r="B3105" s="192"/>
      <c r="C3105" s="192"/>
      <c r="D3105" s="192"/>
      <c r="E3105" s="192"/>
      <c r="F3105" s="192"/>
      <c r="G3105" s="192"/>
      <c r="H3105" s="193"/>
      <c r="I3105" s="192"/>
      <c r="J3105" s="192"/>
      <c r="K3105" s="192"/>
      <c r="L3105" s="192"/>
      <c r="M3105" s="192"/>
    </row>
    <row r="3106" spans="1:13" x14ac:dyDescent="0.2">
      <c r="A3106" s="192"/>
      <c r="B3106" s="192"/>
      <c r="C3106" s="192"/>
      <c r="D3106" s="192"/>
      <c r="E3106" s="192"/>
      <c r="F3106" s="192"/>
      <c r="G3106" s="192"/>
      <c r="H3106" s="193"/>
      <c r="I3106" s="192"/>
      <c r="J3106" s="192"/>
      <c r="K3106" s="192"/>
      <c r="L3106" s="192"/>
      <c r="M3106" s="192"/>
    </row>
    <row r="3107" spans="1:13" x14ac:dyDescent="0.2">
      <c r="A3107" s="192"/>
      <c r="B3107" s="192"/>
      <c r="C3107" s="192"/>
      <c r="D3107" s="192"/>
      <c r="E3107" s="192"/>
      <c r="F3107" s="192"/>
      <c r="G3107" s="192"/>
      <c r="H3107" s="193"/>
      <c r="I3107" s="192"/>
      <c r="J3107" s="192"/>
      <c r="K3107" s="192"/>
      <c r="L3107" s="192"/>
      <c r="M3107" s="192"/>
    </row>
    <row r="3108" spans="1:13" x14ac:dyDescent="0.2">
      <c r="A3108" s="192"/>
      <c r="B3108" s="192"/>
      <c r="C3108" s="192"/>
      <c r="D3108" s="192"/>
      <c r="E3108" s="192"/>
      <c r="F3108" s="192"/>
      <c r="G3108" s="192"/>
      <c r="H3108" s="193"/>
      <c r="I3108" s="192"/>
      <c r="J3108" s="192"/>
      <c r="K3108" s="192"/>
      <c r="L3108" s="192"/>
      <c r="M3108" s="192"/>
    </row>
    <row r="3109" spans="1:13" x14ac:dyDescent="0.2">
      <c r="A3109" s="192"/>
      <c r="B3109" s="192"/>
      <c r="C3109" s="192"/>
      <c r="D3109" s="192"/>
      <c r="E3109" s="192"/>
      <c r="F3109" s="192"/>
      <c r="G3109" s="192"/>
      <c r="H3109" s="193"/>
      <c r="I3109" s="192"/>
      <c r="J3109" s="192"/>
      <c r="K3109" s="192"/>
      <c r="L3109" s="192"/>
      <c r="M3109" s="192"/>
    </row>
    <row r="3110" spans="1:13" x14ac:dyDescent="0.2">
      <c r="A3110" s="192"/>
      <c r="B3110" s="192"/>
      <c r="C3110" s="192"/>
      <c r="D3110" s="192"/>
      <c r="E3110" s="192"/>
      <c r="F3110" s="192"/>
      <c r="G3110" s="192"/>
      <c r="H3110" s="193"/>
      <c r="I3110" s="192"/>
      <c r="J3110" s="192"/>
      <c r="K3110" s="192"/>
      <c r="L3110" s="192"/>
      <c r="M3110" s="192"/>
    </row>
    <row r="3111" spans="1:13" x14ac:dyDescent="0.2">
      <c r="A3111" s="192"/>
      <c r="B3111" s="192"/>
      <c r="C3111" s="192"/>
      <c r="D3111" s="192"/>
      <c r="E3111" s="192"/>
      <c r="F3111" s="192"/>
      <c r="G3111" s="192"/>
      <c r="H3111" s="193"/>
      <c r="I3111" s="192"/>
      <c r="J3111" s="192"/>
      <c r="K3111" s="192"/>
      <c r="L3111" s="192"/>
      <c r="M3111" s="192"/>
    </row>
    <row r="3112" spans="1:13" x14ac:dyDescent="0.2">
      <c r="A3112" s="192"/>
      <c r="B3112" s="192"/>
      <c r="C3112" s="192"/>
      <c r="D3112" s="192"/>
      <c r="E3112" s="192"/>
      <c r="F3112" s="192"/>
      <c r="G3112" s="192"/>
      <c r="H3112" s="193"/>
      <c r="I3112" s="192"/>
      <c r="J3112" s="192"/>
      <c r="K3112" s="192"/>
      <c r="L3112" s="192"/>
      <c r="M3112" s="192"/>
    </row>
    <row r="3113" spans="1:13" x14ac:dyDescent="0.2">
      <c r="A3113" s="192"/>
      <c r="B3113" s="192"/>
      <c r="C3113" s="192"/>
      <c r="D3113" s="192"/>
      <c r="E3113" s="192"/>
      <c r="F3113" s="192"/>
      <c r="G3113" s="192"/>
      <c r="H3113" s="193"/>
      <c r="I3113" s="192"/>
      <c r="J3113" s="192"/>
      <c r="K3113" s="192"/>
      <c r="L3113" s="192"/>
      <c r="M3113" s="192"/>
    </row>
    <row r="3114" spans="1:13" x14ac:dyDescent="0.2">
      <c r="A3114" s="192"/>
      <c r="B3114" s="192"/>
      <c r="C3114" s="192"/>
      <c r="D3114" s="192"/>
      <c r="E3114" s="192"/>
      <c r="F3114" s="192"/>
      <c r="G3114" s="192"/>
      <c r="H3114" s="193"/>
      <c r="I3114" s="192"/>
      <c r="J3114" s="192"/>
      <c r="K3114" s="192"/>
      <c r="L3114" s="192"/>
      <c r="M3114" s="192"/>
    </row>
    <row r="3115" spans="1:13" x14ac:dyDescent="0.2">
      <c r="A3115" s="192"/>
      <c r="B3115" s="192"/>
      <c r="C3115" s="192"/>
      <c r="D3115" s="192"/>
      <c r="E3115" s="192"/>
      <c r="F3115" s="192"/>
      <c r="G3115" s="192"/>
      <c r="H3115" s="193"/>
      <c r="I3115" s="192"/>
      <c r="J3115" s="192"/>
      <c r="K3115" s="192"/>
      <c r="L3115" s="192"/>
      <c r="M3115" s="192"/>
    </row>
    <row r="3116" spans="1:13" x14ac:dyDescent="0.2">
      <c r="A3116" s="192"/>
      <c r="B3116" s="192"/>
      <c r="C3116" s="192"/>
      <c r="D3116" s="192"/>
      <c r="E3116" s="192"/>
      <c r="F3116" s="192"/>
      <c r="G3116" s="192"/>
      <c r="H3116" s="193"/>
      <c r="I3116" s="192"/>
      <c r="J3116" s="192"/>
      <c r="K3116" s="192"/>
      <c r="L3116" s="192"/>
      <c r="M3116" s="192"/>
    </row>
    <row r="3117" spans="1:13" x14ac:dyDescent="0.2">
      <c r="A3117" s="192"/>
      <c r="B3117" s="192"/>
      <c r="C3117" s="192"/>
      <c r="D3117" s="192"/>
      <c r="E3117" s="192"/>
      <c r="F3117" s="192"/>
      <c r="G3117" s="192"/>
      <c r="H3117" s="193"/>
      <c r="I3117" s="192"/>
      <c r="J3117" s="192"/>
      <c r="K3117" s="192"/>
      <c r="L3117" s="192"/>
      <c r="M3117" s="192"/>
    </row>
    <row r="3118" spans="1:13" x14ac:dyDescent="0.2">
      <c r="A3118" s="192"/>
      <c r="B3118" s="192"/>
      <c r="C3118" s="192"/>
      <c r="D3118" s="192"/>
      <c r="E3118" s="192"/>
      <c r="F3118" s="192"/>
      <c r="G3118" s="192"/>
      <c r="H3118" s="193"/>
      <c r="I3118" s="192"/>
      <c r="J3118" s="192"/>
      <c r="K3118" s="192"/>
      <c r="L3118" s="192"/>
      <c r="M3118" s="192"/>
    </row>
    <row r="3119" spans="1:13" x14ac:dyDescent="0.2">
      <c r="A3119" s="192"/>
      <c r="B3119" s="192"/>
      <c r="C3119" s="192"/>
      <c r="D3119" s="192"/>
      <c r="E3119" s="192"/>
      <c r="F3119" s="192"/>
      <c r="G3119" s="192"/>
      <c r="H3119" s="193"/>
      <c r="I3119" s="192"/>
      <c r="J3119" s="192"/>
      <c r="K3119" s="192"/>
      <c r="L3119" s="192"/>
      <c r="M3119" s="192"/>
    </row>
    <row r="3120" spans="1:13" x14ac:dyDescent="0.2">
      <c r="A3120" s="192"/>
      <c r="B3120" s="192"/>
      <c r="C3120" s="192"/>
      <c r="D3120" s="192"/>
      <c r="E3120" s="192"/>
      <c r="F3120" s="192"/>
      <c r="G3120" s="192"/>
      <c r="H3120" s="193"/>
      <c r="I3120" s="192"/>
      <c r="J3120" s="192"/>
      <c r="K3120" s="192"/>
      <c r="L3120" s="192"/>
      <c r="M3120" s="192"/>
    </row>
    <row r="3121" spans="1:13" x14ac:dyDescent="0.2">
      <c r="A3121" s="192"/>
      <c r="B3121" s="192"/>
      <c r="C3121" s="192"/>
      <c r="D3121" s="192"/>
      <c r="E3121" s="192"/>
      <c r="F3121" s="192"/>
      <c r="G3121" s="192"/>
      <c r="H3121" s="193"/>
      <c r="I3121" s="192"/>
      <c r="J3121" s="192"/>
      <c r="K3121" s="192"/>
      <c r="L3121" s="192"/>
      <c r="M3121" s="192"/>
    </row>
    <row r="3122" spans="1:13" x14ac:dyDescent="0.2">
      <c r="A3122" s="192"/>
      <c r="B3122" s="192"/>
      <c r="C3122" s="192"/>
      <c r="D3122" s="192"/>
      <c r="E3122" s="192"/>
      <c r="F3122" s="192"/>
      <c r="G3122" s="192"/>
      <c r="H3122" s="193"/>
      <c r="I3122" s="192"/>
      <c r="J3122" s="192"/>
      <c r="K3122" s="192"/>
      <c r="L3122" s="192"/>
      <c r="M3122" s="192"/>
    </row>
    <row r="3123" spans="1:13" x14ac:dyDescent="0.2">
      <c r="A3123" s="192"/>
      <c r="B3123" s="192"/>
      <c r="C3123" s="192"/>
      <c r="D3123" s="192"/>
      <c r="E3123" s="192"/>
      <c r="F3123" s="192"/>
      <c r="G3123" s="192"/>
      <c r="H3123" s="193"/>
      <c r="I3123" s="192"/>
      <c r="J3123" s="192"/>
      <c r="K3123" s="192"/>
      <c r="L3123" s="192"/>
      <c r="M3123" s="192"/>
    </row>
    <row r="3124" spans="1:13" x14ac:dyDescent="0.2">
      <c r="A3124" s="192"/>
      <c r="B3124" s="192"/>
      <c r="C3124" s="192"/>
      <c r="D3124" s="192"/>
      <c r="E3124" s="192"/>
      <c r="F3124" s="192"/>
      <c r="G3124" s="192"/>
      <c r="H3124" s="193"/>
      <c r="I3124" s="192"/>
      <c r="J3124" s="192"/>
      <c r="K3124" s="192"/>
      <c r="L3124" s="192"/>
      <c r="M3124" s="192"/>
    </row>
    <row r="3125" spans="1:13" x14ac:dyDescent="0.2">
      <c r="A3125" s="192"/>
      <c r="B3125" s="192"/>
      <c r="C3125" s="192"/>
      <c r="D3125" s="192"/>
      <c r="E3125" s="192"/>
      <c r="F3125" s="192"/>
      <c r="G3125" s="192"/>
      <c r="H3125" s="193"/>
      <c r="I3125" s="192"/>
      <c r="J3125" s="192"/>
      <c r="K3125" s="192"/>
      <c r="L3125" s="192"/>
      <c r="M3125" s="192"/>
    </row>
    <row r="3126" spans="1:13" x14ac:dyDescent="0.2">
      <c r="A3126" s="192"/>
      <c r="B3126" s="192"/>
      <c r="C3126" s="192"/>
      <c r="D3126" s="192"/>
      <c r="E3126" s="192"/>
      <c r="F3126" s="192"/>
      <c r="G3126" s="192"/>
      <c r="H3126" s="193"/>
      <c r="I3126" s="192"/>
      <c r="J3126" s="192"/>
      <c r="K3126" s="192"/>
      <c r="L3126" s="192"/>
      <c r="M3126" s="192"/>
    </row>
    <row r="3127" spans="1:13" x14ac:dyDescent="0.2">
      <c r="A3127" s="192"/>
      <c r="B3127" s="192"/>
      <c r="C3127" s="192"/>
      <c r="D3127" s="192"/>
      <c r="E3127" s="192"/>
      <c r="F3127" s="192"/>
      <c r="G3127" s="192"/>
      <c r="H3127" s="193"/>
      <c r="I3127" s="192"/>
      <c r="J3127" s="192"/>
      <c r="K3127" s="192"/>
      <c r="L3127" s="192"/>
      <c r="M3127" s="192"/>
    </row>
    <row r="3128" spans="1:13" x14ac:dyDescent="0.2">
      <c r="A3128" s="192"/>
      <c r="B3128" s="192"/>
      <c r="C3128" s="192"/>
      <c r="D3128" s="192"/>
      <c r="E3128" s="192"/>
      <c r="F3128" s="192"/>
      <c r="G3128" s="192"/>
      <c r="H3128" s="193"/>
      <c r="I3128" s="192"/>
      <c r="J3128" s="192"/>
      <c r="K3128" s="192"/>
      <c r="L3128" s="192"/>
      <c r="M3128" s="192"/>
    </row>
    <row r="3129" spans="1:13" x14ac:dyDescent="0.2">
      <c r="A3129" s="192"/>
      <c r="B3129" s="192"/>
      <c r="C3129" s="192"/>
      <c r="D3129" s="192"/>
      <c r="E3129" s="192"/>
      <c r="F3129" s="192"/>
      <c r="G3129" s="192"/>
      <c r="H3129" s="193"/>
      <c r="I3129" s="192"/>
      <c r="J3129" s="192"/>
      <c r="K3129" s="192"/>
      <c r="L3129" s="192"/>
      <c r="M3129" s="192"/>
    </row>
    <row r="3130" spans="1:13" x14ac:dyDescent="0.2">
      <c r="A3130" s="192"/>
      <c r="B3130" s="192"/>
      <c r="C3130" s="192"/>
      <c r="D3130" s="192"/>
      <c r="E3130" s="192"/>
      <c r="F3130" s="192"/>
      <c r="G3130" s="192"/>
      <c r="H3130" s="193"/>
      <c r="I3130" s="192"/>
      <c r="J3130" s="192"/>
      <c r="K3130" s="192"/>
      <c r="L3130" s="192"/>
      <c r="M3130" s="192"/>
    </row>
    <row r="3131" spans="1:13" x14ac:dyDescent="0.2">
      <c r="A3131" s="192"/>
      <c r="B3131" s="192"/>
      <c r="C3131" s="192"/>
      <c r="D3131" s="192"/>
      <c r="E3131" s="192"/>
      <c r="F3131" s="192"/>
      <c r="G3131" s="192"/>
      <c r="H3131" s="193"/>
      <c r="I3131" s="192"/>
      <c r="J3131" s="192"/>
      <c r="K3131" s="192"/>
      <c r="L3131" s="192"/>
      <c r="M3131" s="192"/>
    </row>
    <row r="3132" spans="1:13" x14ac:dyDescent="0.2">
      <c r="A3132" s="192"/>
      <c r="B3132" s="192"/>
      <c r="C3132" s="192"/>
      <c r="D3132" s="192"/>
      <c r="E3132" s="192"/>
      <c r="F3132" s="192"/>
      <c r="G3132" s="192"/>
      <c r="H3132" s="193"/>
      <c r="I3132" s="192"/>
      <c r="J3132" s="192"/>
      <c r="K3132" s="192"/>
      <c r="L3132" s="192"/>
      <c r="M3132" s="192"/>
    </row>
    <row r="3133" spans="1:13" x14ac:dyDescent="0.2">
      <c r="A3133" s="192"/>
      <c r="B3133" s="192"/>
      <c r="C3133" s="192"/>
      <c r="D3133" s="192"/>
      <c r="E3133" s="192"/>
      <c r="F3133" s="192"/>
      <c r="G3133" s="192"/>
      <c r="H3133" s="193"/>
      <c r="I3133" s="192"/>
      <c r="J3133" s="192"/>
      <c r="K3133" s="192"/>
      <c r="L3133" s="192"/>
      <c r="M3133" s="192"/>
    </row>
    <row r="3134" spans="1:13" x14ac:dyDescent="0.2">
      <c r="A3134" s="192"/>
      <c r="B3134" s="192"/>
      <c r="C3134" s="192"/>
      <c r="D3134" s="192"/>
      <c r="E3134" s="192"/>
      <c r="F3134" s="192"/>
      <c r="G3134" s="192"/>
      <c r="H3134" s="193"/>
      <c r="I3134" s="192"/>
      <c r="J3134" s="192"/>
      <c r="K3134" s="192"/>
      <c r="L3134" s="192"/>
      <c r="M3134" s="192"/>
    </row>
    <row r="3135" spans="1:13" x14ac:dyDescent="0.2">
      <c r="A3135" s="192"/>
      <c r="B3135" s="192"/>
      <c r="C3135" s="192"/>
      <c r="D3135" s="192"/>
      <c r="E3135" s="192"/>
      <c r="F3135" s="192"/>
      <c r="G3135" s="192"/>
      <c r="H3135" s="193"/>
      <c r="I3135" s="192"/>
      <c r="J3135" s="192"/>
      <c r="K3135" s="192"/>
      <c r="L3135" s="192"/>
      <c r="M3135" s="192"/>
    </row>
    <row r="3136" spans="1:13" x14ac:dyDescent="0.2">
      <c r="A3136" s="192"/>
      <c r="B3136" s="192"/>
      <c r="C3136" s="192"/>
      <c r="D3136" s="192"/>
      <c r="E3136" s="192"/>
      <c r="F3136" s="192"/>
      <c r="G3136" s="192"/>
      <c r="H3136" s="193"/>
      <c r="I3136" s="192"/>
      <c r="J3136" s="192"/>
      <c r="K3136" s="192"/>
      <c r="L3136" s="192"/>
      <c r="M3136" s="192"/>
    </row>
    <row r="3137" spans="1:13" x14ac:dyDescent="0.2">
      <c r="A3137" s="192"/>
      <c r="B3137" s="192"/>
      <c r="C3137" s="192"/>
      <c r="D3137" s="192"/>
      <c r="E3137" s="192"/>
      <c r="F3137" s="192"/>
      <c r="G3137" s="192"/>
      <c r="H3137" s="193"/>
      <c r="I3137" s="192"/>
      <c r="J3137" s="192"/>
      <c r="K3137" s="192"/>
      <c r="L3137" s="192"/>
      <c r="M3137" s="192"/>
    </row>
    <row r="3138" spans="1:13" x14ac:dyDescent="0.2">
      <c r="A3138" s="192"/>
      <c r="B3138" s="192"/>
      <c r="C3138" s="192"/>
      <c r="D3138" s="192"/>
      <c r="E3138" s="192"/>
      <c r="F3138" s="192"/>
      <c r="G3138" s="192"/>
      <c r="H3138" s="193"/>
      <c r="I3138" s="192"/>
      <c r="J3138" s="192"/>
      <c r="K3138" s="192"/>
      <c r="L3138" s="192"/>
      <c r="M3138" s="192"/>
    </row>
    <row r="3139" spans="1:13" x14ac:dyDescent="0.2">
      <c r="A3139" s="192"/>
      <c r="B3139" s="192"/>
      <c r="C3139" s="192"/>
      <c r="D3139" s="192"/>
      <c r="E3139" s="192"/>
      <c r="F3139" s="192"/>
      <c r="G3139" s="192"/>
      <c r="H3139" s="193"/>
      <c r="I3139" s="192"/>
      <c r="J3139" s="192"/>
      <c r="K3139" s="192"/>
      <c r="L3139" s="192"/>
      <c r="M3139" s="192"/>
    </row>
    <row r="3140" spans="1:13" x14ac:dyDescent="0.2">
      <c r="A3140" s="192"/>
      <c r="B3140" s="192"/>
      <c r="C3140" s="192"/>
      <c r="D3140" s="192"/>
      <c r="E3140" s="192"/>
      <c r="F3140" s="192"/>
      <c r="G3140" s="192"/>
      <c r="H3140" s="193"/>
      <c r="I3140" s="192"/>
      <c r="J3140" s="192"/>
      <c r="K3140" s="192"/>
      <c r="L3140" s="192"/>
      <c r="M3140" s="192"/>
    </row>
    <row r="3141" spans="1:13" x14ac:dyDescent="0.2">
      <c r="A3141" s="192"/>
      <c r="B3141" s="192"/>
      <c r="C3141" s="192"/>
      <c r="D3141" s="192"/>
      <c r="E3141" s="192"/>
      <c r="F3141" s="192"/>
      <c r="G3141" s="192"/>
      <c r="H3141" s="193"/>
      <c r="I3141" s="192"/>
      <c r="J3141" s="192"/>
      <c r="K3141" s="192"/>
      <c r="L3141" s="192"/>
      <c r="M3141" s="192"/>
    </row>
    <row r="3142" spans="1:13" x14ac:dyDescent="0.2">
      <c r="A3142" s="192"/>
      <c r="B3142" s="192"/>
      <c r="C3142" s="192"/>
      <c r="D3142" s="192"/>
      <c r="E3142" s="192"/>
      <c r="F3142" s="192"/>
      <c r="G3142" s="192"/>
      <c r="H3142" s="193"/>
      <c r="I3142" s="192"/>
      <c r="J3142" s="192"/>
      <c r="K3142" s="192"/>
      <c r="L3142" s="192"/>
      <c r="M3142" s="192"/>
    </row>
    <row r="3143" spans="1:13" x14ac:dyDescent="0.2">
      <c r="A3143" s="192"/>
      <c r="B3143" s="192"/>
      <c r="C3143" s="192"/>
      <c r="D3143" s="192"/>
      <c r="E3143" s="192"/>
      <c r="F3143" s="192"/>
      <c r="G3143" s="192"/>
      <c r="H3143" s="193"/>
      <c r="I3143" s="192"/>
      <c r="J3143" s="192"/>
      <c r="K3143" s="192"/>
      <c r="L3143" s="192"/>
      <c r="M3143" s="192"/>
    </row>
    <row r="3144" spans="1:13" x14ac:dyDescent="0.2">
      <c r="A3144" s="192"/>
      <c r="B3144" s="192"/>
      <c r="C3144" s="192"/>
      <c r="D3144" s="192"/>
      <c r="E3144" s="192"/>
      <c r="F3144" s="192"/>
      <c r="G3144" s="192"/>
      <c r="H3144" s="193"/>
      <c r="I3144" s="192"/>
      <c r="J3144" s="192"/>
      <c r="K3144" s="192"/>
      <c r="L3144" s="192"/>
      <c r="M3144" s="192"/>
    </row>
    <row r="3145" spans="1:13" x14ac:dyDescent="0.2">
      <c r="A3145" s="192"/>
      <c r="B3145" s="192"/>
      <c r="C3145" s="192"/>
      <c r="D3145" s="192"/>
      <c r="E3145" s="192"/>
      <c r="F3145" s="192"/>
      <c r="G3145" s="192"/>
      <c r="H3145" s="193"/>
      <c r="I3145" s="192"/>
      <c r="J3145" s="192"/>
      <c r="K3145" s="192"/>
      <c r="L3145" s="192"/>
      <c r="M3145" s="192"/>
    </row>
    <row r="3146" spans="1:13" x14ac:dyDescent="0.2">
      <c r="A3146" s="192"/>
      <c r="B3146" s="192"/>
      <c r="C3146" s="192"/>
      <c r="D3146" s="192"/>
      <c r="E3146" s="192"/>
      <c r="F3146" s="192"/>
      <c r="G3146" s="192"/>
      <c r="H3146" s="193"/>
      <c r="I3146" s="192"/>
      <c r="J3146" s="192"/>
      <c r="K3146" s="192"/>
      <c r="L3146" s="192"/>
      <c r="M3146" s="192"/>
    </row>
    <row r="3147" spans="1:13" x14ac:dyDescent="0.2">
      <c r="A3147" s="192"/>
      <c r="B3147" s="192"/>
      <c r="C3147" s="192"/>
      <c r="D3147" s="192"/>
      <c r="E3147" s="192"/>
      <c r="F3147" s="192"/>
      <c r="G3147" s="192"/>
      <c r="H3147" s="193"/>
      <c r="I3147" s="192"/>
      <c r="J3147" s="192"/>
      <c r="K3147" s="192"/>
      <c r="L3147" s="192"/>
      <c r="M3147" s="192"/>
    </row>
    <row r="3148" spans="1:13" x14ac:dyDescent="0.2">
      <c r="A3148" s="192"/>
      <c r="B3148" s="192"/>
      <c r="C3148" s="192"/>
      <c r="D3148" s="192"/>
      <c r="E3148" s="192"/>
      <c r="F3148" s="192"/>
      <c r="G3148" s="192"/>
      <c r="H3148" s="193"/>
      <c r="I3148" s="192"/>
      <c r="J3148" s="192"/>
      <c r="K3148" s="192"/>
      <c r="L3148" s="192"/>
      <c r="M3148" s="192"/>
    </row>
    <row r="3149" spans="1:13" x14ac:dyDescent="0.2">
      <c r="A3149" s="192"/>
      <c r="B3149" s="192"/>
      <c r="C3149" s="192"/>
      <c r="D3149" s="192"/>
      <c r="E3149" s="192"/>
      <c r="F3149" s="192"/>
      <c r="G3149" s="192"/>
      <c r="H3149" s="193"/>
      <c r="I3149" s="192"/>
      <c r="J3149" s="192"/>
      <c r="K3149" s="192"/>
      <c r="L3149" s="192"/>
      <c r="M3149" s="192"/>
    </row>
    <row r="3150" spans="1:13" x14ac:dyDescent="0.2">
      <c r="A3150" s="192"/>
      <c r="B3150" s="192"/>
      <c r="C3150" s="192"/>
      <c r="D3150" s="192"/>
      <c r="E3150" s="192"/>
      <c r="F3150" s="192"/>
      <c r="G3150" s="192"/>
      <c r="H3150" s="193"/>
      <c r="I3150" s="192"/>
      <c r="J3150" s="192"/>
      <c r="K3150" s="192"/>
      <c r="L3150" s="192"/>
      <c r="M3150" s="192"/>
    </row>
    <row r="3151" spans="1:13" x14ac:dyDescent="0.2">
      <c r="A3151" s="192"/>
      <c r="B3151" s="192"/>
      <c r="C3151" s="192"/>
      <c r="D3151" s="192"/>
      <c r="E3151" s="192"/>
      <c r="F3151" s="192"/>
      <c r="G3151" s="192"/>
      <c r="H3151" s="193"/>
      <c r="I3151" s="192"/>
      <c r="J3151" s="192"/>
      <c r="K3151" s="192"/>
      <c r="L3151" s="192"/>
      <c r="M3151" s="192"/>
    </row>
    <row r="3152" spans="1:13" x14ac:dyDescent="0.2">
      <c r="A3152" s="192"/>
      <c r="B3152" s="192"/>
      <c r="C3152" s="192"/>
      <c r="D3152" s="192"/>
      <c r="E3152" s="192"/>
      <c r="F3152" s="192"/>
      <c r="G3152" s="192"/>
      <c r="H3152" s="193"/>
      <c r="I3152" s="192"/>
      <c r="J3152" s="192"/>
      <c r="K3152" s="192"/>
      <c r="L3152" s="192"/>
      <c r="M3152" s="192"/>
    </row>
    <row r="3153" spans="1:13" x14ac:dyDescent="0.2">
      <c r="A3153" s="192"/>
      <c r="B3153" s="192"/>
      <c r="C3153" s="192"/>
      <c r="D3153" s="192"/>
      <c r="E3153" s="192"/>
      <c r="F3153" s="192"/>
      <c r="G3153" s="192"/>
      <c r="H3153" s="193"/>
      <c r="I3153" s="192"/>
      <c r="J3153" s="192"/>
      <c r="K3153" s="192"/>
      <c r="L3153" s="192"/>
      <c r="M3153" s="192"/>
    </row>
    <row r="3154" spans="1:13" x14ac:dyDescent="0.2">
      <c r="A3154" s="192"/>
      <c r="B3154" s="192"/>
      <c r="C3154" s="192"/>
      <c r="D3154" s="192"/>
      <c r="E3154" s="192"/>
      <c r="F3154" s="192"/>
      <c r="G3154" s="192"/>
      <c r="H3154" s="193"/>
      <c r="I3154" s="192"/>
      <c r="J3154" s="192"/>
      <c r="K3154" s="192"/>
      <c r="L3154" s="192"/>
      <c r="M3154" s="192"/>
    </row>
    <row r="3155" spans="1:13" x14ac:dyDescent="0.2">
      <c r="A3155" s="192"/>
      <c r="B3155" s="192"/>
      <c r="C3155" s="192"/>
      <c r="D3155" s="192"/>
      <c r="E3155" s="192"/>
      <c r="F3155" s="192"/>
      <c r="G3155" s="192"/>
      <c r="H3155" s="193"/>
      <c r="I3155" s="192"/>
      <c r="J3155" s="192"/>
      <c r="K3155" s="192"/>
      <c r="L3155" s="192"/>
      <c r="M3155" s="192"/>
    </row>
    <row r="3156" spans="1:13" x14ac:dyDescent="0.2">
      <c r="A3156" s="192"/>
      <c r="B3156" s="192"/>
      <c r="C3156" s="192"/>
      <c r="D3156" s="192"/>
      <c r="E3156" s="192"/>
      <c r="F3156" s="192"/>
      <c r="G3156" s="192"/>
      <c r="H3156" s="193"/>
      <c r="I3156" s="192"/>
      <c r="J3156" s="192"/>
      <c r="K3156" s="192"/>
      <c r="L3156" s="192"/>
      <c r="M3156" s="192"/>
    </row>
    <row r="3157" spans="1:13" x14ac:dyDescent="0.2">
      <c r="A3157" s="192"/>
      <c r="B3157" s="192"/>
      <c r="C3157" s="192"/>
      <c r="D3157" s="192"/>
      <c r="E3157" s="192"/>
      <c r="F3157" s="192"/>
      <c r="G3157" s="192"/>
      <c r="H3157" s="193"/>
      <c r="I3157" s="192"/>
      <c r="J3157" s="192"/>
      <c r="K3157" s="192"/>
      <c r="L3157" s="192"/>
      <c r="M3157" s="192"/>
    </row>
    <row r="3158" spans="1:13" x14ac:dyDescent="0.2">
      <c r="A3158" s="192"/>
      <c r="B3158" s="192"/>
      <c r="C3158" s="192"/>
      <c r="D3158" s="192"/>
      <c r="E3158" s="192"/>
      <c r="F3158" s="192"/>
      <c r="G3158" s="192"/>
      <c r="H3158" s="193"/>
      <c r="I3158" s="192"/>
      <c r="J3158" s="192"/>
      <c r="K3158" s="192"/>
      <c r="L3158" s="192"/>
      <c r="M3158" s="192"/>
    </row>
    <row r="3159" spans="1:13" x14ac:dyDescent="0.2">
      <c r="A3159" s="192"/>
      <c r="B3159" s="192"/>
      <c r="C3159" s="192"/>
      <c r="D3159" s="192"/>
      <c r="E3159" s="192"/>
      <c r="F3159" s="192"/>
      <c r="G3159" s="192"/>
      <c r="H3159" s="193"/>
      <c r="I3159" s="192"/>
      <c r="J3159" s="192"/>
      <c r="K3159" s="192"/>
      <c r="L3159" s="192"/>
      <c r="M3159" s="192"/>
    </row>
    <row r="3160" spans="1:13" x14ac:dyDescent="0.2">
      <c r="A3160" s="192"/>
      <c r="B3160" s="192"/>
      <c r="C3160" s="192"/>
      <c r="D3160" s="192"/>
      <c r="E3160" s="192"/>
      <c r="F3160" s="192"/>
      <c r="G3160" s="192"/>
      <c r="H3160" s="193"/>
      <c r="I3160" s="192"/>
      <c r="J3160" s="192"/>
      <c r="K3160" s="192"/>
      <c r="L3160" s="192"/>
      <c r="M3160" s="192"/>
    </row>
    <row r="3161" spans="1:13" x14ac:dyDescent="0.2">
      <c r="A3161" s="192"/>
      <c r="B3161" s="192"/>
      <c r="C3161" s="192"/>
      <c r="D3161" s="192"/>
      <c r="E3161" s="192"/>
      <c r="F3161" s="192"/>
      <c r="G3161" s="192"/>
      <c r="H3161" s="193"/>
      <c r="I3161" s="192"/>
      <c r="J3161" s="192"/>
      <c r="K3161" s="192"/>
      <c r="L3161" s="192"/>
      <c r="M3161" s="192"/>
    </row>
    <row r="3162" spans="1:13" x14ac:dyDescent="0.2">
      <c r="A3162" s="192"/>
      <c r="B3162" s="192"/>
      <c r="C3162" s="192"/>
      <c r="D3162" s="192"/>
      <c r="E3162" s="192"/>
      <c r="F3162" s="192"/>
      <c r="G3162" s="192"/>
      <c r="H3162" s="193"/>
      <c r="I3162" s="192"/>
      <c r="J3162" s="192"/>
      <c r="K3162" s="192"/>
      <c r="L3162" s="192"/>
      <c r="M3162" s="192"/>
    </row>
    <row r="3163" spans="1:13" x14ac:dyDescent="0.2">
      <c r="A3163" s="192"/>
      <c r="B3163" s="192"/>
      <c r="C3163" s="192"/>
      <c r="D3163" s="192"/>
      <c r="E3163" s="192"/>
      <c r="F3163" s="192"/>
      <c r="G3163" s="192"/>
      <c r="H3163" s="193"/>
      <c r="I3163" s="192"/>
      <c r="J3163" s="192"/>
      <c r="K3163" s="192"/>
      <c r="L3163" s="192"/>
      <c r="M3163" s="192"/>
    </row>
    <row r="3164" spans="1:13" x14ac:dyDescent="0.2">
      <c r="A3164" s="192"/>
      <c r="B3164" s="192"/>
      <c r="C3164" s="192"/>
      <c r="D3164" s="192"/>
      <c r="E3164" s="192"/>
      <c r="F3164" s="192"/>
      <c r="G3164" s="192"/>
      <c r="H3164" s="193"/>
      <c r="I3164" s="192"/>
      <c r="J3164" s="192"/>
      <c r="K3164" s="192"/>
      <c r="L3164" s="192"/>
      <c r="M3164" s="192"/>
    </row>
    <row r="3165" spans="1:13" x14ac:dyDescent="0.2">
      <c r="A3165" s="192"/>
      <c r="B3165" s="192"/>
      <c r="C3165" s="192"/>
      <c r="D3165" s="192"/>
      <c r="E3165" s="192"/>
      <c r="F3165" s="192"/>
      <c r="G3165" s="192"/>
      <c r="H3165" s="193"/>
      <c r="I3165" s="192"/>
      <c r="J3165" s="192"/>
      <c r="K3165" s="192"/>
      <c r="L3165" s="192"/>
      <c r="M3165" s="192"/>
    </row>
    <row r="3166" spans="1:13" x14ac:dyDescent="0.2">
      <c r="A3166" s="192"/>
      <c r="B3166" s="192"/>
      <c r="C3166" s="192"/>
      <c r="D3166" s="192"/>
      <c r="E3166" s="192"/>
      <c r="F3166" s="192"/>
      <c r="G3166" s="192"/>
      <c r="H3166" s="193"/>
      <c r="I3166" s="192"/>
      <c r="J3166" s="192"/>
      <c r="K3166" s="192"/>
      <c r="L3166" s="192"/>
      <c r="M3166" s="192"/>
    </row>
    <row r="3167" spans="1:13" x14ac:dyDescent="0.2">
      <c r="A3167" s="192"/>
      <c r="B3167" s="192"/>
      <c r="C3167" s="192"/>
      <c r="D3167" s="192"/>
      <c r="E3167" s="192"/>
      <c r="F3167" s="192"/>
      <c r="G3167" s="192"/>
      <c r="H3167" s="193"/>
      <c r="I3167" s="192"/>
      <c r="J3167" s="192"/>
      <c r="K3167" s="192"/>
      <c r="L3167" s="192"/>
      <c r="M3167" s="192"/>
    </row>
    <row r="3168" spans="1:13" x14ac:dyDescent="0.2">
      <c r="A3168" s="192"/>
      <c r="B3168" s="192"/>
      <c r="C3168" s="192"/>
      <c r="D3168" s="192"/>
      <c r="E3168" s="192"/>
      <c r="F3168" s="192"/>
      <c r="G3168" s="192"/>
      <c r="H3168" s="193"/>
      <c r="I3168" s="192"/>
      <c r="J3168" s="192"/>
      <c r="K3168" s="192"/>
      <c r="L3168" s="192"/>
      <c r="M3168" s="192"/>
    </row>
    <row r="3169" spans="1:13" x14ac:dyDescent="0.2">
      <c r="A3169" s="192"/>
      <c r="B3169" s="192"/>
      <c r="C3169" s="192"/>
      <c r="D3169" s="192"/>
      <c r="E3169" s="192"/>
      <c r="F3169" s="192"/>
      <c r="G3169" s="192"/>
      <c r="H3169" s="193"/>
      <c r="I3169" s="192"/>
      <c r="J3169" s="192"/>
      <c r="K3169" s="192"/>
      <c r="L3169" s="192"/>
      <c r="M3169" s="192"/>
    </row>
    <row r="3170" spans="1:13" x14ac:dyDescent="0.2">
      <c r="A3170" s="192"/>
      <c r="B3170" s="192"/>
      <c r="C3170" s="192"/>
      <c r="D3170" s="192"/>
      <c r="E3170" s="192"/>
      <c r="F3170" s="192"/>
      <c r="G3170" s="192"/>
      <c r="H3170" s="193"/>
      <c r="I3170" s="192"/>
      <c r="J3170" s="192"/>
      <c r="K3170" s="192"/>
      <c r="L3170" s="192"/>
      <c r="M3170" s="192"/>
    </row>
    <row r="3171" spans="1:13" x14ac:dyDescent="0.2">
      <c r="A3171" s="192"/>
      <c r="B3171" s="192"/>
      <c r="C3171" s="192"/>
      <c r="D3171" s="192"/>
      <c r="E3171" s="192"/>
      <c r="F3171" s="192"/>
      <c r="G3171" s="192"/>
      <c r="H3171" s="193"/>
      <c r="I3171" s="192"/>
      <c r="J3171" s="192"/>
      <c r="K3171" s="192"/>
      <c r="L3171" s="192"/>
      <c r="M3171" s="192"/>
    </row>
    <row r="3172" spans="1:13" x14ac:dyDescent="0.2">
      <c r="A3172" s="192"/>
      <c r="B3172" s="192"/>
      <c r="C3172" s="192"/>
      <c r="D3172" s="192"/>
      <c r="E3172" s="192"/>
      <c r="F3172" s="192"/>
      <c r="G3172" s="192"/>
      <c r="H3172" s="193"/>
      <c r="I3172" s="192"/>
      <c r="J3172" s="192"/>
      <c r="K3172" s="192"/>
      <c r="L3172" s="192"/>
      <c r="M3172" s="192"/>
    </row>
    <row r="3173" spans="1:13" x14ac:dyDescent="0.2">
      <c r="A3173" s="192"/>
      <c r="B3173" s="192"/>
      <c r="C3173" s="192"/>
      <c r="D3173" s="192"/>
      <c r="E3173" s="192"/>
      <c r="F3173" s="192"/>
      <c r="G3173" s="192"/>
      <c r="H3173" s="193"/>
      <c r="I3173" s="192"/>
      <c r="J3173" s="192"/>
      <c r="K3173" s="192"/>
      <c r="L3173" s="192"/>
      <c r="M3173" s="192"/>
    </row>
    <row r="3174" spans="1:13" x14ac:dyDescent="0.2">
      <c r="A3174" s="192"/>
      <c r="B3174" s="192"/>
      <c r="C3174" s="192"/>
      <c r="D3174" s="192"/>
      <c r="E3174" s="192"/>
      <c r="F3174" s="192"/>
      <c r="G3174" s="192"/>
      <c r="H3174" s="193"/>
      <c r="I3174" s="192"/>
      <c r="J3174" s="192"/>
      <c r="K3174" s="192"/>
      <c r="L3174" s="192"/>
      <c r="M3174" s="192"/>
    </row>
    <row r="3175" spans="1:13" x14ac:dyDescent="0.2">
      <c r="A3175" s="192"/>
      <c r="B3175" s="192"/>
      <c r="C3175" s="192"/>
      <c r="D3175" s="192"/>
      <c r="E3175" s="192"/>
      <c r="F3175" s="192"/>
      <c r="G3175" s="192"/>
      <c r="H3175" s="193"/>
      <c r="I3175" s="192"/>
      <c r="J3175" s="192"/>
      <c r="K3175" s="192"/>
      <c r="L3175" s="192"/>
      <c r="M3175" s="192"/>
    </row>
    <row r="3176" spans="1:13" x14ac:dyDescent="0.2">
      <c r="A3176" s="192"/>
      <c r="B3176" s="192"/>
      <c r="C3176" s="192"/>
      <c r="D3176" s="192"/>
      <c r="E3176" s="192"/>
      <c r="F3176" s="192"/>
      <c r="G3176" s="192"/>
      <c r="H3176" s="193"/>
      <c r="I3176" s="192"/>
      <c r="J3176" s="192"/>
      <c r="K3176" s="192"/>
      <c r="L3176" s="192"/>
      <c r="M3176" s="192"/>
    </row>
    <row r="3177" spans="1:13" x14ac:dyDescent="0.2">
      <c r="A3177" s="192"/>
      <c r="B3177" s="192"/>
      <c r="C3177" s="192"/>
      <c r="D3177" s="192"/>
      <c r="E3177" s="192"/>
      <c r="F3177" s="192"/>
      <c r="G3177" s="192"/>
      <c r="H3177" s="193"/>
      <c r="I3177" s="192"/>
      <c r="J3177" s="192"/>
      <c r="K3177" s="192"/>
      <c r="L3177" s="192"/>
      <c r="M3177" s="192"/>
    </row>
    <row r="3178" spans="1:13" x14ac:dyDescent="0.2">
      <c r="A3178" s="192"/>
      <c r="B3178" s="192"/>
      <c r="C3178" s="192"/>
      <c r="D3178" s="192"/>
      <c r="E3178" s="192"/>
      <c r="F3178" s="192"/>
      <c r="G3178" s="192"/>
      <c r="H3178" s="193"/>
      <c r="I3178" s="192"/>
      <c r="J3178" s="192"/>
      <c r="K3178" s="192"/>
      <c r="L3178" s="192"/>
      <c r="M3178" s="192"/>
    </row>
    <row r="3179" spans="1:13" x14ac:dyDescent="0.2">
      <c r="A3179" s="192"/>
      <c r="B3179" s="192"/>
      <c r="C3179" s="192"/>
      <c r="D3179" s="192"/>
      <c r="E3179" s="192"/>
      <c r="F3179" s="192"/>
      <c r="G3179" s="192"/>
      <c r="H3179" s="193"/>
      <c r="I3179" s="192"/>
      <c r="J3179" s="192"/>
      <c r="K3179" s="192"/>
      <c r="L3179" s="192"/>
      <c r="M3179" s="192"/>
    </row>
    <row r="3180" spans="1:13" x14ac:dyDescent="0.2">
      <c r="A3180" s="192"/>
      <c r="B3180" s="192"/>
      <c r="C3180" s="192"/>
      <c r="D3180" s="192"/>
      <c r="E3180" s="192"/>
      <c r="F3180" s="192"/>
      <c r="G3180" s="192"/>
      <c r="H3180" s="193"/>
      <c r="I3180" s="192"/>
      <c r="J3180" s="192"/>
      <c r="K3180" s="192"/>
      <c r="L3180" s="192"/>
      <c r="M3180" s="192"/>
    </row>
    <row r="3181" spans="1:13" x14ac:dyDescent="0.2">
      <c r="A3181" s="192"/>
      <c r="B3181" s="192"/>
      <c r="C3181" s="192"/>
      <c r="D3181" s="192"/>
      <c r="E3181" s="192"/>
      <c r="F3181" s="192"/>
      <c r="G3181" s="192"/>
      <c r="H3181" s="193"/>
      <c r="I3181" s="192"/>
      <c r="J3181" s="192"/>
      <c r="K3181" s="192"/>
      <c r="L3181" s="192"/>
      <c r="M3181" s="192"/>
    </row>
    <row r="3182" spans="1:13" x14ac:dyDescent="0.2">
      <c r="A3182" s="192"/>
      <c r="B3182" s="192"/>
      <c r="C3182" s="192"/>
      <c r="D3182" s="192"/>
      <c r="E3182" s="192"/>
      <c r="F3182" s="192"/>
      <c r="G3182" s="192"/>
      <c r="H3182" s="193"/>
      <c r="I3182" s="192"/>
      <c r="J3182" s="192"/>
      <c r="K3182" s="192"/>
      <c r="L3182" s="192"/>
      <c r="M3182" s="192"/>
    </row>
    <row r="3183" spans="1:13" x14ac:dyDescent="0.2">
      <c r="A3183" s="192"/>
      <c r="B3183" s="192"/>
      <c r="C3183" s="192"/>
      <c r="D3183" s="192"/>
      <c r="E3183" s="192"/>
      <c r="F3183" s="192"/>
      <c r="G3183" s="192"/>
      <c r="H3183" s="193"/>
      <c r="I3183" s="192"/>
      <c r="J3183" s="192"/>
      <c r="K3183" s="192"/>
      <c r="L3183" s="192"/>
      <c r="M3183" s="192"/>
    </row>
    <row r="3184" spans="1:13" x14ac:dyDescent="0.2">
      <c r="A3184" s="192"/>
      <c r="B3184" s="192"/>
      <c r="C3184" s="192"/>
      <c r="D3184" s="192"/>
      <c r="E3184" s="192"/>
      <c r="F3184" s="192"/>
      <c r="G3184" s="192"/>
      <c r="H3184" s="193"/>
      <c r="I3184" s="192"/>
      <c r="J3184" s="192"/>
      <c r="K3184" s="192"/>
      <c r="L3184" s="192"/>
      <c r="M3184" s="192"/>
    </row>
    <row r="3185" spans="1:13" x14ac:dyDescent="0.2">
      <c r="A3185" s="192"/>
      <c r="B3185" s="192"/>
      <c r="C3185" s="192"/>
      <c r="D3185" s="192"/>
      <c r="E3185" s="192"/>
      <c r="F3185" s="192"/>
      <c r="G3185" s="192"/>
      <c r="H3185" s="193"/>
      <c r="I3185" s="192"/>
      <c r="J3185" s="192"/>
      <c r="K3185" s="192"/>
      <c r="L3185" s="192"/>
      <c r="M3185" s="192"/>
    </row>
    <row r="3186" spans="1:13" x14ac:dyDescent="0.2">
      <c r="A3186" s="192"/>
      <c r="B3186" s="192"/>
      <c r="C3186" s="192"/>
      <c r="D3186" s="192"/>
      <c r="E3186" s="192"/>
      <c r="F3186" s="192"/>
      <c r="G3186" s="192"/>
      <c r="H3186" s="193"/>
      <c r="I3186" s="192"/>
      <c r="J3186" s="192"/>
      <c r="K3186" s="192"/>
      <c r="L3186" s="192"/>
      <c r="M3186" s="192"/>
    </row>
    <row r="3187" spans="1:13" x14ac:dyDescent="0.2">
      <c r="A3187" s="192"/>
      <c r="B3187" s="192"/>
      <c r="C3187" s="192"/>
      <c r="D3187" s="192"/>
      <c r="E3187" s="192"/>
      <c r="F3187" s="192"/>
      <c r="G3187" s="192"/>
      <c r="H3187" s="193"/>
      <c r="I3187" s="192"/>
      <c r="J3187" s="192"/>
      <c r="K3187" s="192"/>
      <c r="L3187" s="192"/>
      <c r="M3187" s="192"/>
    </row>
    <row r="3188" spans="1:13" x14ac:dyDescent="0.2">
      <c r="A3188" s="192"/>
      <c r="B3188" s="192"/>
      <c r="C3188" s="192"/>
      <c r="D3188" s="192"/>
      <c r="E3188" s="192"/>
      <c r="F3188" s="192"/>
      <c r="G3188" s="192"/>
      <c r="H3188" s="193"/>
      <c r="I3188" s="192"/>
      <c r="J3188" s="192"/>
      <c r="K3188" s="192"/>
      <c r="L3188" s="192"/>
      <c r="M3188" s="192"/>
    </row>
    <row r="3189" spans="1:13" x14ac:dyDescent="0.2">
      <c r="A3189" s="192"/>
      <c r="B3189" s="192"/>
      <c r="C3189" s="192"/>
      <c r="D3189" s="192"/>
      <c r="E3189" s="192"/>
      <c r="F3189" s="192"/>
      <c r="G3189" s="192"/>
      <c r="H3189" s="193"/>
      <c r="I3189" s="192"/>
      <c r="J3189" s="192"/>
      <c r="K3189" s="192"/>
      <c r="L3189" s="192"/>
      <c r="M3189" s="192"/>
    </row>
    <row r="3190" spans="1:13" x14ac:dyDescent="0.2">
      <c r="A3190" s="192"/>
      <c r="B3190" s="192"/>
      <c r="C3190" s="192"/>
      <c r="D3190" s="192"/>
      <c r="E3190" s="192"/>
      <c r="F3190" s="192"/>
      <c r="G3190" s="192"/>
      <c r="H3190" s="193"/>
      <c r="I3190" s="192"/>
      <c r="J3190" s="192"/>
      <c r="K3190" s="192"/>
      <c r="L3190" s="192"/>
      <c r="M3190" s="192"/>
    </row>
    <row r="3191" spans="1:13" x14ac:dyDescent="0.2">
      <c r="A3191" s="192"/>
      <c r="B3191" s="192"/>
      <c r="C3191" s="192"/>
      <c r="D3191" s="192"/>
      <c r="E3191" s="192"/>
      <c r="F3191" s="192"/>
      <c r="G3191" s="192"/>
      <c r="H3191" s="193"/>
      <c r="I3191" s="192"/>
      <c r="J3191" s="192"/>
      <c r="K3191" s="192"/>
      <c r="L3191" s="192"/>
      <c r="M3191" s="192"/>
    </row>
    <row r="3192" spans="1:13" x14ac:dyDescent="0.2">
      <c r="A3192" s="192"/>
      <c r="B3192" s="192"/>
      <c r="C3192" s="192"/>
      <c r="D3192" s="192"/>
      <c r="E3192" s="192"/>
      <c r="F3192" s="192"/>
      <c r="G3192" s="192"/>
      <c r="H3192" s="193"/>
      <c r="I3192" s="192"/>
      <c r="J3192" s="192"/>
      <c r="K3192" s="192"/>
      <c r="L3192" s="192"/>
      <c r="M3192" s="192"/>
    </row>
    <row r="3193" spans="1:13" x14ac:dyDescent="0.2">
      <c r="A3193" s="192"/>
      <c r="B3193" s="192"/>
      <c r="C3193" s="192"/>
      <c r="D3193" s="192"/>
      <c r="E3193" s="192"/>
      <c r="F3193" s="192"/>
      <c r="G3193" s="192"/>
      <c r="H3193" s="193"/>
      <c r="I3193" s="192"/>
      <c r="J3193" s="192"/>
      <c r="K3193" s="192"/>
      <c r="L3193" s="192"/>
      <c r="M3193" s="192"/>
    </row>
    <row r="3194" spans="1:13" x14ac:dyDescent="0.2">
      <c r="A3194" s="192"/>
      <c r="B3194" s="192"/>
      <c r="C3194" s="192"/>
      <c r="D3194" s="192"/>
      <c r="E3194" s="192"/>
      <c r="F3194" s="192"/>
      <c r="G3194" s="192"/>
      <c r="H3194" s="193"/>
      <c r="I3194" s="192"/>
      <c r="J3194" s="192"/>
      <c r="K3194" s="192"/>
      <c r="L3194" s="192"/>
      <c r="M3194" s="192"/>
    </row>
    <row r="3195" spans="1:13" x14ac:dyDescent="0.2">
      <c r="A3195" s="192"/>
      <c r="B3195" s="192"/>
      <c r="C3195" s="192"/>
      <c r="D3195" s="192"/>
      <c r="E3195" s="192"/>
      <c r="F3195" s="192"/>
      <c r="G3195" s="192"/>
      <c r="H3195" s="193"/>
      <c r="I3195" s="192"/>
      <c r="J3195" s="192"/>
      <c r="K3195" s="192"/>
      <c r="L3195" s="192"/>
      <c r="M3195" s="192"/>
    </row>
    <row r="3196" spans="1:13" x14ac:dyDescent="0.2">
      <c r="A3196" s="192"/>
      <c r="B3196" s="192"/>
      <c r="C3196" s="192"/>
      <c r="D3196" s="192"/>
      <c r="E3196" s="192"/>
      <c r="F3196" s="192"/>
      <c r="G3196" s="192"/>
      <c r="H3196" s="193"/>
      <c r="I3196" s="192"/>
      <c r="J3196" s="192"/>
      <c r="K3196" s="192"/>
      <c r="L3196" s="192"/>
      <c r="M3196" s="192"/>
    </row>
    <row r="3197" spans="1:13" x14ac:dyDescent="0.2">
      <c r="A3197" s="192"/>
      <c r="B3197" s="192"/>
      <c r="C3197" s="192"/>
      <c r="D3197" s="192"/>
      <c r="E3197" s="192"/>
      <c r="F3197" s="192"/>
      <c r="G3197" s="192"/>
      <c r="H3197" s="193"/>
      <c r="I3197" s="192"/>
      <c r="J3197" s="192"/>
      <c r="K3197" s="192"/>
      <c r="L3197" s="192"/>
      <c r="M3197" s="192"/>
    </row>
    <row r="3198" spans="1:13" x14ac:dyDescent="0.2">
      <c r="A3198" s="192"/>
      <c r="B3198" s="192"/>
      <c r="C3198" s="192"/>
      <c r="D3198" s="192"/>
      <c r="E3198" s="192"/>
      <c r="F3198" s="192"/>
      <c r="G3198" s="192"/>
      <c r="H3198" s="193"/>
      <c r="I3198" s="192"/>
      <c r="J3198" s="192"/>
      <c r="K3198" s="192"/>
      <c r="L3198" s="192"/>
      <c r="M3198" s="192"/>
    </row>
    <row r="3199" spans="1:13" x14ac:dyDescent="0.2">
      <c r="A3199" s="192"/>
      <c r="B3199" s="192"/>
      <c r="C3199" s="192"/>
      <c r="D3199" s="192"/>
      <c r="E3199" s="192"/>
      <c r="F3199" s="192"/>
      <c r="G3199" s="192"/>
      <c r="H3199" s="193"/>
      <c r="I3199" s="192"/>
      <c r="J3199" s="192"/>
      <c r="K3199" s="192"/>
      <c r="L3199" s="192"/>
      <c r="M3199" s="192"/>
    </row>
    <row r="3200" spans="1:13" x14ac:dyDescent="0.2">
      <c r="A3200" s="192"/>
      <c r="B3200" s="192"/>
      <c r="C3200" s="192"/>
      <c r="D3200" s="192"/>
      <c r="E3200" s="192"/>
      <c r="F3200" s="192"/>
      <c r="G3200" s="192"/>
      <c r="H3200" s="193"/>
      <c r="I3200" s="192"/>
      <c r="J3200" s="192"/>
      <c r="K3200" s="192"/>
      <c r="L3200" s="192"/>
      <c r="M3200" s="192"/>
    </row>
    <row r="3201" spans="1:13" x14ac:dyDescent="0.2">
      <c r="A3201" s="192"/>
      <c r="B3201" s="192"/>
      <c r="C3201" s="192"/>
      <c r="D3201" s="192"/>
      <c r="E3201" s="192"/>
      <c r="F3201" s="192"/>
      <c r="G3201" s="192"/>
      <c r="H3201" s="193"/>
      <c r="I3201" s="192"/>
      <c r="J3201" s="192"/>
      <c r="K3201" s="192"/>
      <c r="L3201" s="192"/>
      <c r="M3201" s="192"/>
    </row>
    <row r="3202" spans="1:13" x14ac:dyDescent="0.2">
      <c r="A3202" s="192"/>
      <c r="B3202" s="192"/>
      <c r="C3202" s="192"/>
      <c r="D3202" s="192"/>
      <c r="E3202" s="192"/>
      <c r="F3202" s="192"/>
      <c r="G3202" s="192"/>
      <c r="H3202" s="193"/>
      <c r="I3202" s="192"/>
      <c r="J3202" s="192"/>
      <c r="K3202" s="192"/>
      <c r="L3202" s="192"/>
      <c r="M3202" s="192"/>
    </row>
    <row r="3203" spans="1:13" x14ac:dyDescent="0.2">
      <c r="A3203" s="192"/>
      <c r="B3203" s="192"/>
      <c r="C3203" s="192"/>
      <c r="D3203" s="192"/>
      <c r="E3203" s="192"/>
      <c r="F3203" s="192"/>
      <c r="G3203" s="192"/>
      <c r="H3203" s="193"/>
      <c r="I3203" s="192"/>
      <c r="J3203" s="192"/>
      <c r="K3203" s="192"/>
      <c r="L3203" s="192"/>
      <c r="M3203" s="192"/>
    </row>
    <row r="3204" spans="1:13" x14ac:dyDescent="0.2">
      <c r="A3204" s="192"/>
      <c r="B3204" s="192"/>
      <c r="C3204" s="192"/>
      <c r="D3204" s="192"/>
      <c r="E3204" s="192"/>
      <c r="F3204" s="192"/>
      <c r="G3204" s="192"/>
      <c r="H3204" s="193"/>
      <c r="I3204" s="192"/>
      <c r="J3204" s="192"/>
      <c r="K3204" s="192"/>
      <c r="L3204" s="192"/>
      <c r="M3204" s="192"/>
    </row>
    <row r="3205" spans="1:13" x14ac:dyDescent="0.2">
      <c r="A3205" s="192"/>
      <c r="B3205" s="192"/>
      <c r="C3205" s="192"/>
      <c r="D3205" s="192"/>
      <c r="E3205" s="192"/>
      <c r="F3205" s="192"/>
      <c r="G3205" s="192"/>
      <c r="H3205" s="193"/>
      <c r="I3205" s="192"/>
      <c r="J3205" s="192"/>
      <c r="K3205" s="192"/>
      <c r="L3205" s="192"/>
      <c r="M3205" s="192"/>
    </row>
    <row r="3206" spans="1:13" x14ac:dyDescent="0.2">
      <c r="A3206" s="192"/>
      <c r="B3206" s="192"/>
      <c r="C3206" s="192"/>
      <c r="D3206" s="192"/>
      <c r="E3206" s="192"/>
      <c r="F3206" s="192"/>
      <c r="G3206" s="192"/>
      <c r="H3206" s="193"/>
      <c r="I3206" s="192"/>
      <c r="J3206" s="192"/>
      <c r="K3206" s="192"/>
      <c r="L3206" s="192"/>
      <c r="M3206" s="192"/>
    </row>
    <row r="3207" spans="1:13" x14ac:dyDescent="0.2">
      <c r="A3207" s="192"/>
      <c r="B3207" s="192"/>
      <c r="C3207" s="192"/>
      <c r="D3207" s="192"/>
      <c r="E3207" s="192"/>
      <c r="F3207" s="192"/>
      <c r="G3207" s="192"/>
      <c r="H3207" s="193"/>
      <c r="I3207" s="192"/>
      <c r="J3207" s="192"/>
      <c r="K3207" s="192"/>
      <c r="L3207" s="192"/>
      <c r="M3207" s="192"/>
    </row>
    <row r="3208" spans="1:13" x14ac:dyDescent="0.2">
      <c r="A3208" s="192"/>
      <c r="B3208" s="192"/>
      <c r="C3208" s="192"/>
      <c r="D3208" s="192"/>
      <c r="E3208" s="192"/>
      <c r="F3208" s="192"/>
      <c r="G3208" s="192"/>
      <c r="H3208" s="193"/>
      <c r="I3208" s="192"/>
      <c r="J3208" s="192"/>
      <c r="K3208" s="192"/>
      <c r="L3208" s="192"/>
      <c r="M3208" s="192"/>
    </row>
    <row r="3209" spans="1:13" x14ac:dyDescent="0.2">
      <c r="A3209" s="192"/>
      <c r="B3209" s="192"/>
      <c r="C3209" s="192"/>
      <c r="D3209" s="192"/>
      <c r="E3209" s="192"/>
      <c r="F3209" s="192"/>
      <c r="G3209" s="192"/>
      <c r="H3209" s="193"/>
      <c r="I3209" s="192"/>
      <c r="J3209" s="192"/>
      <c r="K3209" s="192"/>
      <c r="L3209" s="192"/>
      <c r="M3209" s="192"/>
    </row>
    <row r="3210" spans="1:13" x14ac:dyDescent="0.2">
      <c r="A3210" s="192"/>
      <c r="B3210" s="192"/>
      <c r="C3210" s="192"/>
      <c r="D3210" s="192"/>
      <c r="E3210" s="192"/>
      <c r="F3210" s="192"/>
      <c r="G3210" s="192"/>
      <c r="H3210" s="193"/>
      <c r="I3210" s="192"/>
      <c r="J3210" s="192"/>
      <c r="K3210" s="192"/>
      <c r="L3210" s="192"/>
      <c r="M3210" s="192"/>
    </row>
    <row r="3211" spans="1:13" x14ac:dyDescent="0.2">
      <c r="A3211" s="192"/>
      <c r="B3211" s="192"/>
      <c r="C3211" s="192"/>
      <c r="D3211" s="192"/>
      <c r="E3211" s="192"/>
      <c r="F3211" s="192"/>
      <c r="G3211" s="192"/>
      <c r="H3211" s="193"/>
      <c r="I3211" s="192"/>
      <c r="J3211" s="192"/>
      <c r="K3211" s="192"/>
      <c r="L3211" s="192"/>
      <c r="M3211" s="192"/>
    </row>
    <row r="3212" spans="1:13" x14ac:dyDescent="0.2">
      <c r="A3212" s="192"/>
      <c r="B3212" s="192"/>
      <c r="C3212" s="192"/>
      <c r="D3212" s="192"/>
      <c r="E3212" s="192"/>
      <c r="F3212" s="192"/>
      <c r="G3212" s="192"/>
      <c r="H3212" s="193"/>
      <c r="I3212" s="192"/>
      <c r="J3212" s="192"/>
      <c r="K3212" s="192"/>
      <c r="L3212" s="192"/>
      <c r="M3212" s="192"/>
    </row>
    <row r="3213" spans="1:13" x14ac:dyDescent="0.2">
      <c r="A3213" s="192"/>
      <c r="B3213" s="192"/>
      <c r="C3213" s="192"/>
      <c r="D3213" s="192"/>
      <c r="E3213" s="192"/>
      <c r="F3213" s="192"/>
      <c r="G3213" s="192"/>
      <c r="H3213" s="193"/>
      <c r="I3213" s="192"/>
      <c r="J3213" s="192"/>
      <c r="K3213" s="192"/>
      <c r="L3213" s="192"/>
      <c r="M3213" s="192"/>
    </row>
    <row r="3214" spans="1:13" x14ac:dyDescent="0.2">
      <c r="A3214" s="192"/>
      <c r="B3214" s="192"/>
      <c r="C3214" s="192"/>
      <c r="D3214" s="192"/>
      <c r="E3214" s="192"/>
      <c r="F3214" s="192"/>
      <c r="G3214" s="192"/>
      <c r="H3214" s="193"/>
      <c r="I3214" s="192"/>
      <c r="J3214" s="192"/>
      <c r="K3214" s="192"/>
      <c r="L3214" s="192"/>
      <c r="M3214" s="192"/>
    </row>
    <row r="3215" spans="1:13" x14ac:dyDescent="0.2">
      <c r="A3215" s="192"/>
      <c r="B3215" s="192"/>
      <c r="C3215" s="192"/>
      <c r="D3215" s="192"/>
      <c r="E3215" s="192"/>
      <c r="F3215" s="192"/>
      <c r="G3215" s="192"/>
      <c r="H3215" s="193"/>
      <c r="I3215" s="192"/>
      <c r="J3215" s="192"/>
      <c r="K3215" s="192"/>
      <c r="L3215" s="192"/>
      <c r="M3215" s="192"/>
    </row>
    <row r="3216" spans="1:13" x14ac:dyDescent="0.2">
      <c r="A3216" s="192"/>
      <c r="B3216" s="192"/>
      <c r="C3216" s="192"/>
      <c r="D3216" s="192"/>
      <c r="E3216" s="192"/>
      <c r="F3216" s="192"/>
      <c r="G3216" s="192"/>
      <c r="H3216" s="193"/>
      <c r="I3216" s="192"/>
      <c r="J3216" s="192"/>
      <c r="K3216" s="192"/>
      <c r="L3216" s="192"/>
      <c r="M3216" s="192"/>
    </row>
    <row r="3217" spans="1:13" x14ac:dyDescent="0.2">
      <c r="A3217" s="192"/>
      <c r="B3217" s="192"/>
      <c r="C3217" s="192"/>
      <c r="D3217" s="192"/>
      <c r="E3217" s="192"/>
      <c r="F3217" s="192"/>
      <c r="G3217" s="192"/>
      <c r="H3217" s="193"/>
      <c r="I3217" s="192"/>
      <c r="J3217" s="192"/>
      <c r="K3217" s="192"/>
      <c r="L3217" s="192"/>
      <c r="M3217" s="192"/>
    </row>
    <row r="3218" spans="1:13" x14ac:dyDescent="0.2">
      <c r="A3218" s="192"/>
      <c r="B3218" s="192"/>
      <c r="C3218" s="192"/>
      <c r="D3218" s="192"/>
      <c r="E3218" s="192"/>
      <c r="F3218" s="192"/>
      <c r="G3218" s="192"/>
      <c r="H3218" s="193"/>
      <c r="I3218" s="192"/>
      <c r="J3218" s="192"/>
      <c r="K3218" s="192"/>
      <c r="L3218" s="192"/>
      <c r="M3218" s="192"/>
    </row>
    <row r="3219" spans="1:13" x14ac:dyDescent="0.2">
      <c r="A3219" s="192"/>
      <c r="B3219" s="192"/>
      <c r="C3219" s="192"/>
      <c r="D3219" s="192"/>
      <c r="E3219" s="192"/>
      <c r="F3219" s="192"/>
      <c r="G3219" s="192"/>
      <c r="H3219" s="193"/>
      <c r="I3219" s="192"/>
      <c r="J3219" s="192"/>
      <c r="K3219" s="192"/>
      <c r="L3219" s="192"/>
      <c r="M3219" s="192"/>
    </row>
    <row r="3220" spans="1:13" x14ac:dyDescent="0.2">
      <c r="A3220" s="192"/>
      <c r="B3220" s="192"/>
      <c r="C3220" s="192"/>
      <c r="D3220" s="192"/>
      <c r="E3220" s="192"/>
      <c r="F3220" s="192"/>
      <c r="G3220" s="192"/>
      <c r="H3220" s="193"/>
      <c r="I3220" s="192"/>
      <c r="J3220" s="192"/>
      <c r="K3220" s="192"/>
      <c r="L3220" s="192"/>
      <c r="M3220" s="192"/>
    </row>
    <row r="3221" spans="1:13" x14ac:dyDescent="0.2">
      <c r="A3221" s="192"/>
      <c r="B3221" s="192"/>
      <c r="C3221" s="192"/>
      <c r="D3221" s="192"/>
      <c r="E3221" s="192"/>
      <c r="F3221" s="192"/>
      <c r="G3221" s="192"/>
      <c r="H3221" s="193"/>
      <c r="I3221" s="192"/>
      <c r="J3221" s="192"/>
      <c r="K3221" s="192"/>
      <c r="L3221" s="192"/>
      <c r="M3221" s="192"/>
    </row>
    <row r="3222" spans="1:13" x14ac:dyDescent="0.2">
      <c r="A3222" s="192"/>
      <c r="B3222" s="192"/>
      <c r="C3222" s="192"/>
      <c r="D3222" s="192"/>
      <c r="E3222" s="192"/>
      <c r="F3222" s="192"/>
      <c r="G3222" s="192"/>
      <c r="H3222" s="193"/>
      <c r="I3222" s="192"/>
      <c r="J3222" s="192"/>
      <c r="K3222" s="192"/>
      <c r="L3222" s="192"/>
      <c r="M3222" s="192"/>
    </row>
    <row r="3223" spans="1:13" x14ac:dyDescent="0.2">
      <c r="A3223" s="192"/>
      <c r="B3223" s="192"/>
      <c r="C3223" s="192"/>
      <c r="D3223" s="192"/>
      <c r="E3223" s="192"/>
      <c r="F3223" s="192"/>
      <c r="G3223" s="192"/>
      <c r="H3223" s="193"/>
      <c r="I3223" s="192"/>
      <c r="J3223" s="192"/>
      <c r="K3223" s="192"/>
      <c r="L3223" s="192"/>
      <c r="M3223" s="192"/>
    </row>
    <row r="3224" spans="1:13" x14ac:dyDescent="0.2">
      <c r="A3224" s="192"/>
      <c r="B3224" s="192"/>
      <c r="C3224" s="192"/>
      <c r="D3224" s="192"/>
      <c r="E3224" s="192"/>
      <c r="F3224" s="192"/>
      <c r="G3224" s="192"/>
      <c r="H3224" s="193"/>
      <c r="I3224" s="192"/>
      <c r="J3224" s="192"/>
      <c r="K3224" s="192"/>
      <c r="L3224" s="192"/>
      <c r="M3224" s="192"/>
    </row>
    <row r="3225" spans="1:13" x14ac:dyDescent="0.2">
      <c r="A3225" s="192"/>
      <c r="B3225" s="192"/>
      <c r="C3225" s="192"/>
      <c r="D3225" s="192"/>
      <c r="E3225" s="192"/>
      <c r="F3225" s="192"/>
      <c r="G3225" s="192"/>
      <c r="H3225" s="193"/>
      <c r="I3225" s="192"/>
      <c r="J3225" s="192"/>
      <c r="K3225" s="192"/>
      <c r="L3225" s="192"/>
      <c r="M3225" s="192"/>
    </row>
    <row r="3226" spans="1:13" x14ac:dyDescent="0.2">
      <c r="A3226" s="192"/>
      <c r="B3226" s="192"/>
      <c r="C3226" s="192"/>
      <c r="D3226" s="192"/>
      <c r="E3226" s="192"/>
      <c r="F3226" s="192"/>
      <c r="G3226" s="192"/>
      <c r="H3226" s="193"/>
      <c r="I3226" s="192"/>
      <c r="J3226" s="192"/>
      <c r="K3226" s="192"/>
      <c r="L3226" s="192"/>
      <c r="M3226" s="192"/>
    </row>
    <row r="3227" spans="1:13" x14ac:dyDescent="0.2">
      <c r="A3227" s="192"/>
      <c r="B3227" s="192"/>
      <c r="C3227" s="192"/>
      <c r="D3227" s="192"/>
      <c r="E3227" s="192"/>
      <c r="F3227" s="192"/>
      <c r="G3227" s="192"/>
      <c r="H3227" s="193"/>
      <c r="I3227" s="192"/>
      <c r="J3227" s="192"/>
      <c r="K3227" s="192"/>
      <c r="L3227" s="192"/>
      <c r="M3227" s="192"/>
    </row>
    <row r="3228" spans="1:13" x14ac:dyDescent="0.2">
      <c r="A3228" s="192"/>
      <c r="B3228" s="192"/>
      <c r="C3228" s="192"/>
      <c r="D3228" s="192"/>
      <c r="E3228" s="192"/>
      <c r="F3228" s="192"/>
      <c r="G3228" s="192"/>
      <c r="H3228" s="193"/>
      <c r="I3228" s="192"/>
      <c r="J3228" s="192"/>
      <c r="K3228" s="192"/>
      <c r="L3228" s="192"/>
      <c r="M3228" s="192"/>
    </row>
    <row r="3229" spans="1:13" x14ac:dyDescent="0.2">
      <c r="A3229" s="192"/>
      <c r="B3229" s="192"/>
      <c r="C3229" s="192"/>
      <c r="D3229" s="192"/>
      <c r="E3229" s="192"/>
      <c r="F3229" s="192"/>
      <c r="G3229" s="192"/>
      <c r="H3229" s="193"/>
      <c r="I3229" s="192"/>
      <c r="J3229" s="192"/>
      <c r="K3229" s="192"/>
      <c r="L3229" s="192"/>
      <c r="M3229" s="192"/>
    </row>
    <row r="3230" spans="1:13" x14ac:dyDescent="0.2">
      <c r="A3230" s="192"/>
      <c r="B3230" s="192"/>
      <c r="C3230" s="192"/>
      <c r="D3230" s="192"/>
      <c r="E3230" s="192"/>
      <c r="F3230" s="192"/>
      <c r="G3230" s="192"/>
      <c r="H3230" s="193"/>
      <c r="I3230" s="192"/>
      <c r="J3230" s="192"/>
      <c r="K3230" s="192"/>
      <c r="L3230" s="192"/>
      <c r="M3230" s="192"/>
    </row>
    <row r="3231" spans="1:13" x14ac:dyDescent="0.2">
      <c r="A3231" s="192"/>
      <c r="B3231" s="192"/>
      <c r="C3231" s="192"/>
      <c r="D3231" s="192"/>
      <c r="E3231" s="192"/>
      <c r="F3231" s="192"/>
      <c r="G3231" s="192"/>
      <c r="H3231" s="193"/>
      <c r="I3231" s="192"/>
      <c r="J3231" s="192"/>
      <c r="K3231" s="192"/>
      <c r="L3231" s="192"/>
      <c r="M3231" s="192"/>
    </row>
    <row r="3232" spans="1:13" x14ac:dyDescent="0.2">
      <c r="A3232" s="192"/>
      <c r="B3232" s="192"/>
      <c r="C3232" s="192"/>
      <c r="D3232" s="192"/>
      <c r="E3232" s="192"/>
      <c r="F3232" s="192"/>
      <c r="G3232" s="192"/>
      <c r="H3232" s="193"/>
      <c r="I3232" s="192"/>
      <c r="J3232" s="192"/>
      <c r="K3232" s="192"/>
      <c r="L3232" s="192"/>
      <c r="M3232" s="192"/>
    </row>
    <row r="3233" spans="1:13" x14ac:dyDescent="0.2">
      <c r="A3233" s="192"/>
      <c r="B3233" s="192"/>
      <c r="C3233" s="192"/>
      <c r="D3233" s="192"/>
      <c r="E3233" s="192"/>
      <c r="F3233" s="192"/>
      <c r="G3233" s="192"/>
      <c r="H3233" s="193"/>
      <c r="I3233" s="192"/>
      <c r="J3233" s="192"/>
      <c r="K3233" s="192"/>
      <c r="L3233" s="192"/>
      <c r="M3233" s="192"/>
    </row>
    <row r="3234" spans="1:13" x14ac:dyDescent="0.2">
      <c r="A3234" s="192"/>
      <c r="B3234" s="192"/>
      <c r="C3234" s="192"/>
      <c r="D3234" s="192"/>
      <c r="E3234" s="192"/>
      <c r="F3234" s="192"/>
      <c r="G3234" s="192"/>
      <c r="H3234" s="193"/>
      <c r="I3234" s="192"/>
      <c r="J3234" s="192"/>
      <c r="K3234" s="192"/>
      <c r="L3234" s="192"/>
      <c r="M3234" s="192"/>
    </row>
    <row r="3235" spans="1:13" x14ac:dyDescent="0.2">
      <c r="A3235" s="192"/>
      <c r="B3235" s="192"/>
      <c r="C3235" s="192"/>
      <c r="D3235" s="192"/>
      <c r="E3235" s="192"/>
      <c r="F3235" s="192"/>
      <c r="G3235" s="192"/>
      <c r="H3235" s="193"/>
      <c r="I3235" s="192"/>
      <c r="J3235" s="192"/>
      <c r="K3235" s="192"/>
      <c r="L3235" s="192"/>
      <c r="M3235" s="192"/>
    </row>
    <row r="3236" spans="1:13" x14ac:dyDescent="0.2">
      <c r="A3236" s="192"/>
      <c r="B3236" s="192"/>
      <c r="C3236" s="192"/>
      <c r="D3236" s="192"/>
      <c r="E3236" s="192"/>
      <c r="F3236" s="192"/>
      <c r="G3236" s="192"/>
      <c r="H3236" s="193"/>
      <c r="I3236" s="192"/>
      <c r="J3236" s="192"/>
      <c r="K3236" s="192"/>
      <c r="L3236" s="192"/>
      <c r="M3236" s="192"/>
    </row>
    <row r="3237" spans="1:13" x14ac:dyDescent="0.2">
      <c r="A3237" s="192"/>
      <c r="B3237" s="192"/>
      <c r="C3237" s="192"/>
      <c r="D3237" s="192"/>
      <c r="E3237" s="192"/>
      <c r="F3237" s="192"/>
      <c r="G3237" s="192"/>
      <c r="H3237" s="193"/>
      <c r="I3237" s="192"/>
      <c r="J3237" s="192"/>
      <c r="K3237" s="192"/>
      <c r="L3237" s="192"/>
      <c r="M3237" s="192"/>
    </row>
    <row r="3238" spans="1:13" x14ac:dyDescent="0.2">
      <c r="A3238" s="192"/>
      <c r="B3238" s="192"/>
      <c r="C3238" s="192"/>
      <c r="D3238" s="192"/>
      <c r="E3238" s="192"/>
      <c r="F3238" s="192"/>
      <c r="G3238" s="192"/>
      <c r="H3238" s="193"/>
      <c r="I3238" s="192"/>
      <c r="J3238" s="192"/>
      <c r="K3238" s="192"/>
      <c r="L3238" s="192"/>
      <c r="M3238" s="192"/>
    </row>
    <row r="3239" spans="1:13" x14ac:dyDescent="0.2">
      <c r="A3239" s="192"/>
      <c r="B3239" s="192"/>
      <c r="C3239" s="192"/>
      <c r="D3239" s="192"/>
      <c r="E3239" s="192"/>
      <c r="F3239" s="192"/>
      <c r="G3239" s="192"/>
      <c r="H3239" s="193"/>
      <c r="I3239" s="192"/>
      <c r="J3239" s="192"/>
      <c r="K3239" s="192"/>
      <c r="L3239" s="192"/>
      <c r="M3239" s="192"/>
    </row>
    <row r="3240" spans="1:13" x14ac:dyDescent="0.2">
      <c r="A3240" s="192"/>
      <c r="B3240" s="192"/>
      <c r="C3240" s="192"/>
      <c r="D3240" s="192"/>
      <c r="E3240" s="192"/>
      <c r="F3240" s="192"/>
      <c r="G3240" s="192"/>
      <c r="H3240" s="193"/>
      <c r="I3240" s="192"/>
      <c r="J3240" s="192"/>
      <c r="K3240" s="192"/>
      <c r="L3240" s="192"/>
      <c r="M3240" s="192"/>
    </row>
    <row r="3241" spans="1:13" x14ac:dyDescent="0.2">
      <c r="A3241" s="192"/>
      <c r="B3241" s="192"/>
      <c r="C3241" s="192"/>
      <c r="D3241" s="192"/>
      <c r="E3241" s="192"/>
      <c r="F3241" s="192"/>
      <c r="G3241" s="192"/>
      <c r="H3241" s="193"/>
      <c r="I3241" s="192"/>
      <c r="J3241" s="192"/>
      <c r="K3241" s="192"/>
      <c r="L3241" s="192"/>
      <c r="M3241" s="192"/>
    </row>
    <row r="3242" spans="1:13" x14ac:dyDescent="0.2">
      <c r="A3242" s="192"/>
      <c r="B3242" s="192"/>
      <c r="C3242" s="192"/>
      <c r="D3242" s="192"/>
      <c r="E3242" s="192"/>
      <c r="F3242" s="192"/>
      <c r="G3242" s="192"/>
      <c r="H3242" s="193"/>
      <c r="I3242" s="192"/>
      <c r="J3242" s="192"/>
      <c r="K3242" s="192"/>
      <c r="L3242" s="192"/>
      <c r="M3242" s="192"/>
    </row>
    <row r="3243" spans="1:13" x14ac:dyDescent="0.2">
      <c r="A3243" s="192"/>
      <c r="B3243" s="192"/>
      <c r="C3243" s="192"/>
      <c r="D3243" s="192"/>
      <c r="E3243" s="192"/>
      <c r="F3243" s="192"/>
      <c r="G3243" s="192"/>
      <c r="H3243" s="193"/>
      <c r="I3243" s="192"/>
      <c r="J3243" s="192"/>
      <c r="K3243" s="192"/>
      <c r="L3243" s="192"/>
      <c r="M3243" s="192"/>
    </row>
    <row r="3244" spans="1:13" x14ac:dyDescent="0.2">
      <c r="A3244" s="192"/>
      <c r="B3244" s="192"/>
      <c r="C3244" s="192"/>
      <c r="D3244" s="192"/>
      <c r="E3244" s="192"/>
      <c r="F3244" s="192"/>
      <c r="G3244" s="192"/>
      <c r="H3244" s="193"/>
      <c r="I3244" s="192"/>
      <c r="J3244" s="192"/>
      <c r="K3244" s="192"/>
      <c r="L3244" s="192"/>
      <c r="M3244" s="192"/>
    </row>
    <row r="3245" spans="1:13" x14ac:dyDescent="0.2">
      <c r="A3245" s="192"/>
      <c r="B3245" s="192"/>
      <c r="C3245" s="192"/>
      <c r="D3245" s="192"/>
      <c r="E3245" s="192"/>
      <c r="F3245" s="192"/>
      <c r="G3245" s="192"/>
      <c r="H3245" s="193"/>
      <c r="I3245" s="192"/>
      <c r="J3245" s="192"/>
      <c r="K3245" s="192"/>
      <c r="L3245" s="192"/>
      <c r="M3245" s="192"/>
    </row>
    <row r="3246" spans="1:13" x14ac:dyDescent="0.2">
      <c r="A3246" s="192"/>
      <c r="B3246" s="192"/>
      <c r="C3246" s="192"/>
      <c r="D3246" s="192"/>
      <c r="E3246" s="192"/>
      <c r="F3246" s="192"/>
      <c r="G3246" s="192"/>
      <c r="H3246" s="193"/>
      <c r="I3246" s="192"/>
      <c r="J3246" s="192"/>
      <c r="K3246" s="192"/>
      <c r="L3246" s="192"/>
      <c r="M3246" s="192"/>
    </row>
    <row r="3247" spans="1:13" x14ac:dyDescent="0.2">
      <c r="A3247" s="192"/>
      <c r="B3247" s="192"/>
      <c r="C3247" s="192"/>
      <c r="D3247" s="192"/>
      <c r="E3247" s="192"/>
      <c r="F3247" s="192"/>
      <c r="G3247" s="192"/>
      <c r="H3247" s="193"/>
      <c r="I3247" s="192"/>
      <c r="J3247" s="192"/>
      <c r="K3247" s="192"/>
      <c r="L3247" s="192"/>
      <c r="M3247" s="192"/>
    </row>
    <row r="3248" spans="1:13" x14ac:dyDescent="0.2">
      <c r="A3248" s="192"/>
      <c r="B3248" s="192"/>
      <c r="C3248" s="192"/>
      <c r="D3248" s="192"/>
      <c r="E3248" s="192"/>
      <c r="F3248" s="192"/>
      <c r="G3248" s="192"/>
      <c r="H3248" s="193"/>
      <c r="I3248" s="192"/>
      <c r="J3248" s="192"/>
      <c r="K3248" s="192"/>
      <c r="L3248" s="192"/>
      <c r="M3248" s="192"/>
    </row>
    <row r="3249" spans="1:13" x14ac:dyDescent="0.2">
      <c r="A3249" s="192"/>
      <c r="B3249" s="192"/>
      <c r="C3249" s="192"/>
      <c r="D3249" s="192"/>
      <c r="E3249" s="192"/>
      <c r="F3249" s="192"/>
      <c r="G3249" s="192"/>
      <c r="H3249" s="193"/>
      <c r="I3249" s="192"/>
      <c r="J3249" s="192"/>
      <c r="K3249" s="192"/>
      <c r="L3249" s="192"/>
      <c r="M3249" s="192"/>
    </row>
    <row r="3250" spans="1:13" x14ac:dyDescent="0.2">
      <c r="A3250" s="192"/>
      <c r="B3250" s="192"/>
      <c r="C3250" s="192"/>
      <c r="D3250" s="192"/>
      <c r="E3250" s="192"/>
      <c r="F3250" s="192"/>
      <c r="G3250" s="192"/>
      <c r="H3250" s="193"/>
      <c r="I3250" s="192"/>
      <c r="J3250" s="192"/>
      <c r="K3250" s="192"/>
      <c r="L3250" s="192"/>
      <c r="M3250" s="192"/>
    </row>
    <row r="3251" spans="1:13" x14ac:dyDescent="0.2">
      <c r="A3251" s="192"/>
      <c r="B3251" s="192"/>
      <c r="C3251" s="192"/>
      <c r="D3251" s="192"/>
      <c r="E3251" s="192"/>
      <c r="F3251" s="192"/>
      <c r="G3251" s="192"/>
      <c r="H3251" s="193"/>
      <c r="I3251" s="192"/>
      <c r="J3251" s="192"/>
      <c r="K3251" s="192"/>
      <c r="L3251" s="192"/>
      <c r="M3251" s="192"/>
    </row>
    <row r="3252" spans="1:13" x14ac:dyDescent="0.2">
      <c r="A3252" s="192"/>
      <c r="B3252" s="192"/>
      <c r="C3252" s="192"/>
      <c r="D3252" s="192"/>
      <c r="E3252" s="192"/>
      <c r="F3252" s="192"/>
      <c r="G3252" s="192"/>
      <c r="H3252" s="193"/>
      <c r="I3252" s="192"/>
      <c r="J3252" s="192"/>
      <c r="K3252" s="192"/>
      <c r="L3252" s="192"/>
      <c r="M3252" s="192"/>
    </row>
    <row r="3253" spans="1:13" x14ac:dyDescent="0.2">
      <c r="A3253" s="192"/>
      <c r="B3253" s="192"/>
      <c r="C3253" s="192"/>
      <c r="D3253" s="192"/>
      <c r="E3253" s="192"/>
      <c r="F3253" s="192"/>
      <c r="G3253" s="192"/>
      <c r="H3253" s="193"/>
      <c r="I3253" s="192"/>
      <c r="J3253" s="192"/>
      <c r="K3253" s="192"/>
      <c r="L3253" s="192"/>
      <c r="M3253" s="192"/>
    </row>
    <row r="3254" spans="1:13" x14ac:dyDescent="0.2">
      <c r="A3254" s="192"/>
      <c r="B3254" s="192"/>
      <c r="C3254" s="192"/>
      <c r="D3254" s="192"/>
      <c r="E3254" s="192"/>
      <c r="F3254" s="192"/>
      <c r="G3254" s="192"/>
      <c r="H3254" s="193"/>
      <c r="I3254" s="192"/>
      <c r="J3254" s="192"/>
      <c r="K3254" s="192"/>
      <c r="L3254" s="192"/>
      <c r="M3254" s="192"/>
    </row>
    <row r="3255" spans="1:13" x14ac:dyDescent="0.2">
      <c r="A3255" s="192"/>
      <c r="B3255" s="192"/>
      <c r="C3255" s="192"/>
      <c r="D3255" s="192"/>
      <c r="E3255" s="192"/>
      <c r="F3255" s="192"/>
      <c r="G3255" s="192"/>
      <c r="H3255" s="193"/>
      <c r="I3255" s="192"/>
      <c r="J3255" s="192"/>
      <c r="K3255" s="192"/>
      <c r="L3255" s="192"/>
      <c r="M3255" s="192"/>
    </row>
    <row r="3256" spans="1:13" x14ac:dyDescent="0.2">
      <c r="A3256" s="192"/>
      <c r="B3256" s="192"/>
      <c r="C3256" s="192"/>
      <c r="D3256" s="192"/>
      <c r="E3256" s="192"/>
      <c r="F3256" s="192"/>
      <c r="G3256" s="192"/>
      <c r="H3256" s="193"/>
      <c r="I3256" s="192"/>
      <c r="J3256" s="192"/>
      <c r="K3256" s="192"/>
      <c r="L3256" s="192"/>
      <c r="M3256" s="192"/>
    </row>
    <row r="3257" spans="1:13" x14ac:dyDescent="0.2">
      <c r="A3257" s="192"/>
      <c r="B3257" s="192"/>
      <c r="C3257" s="192"/>
      <c r="D3257" s="192"/>
      <c r="E3257" s="192"/>
      <c r="F3257" s="192"/>
      <c r="G3257" s="192"/>
      <c r="H3257" s="193"/>
      <c r="I3257" s="192"/>
      <c r="J3257" s="192"/>
      <c r="K3257" s="192"/>
      <c r="L3257" s="192"/>
      <c r="M3257" s="192"/>
    </row>
    <row r="3258" spans="1:13" x14ac:dyDescent="0.2">
      <c r="A3258" s="192"/>
      <c r="B3258" s="192"/>
      <c r="C3258" s="192"/>
      <c r="D3258" s="192"/>
      <c r="E3258" s="192"/>
      <c r="F3258" s="192"/>
      <c r="G3258" s="192"/>
      <c r="H3258" s="193"/>
      <c r="I3258" s="192"/>
      <c r="J3258" s="192"/>
      <c r="K3258" s="192"/>
      <c r="L3258" s="192"/>
      <c r="M3258" s="192"/>
    </row>
    <row r="3259" spans="1:13" x14ac:dyDescent="0.2">
      <c r="A3259" s="192"/>
      <c r="B3259" s="192"/>
      <c r="C3259" s="192"/>
      <c r="D3259" s="192"/>
      <c r="E3259" s="192"/>
      <c r="F3259" s="192"/>
      <c r="G3259" s="192"/>
      <c r="H3259" s="193"/>
      <c r="I3259" s="192"/>
      <c r="J3259" s="192"/>
      <c r="K3259" s="192"/>
      <c r="L3259" s="192"/>
      <c r="M3259" s="192"/>
    </row>
    <row r="3260" spans="1:13" x14ac:dyDescent="0.2">
      <c r="A3260" s="192"/>
      <c r="B3260" s="192"/>
      <c r="C3260" s="192"/>
      <c r="D3260" s="192"/>
      <c r="E3260" s="192"/>
      <c r="F3260" s="192"/>
      <c r="G3260" s="192"/>
      <c r="H3260" s="193"/>
      <c r="I3260" s="192"/>
      <c r="J3260" s="192"/>
      <c r="K3260" s="192"/>
      <c r="L3260" s="192"/>
      <c r="M3260" s="192"/>
    </row>
    <row r="3261" spans="1:13" x14ac:dyDescent="0.2">
      <c r="A3261" s="192"/>
      <c r="B3261" s="192"/>
      <c r="C3261" s="192"/>
      <c r="D3261" s="192"/>
      <c r="E3261" s="192"/>
      <c r="F3261" s="192"/>
      <c r="G3261" s="192"/>
      <c r="H3261" s="193"/>
      <c r="I3261" s="192"/>
      <c r="J3261" s="192"/>
      <c r="K3261" s="192"/>
      <c r="L3261" s="192"/>
      <c r="M3261" s="192"/>
    </row>
    <row r="3262" spans="1:13" x14ac:dyDescent="0.2">
      <c r="A3262" s="192"/>
      <c r="B3262" s="192"/>
      <c r="C3262" s="192"/>
      <c r="D3262" s="192"/>
      <c r="E3262" s="192"/>
      <c r="F3262" s="192"/>
      <c r="G3262" s="192"/>
      <c r="H3262" s="193"/>
      <c r="I3262" s="192"/>
      <c r="J3262" s="192"/>
      <c r="K3262" s="192"/>
      <c r="L3262" s="192"/>
      <c r="M3262" s="192"/>
    </row>
    <row r="3263" spans="1:13" x14ac:dyDescent="0.2">
      <c r="A3263" s="192"/>
      <c r="B3263" s="192"/>
      <c r="C3263" s="192"/>
      <c r="D3263" s="192"/>
      <c r="E3263" s="192"/>
      <c r="F3263" s="192"/>
      <c r="G3263" s="192"/>
      <c r="H3263" s="193"/>
      <c r="I3263" s="192"/>
      <c r="J3263" s="192"/>
      <c r="K3263" s="192"/>
      <c r="L3263" s="192"/>
      <c r="M3263" s="192"/>
    </row>
    <row r="3264" spans="1:13" x14ac:dyDescent="0.2">
      <c r="A3264" s="192"/>
      <c r="B3264" s="192"/>
      <c r="C3264" s="192"/>
      <c r="D3264" s="192"/>
      <c r="E3264" s="192"/>
      <c r="F3264" s="192"/>
      <c r="G3264" s="192"/>
      <c r="H3264" s="193"/>
      <c r="I3264" s="192"/>
      <c r="J3264" s="192"/>
      <c r="K3264" s="192"/>
      <c r="L3264" s="192"/>
      <c r="M3264" s="192"/>
    </row>
    <row r="3265" spans="1:13" x14ac:dyDescent="0.2">
      <c r="A3265" s="192"/>
      <c r="B3265" s="192"/>
      <c r="C3265" s="192"/>
      <c r="D3265" s="192"/>
      <c r="E3265" s="192"/>
      <c r="F3265" s="192"/>
      <c r="G3265" s="192"/>
      <c r="H3265" s="193"/>
      <c r="I3265" s="192"/>
      <c r="J3265" s="192"/>
      <c r="K3265" s="192"/>
      <c r="L3265" s="192"/>
      <c r="M3265" s="192"/>
    </row>
    <row r="3266" spans="1:13" x14ac:dyDescent="0.2">
      <c r="A3266" s="192"/>
      <c r="B3266" s="192"/>
      <c r="C3266" s="192"/>
      <c r="D3266" s="192"/>
      <c r="E3266" s="192"/>
      <c r="F3266" s="192"/>
      <c r="G3266" s="192"/>
      <c r="H3266" s="193"/>
      <c r="I3266" s="192"/>
      <c r="J3266" s="192"/>
      <c r="K3266" s="192"/>
      <c r="L3266" s="192"/>
      <c r="M3266" s="192"/>
    </row>
    <row r="3267" spans="1:13" x14ac:dyDescent="0.2">
      <c r="A3267" s="192"/>
      <c r="B3267" s="192"/>
      <c r="C3267" s="192"/>
      <c r="D3267" s="192"/>
      <c r="E3267" s="192"/>
      <c r="F3267" s="192"/>
      <c r="G3267" s="192"/>
      <c r="H3267" s="193"/>
      <c r="I3267" s="192"/>
      <c r="J3267" s="192"/>
      <c r="K3267" s="192"/>
      <c r="L3267" s="192"/>
      <c r="M3267" s="192"/>
    </row>
    <row r="3268" spans="1:13" x14ac:dyDescent="0.2">
      <c r="A3268" s="192"/>
      <c r="B3268" s="192"/>
      <c r="C3268" s="192"/>
      <c r="D3268" s="192"/>
      <c r="E3268" s="192"/>
      <c r="F3268" s="192"/>
      <c r="G3268" s="192"/>
      <c r="H3268" s="193"/>
      <c r="I3268" s="192"/>
      <c r="J3268" s="192"/>
      <c r="K3268" s="192"/>
      <c r="L3268" s="192"/>
      <c r="M3268" s="192"/>
    </row>
    <row r="3269" spans="1:13" x14ac:dyDescent="0.2">
      <c r="A3269" s="192"/>
      <c r="B3269" s="192"/>
      <c r="C3269" s="192"/>
      <c r="D3269" s="192"/>
      <c r="E3269" s="192"/>
      <c r="F3269" s="192"/>
      <c r="G3269" s="192"/>
      <c r="H3269" s="193"/>
      <c r="I3269" s="192"/>
      <c r="J3269" s="192"/>
      <c r="K3269" s="192"/>
      <c r="L3269" s="192"/>
      <c r="M3269" s="192"/>
    </row>
    <row r="3270" spans="1:13" x14ac:dyDescent="0.2">
      <c r="A3270" s="192"/>
      <c r="B3270" s="192"/>
      <c r="C3270" s="192"/>
      <c r="D3270" s="192"/>
      <c r="E3270" s="192"/>
      <c r="F3270" s="192"/>
      <c r="G3270" s="192"/>
      <c r="H3270" s="193"/>
      <c r="I3270" s="192"/>
      <c r="J3270" s="192"/>
      <c r="K3270" s="192"/>
      <c r="L3270" s="192"/>
      <c r="M3270" s="192"/>
    </row>
    <row r="3271" spans="1:13" x14ac:dyDescent="0.2">
      <c r="A3271" s="192"/>
      <c r="B3271" s="192"/>
      <c r="C3271" s="192"/>
      <c r="D3271" s="192"/>
      <c r="E3271" s="192"/>
      <c r="F3271" s="192"/>
      <c r="G3271" s="192"/>
      <c r="H3271" s="193"/>
      <c r="I3271" s="192"/>
      <c r="J3271" s="192"/>
      <c r="K3271" s="192"/>
      <c r="L3271" s="192"/>
      <c r="M3271" s="192"/>
    </row>
    <row r="3272" spans="1:13" x14ac:dyDescent="0.2">
      <c r="A3272" s="192"/>
      <c r="B3272" s="192"/>
      <c r="C3272" s="192"/>
      <c r="D3272" s="192"/>
      <c r="E3272" s="192"/>
      <c r="F3272" s="192"/>
      <c r="G3272" s="192"/>
      <c r="H3272" s="193"/>
      <c r="I3272" s="192"/>
      <c r="J3272" s="192"/>
      <c r="K3272" s="192"/>
      <c r="L3272" s="192"/>
      <c r="M3272" s="192"/>
    </row>
    <row r="3273" spans="1:13" x14ac:dyDescent="0.2">
      <c r="A3273" s="192"/>
      <c r="B3273" s="192"/>
      <c r="C3273" s="192"/>
      <c r="D3273" s="192"/>
      <c r="E3273" s="192"/>
      <c r="F3273" s="192"/>
      <c r="G3273" s="192"/>
      <c r="H3273" s="193"/>
      <c r="I3273" s="192"/>
      <c r="J3273" s="192"/>
      <c r="K3273" s="192"/>
      <c r="L3273" s="192"/>
      <c r="M3273" s="192"/>
    </row>
    <row r="3274" spans="1:13" x14ac:dyDescent="0.2">
      <c r="A3274" s="192"/>
      <c r="B3274" s="192"/>
      <c r="C3274" s="192"/>
      <c r="D3274" s="192"/>
      <c r="E3274" s="192"/>
      <c r="F3274" s="192"/>
      <c r="G3274" s="192"/>
      <c r="H3274" s="193"/>
      <c r="I3274" s="192"/>
      <c r="J3274" s="192"/>
      <c r="K3274" s="192"/>
      <c r="L3274" s="192"/>
      <c r="M3274" s="192"/>
    </row>
    <row r="3275" spans="1:13" x14ac:dyDescent="0.2">
      <c r="A3275" s="192"/>
      <c r="B3275" s="192"/>
      <c r="C3275" s="192"/>
      <c r="D3275" s="192"/>
      <c r="E3275" s="192"/>
      <c r="F3275" s="192"/>
      <c r="G3275" s="192"/>
      <c r="H3275" s="193"/>
      <c r="I3275" s="192"/>
      <c r="J3275" s="192"/>
      <c r="K3275" s="192"/>
      <c r="L3275" s="192"/>
      <c r="M3275" s="192"/>
    </row>
    <row r="3276" spans="1:13" x14ac:dyDescent="0.2">
      <c r="A3276" s="192"/>
      <c r="B3276" s="192"/>
      <c r="C3276" s="192"/>
      <c r="D3276" s="192"/>
      <c r="E3276" s="192"/>
      <c r="F3276" s="192"/>
      <c r="G3276" s="192"/>
      <c r="H3276" s="193"/>
      <c r="I3276" s="192"/>
      <c r="J3276" s="192"/>
      <c r="K3276" s="192"/>
      <c r="L3276" s="192"/>
      <c r="M3276" s="192"/>
    </row>
    <row r="3277" spans="1:13" x14ac:dyDescent="0.2">
      <c r="A3277" s="192"/>
      <c r="B3277" s="192"/>
      <c r="C3277" s="192"/>
      <c r="D3277" s="192"/>
      <c r="E3277" s="192"/>
      <c r="F3277" s="192"/>
      <c r="G3277" s="192"/>
      <c r="H3277" s="193"/>
      <c r="I3277" s="192"/>
      <c r="J3277" s="192"/>
      <c r="K3277" s="192"/>
      <c r="L3277" s="192"/>
      <c r="M3277" s="192"/>
    </row>
    <row r="3278" spans="1:13" x14ac:dyDescent="0.2">
      <c r="A3278" s="192"/>
      <c r="B3278" s="192"/>
      <c r="C3278" s="192"/>
      <c r="D3278" s="192"/>
      <c r="E3278" s="192"/>
      <c r="F3278" s="192"/>
      <c r="G3278" s="192"/>
      <c r="H3278" s="193"/>
      <c r="I3278" s="192"/>
      <c r="J3278" s="192"/>
      <c r="K3278" s="192"/>
      <c r="L3278" s="192"/>
      <c r="M3278" s="192"/>
    </row>
    <row r="3279" spans="1:13" x14ac:dyDescent="0.2">
      <c r="A3279" s="192"/>
      <c r="B3279" s="192"/>
      <c r="C3279" s="192"/>
      <c r="D3279" s="192"/>
      <c r="E3279" s="192"/>
      <c r="F3279" s="192"/>
      <c r="G3279" s="192"/>
      <c r="H3279" s="193"/>
      <c r="I3279" s="192"/>
      <c r="J3279" s="192"/>
      <c r="K3279" s="192"/>
      <c r="L3279" s="192"/>
      <c r="M3279" s="192"/>
    </row>
    <row r="3280" spans="1:13" x14ac:dyDescent="0.2">
      <c r="A3280" s="192"/>
      <c r="B3280" s="192"/>
      <c r="C3280" s="192"/>
      <c r="D3280" s="192"/>
      <c r="E3280" s="192"/>
      <c r="F3280" s="192"/>
      <c r="G3280" s="192"/>
      <c r="H3280" s="193"/>
      <c r="I3280" s="192"/>
      <c r="J3280" s="192"/>
      <c r="K3280" s="192"/>
      <c r="L3280" s="192"/>
      <c r="M3280" s="192"/>
    </row>
    <row r="3281" spans="1:13" x14ac:dyDescent="0.2">
      <c r="A3281" s="192"/>
      <c r="B3281" s="192"/>
      <c r="C3281" s="192"/>
      <c r="D3281" s="192"/>
      <c r="E3281" s="192"/>
      <c r="F3281" s="192"/>
      <c r="G3281" s="192"/>
      <c r="H3281" s="193"/>
      <c r="I3281" s="192"/>
      <c r="J3281" s="192"/>
      <c r="K3281" s="192"/>
      <c r="L3281" s="192"/>
      <c r="M3281" s="192"/>
    </row>
    <row r="3282" spans="1:13" x14ac:dyDescent="0.2">
      <c r="A3282" s="192"/>
      <c r="B3282" s="192"/>
      <c r="C3282" s="192"/>
      <c r="D3282" s="192"/>
      <c r="E3282" s="192"/>
      <c r="F3282" s="192"/>
      <c r="G3282" s="192"/>
      <c r="H3282" s="193"/>
      <c r="I3282" s="192"/>
      <c r="J3282" s="192"/>
      <c r="K3282" s="192"/>
      <c r="L3282" s="192"/>
      <c r="M3282" s="192"/>
    </row>
    <row r="3283" spans="1:13" x14ac:dyDescent="0.2">
      <c r="A3283" s="192"/>
      <c r="B3283" s="192"/>
      <c r="C3283" s="192"/>
      <c r="D3283" s="192"/>
      <c r="E3283" s="192"/>
      <c r="F3283" s="192"/>
      <c r="G3283" s="192"/>
      <c r="H3283" s="193"/>
      <c r="I3283" s="192"/>
      <c r="J3283" s="192"/>
      <c r="K3283" s="192"/>
      <c r="L3283" s="192"/>
      <c r="M3283" s="192"/>
    </row>
    <row r="3284" spans="1:13" x14ac:dyDescent="0.2">
      <c r="A3284" s="192"/>
      <c r="B3284" s="192"/>
      <c r="C3284" s="192"/>
      <c r="D3284" s="192"/>
      <c r="E3284" s="192"/>
      <c r="F3284" s="192"/>
      <c r="G3284" s="192"/>
      <c r="H3284" s="193"/>
      <c r="I3284" s="192"/>
      <c r="J3284" s="192"/>
      <c r="K3284" s="192"/>
      <c r="L3284" s="192"/>
      <c r="M3284" s="192"/>
    </row>
    <row r="3285" spans="1:13" x14ac:dyDescent="0.2">
      <c r="A3285" s="192"/>
      <c r="B3285" s="192"/>
      <c r="C3285" s="192"/>
      <c r="D3285" s="192"/>
      <c r="E3285" s="192"/>
      <c r="F3285" s="192"/>
      <c r="G3285" s="192"/>
      <c r="H3285" s="193"/>
      <c r="I3285" s="192"/>
      <c r="J3285" s="192"/>
      <c r="K3285" s="192"/>
      <c r="L3285" s="192"/>
      <c r="M3285" s="192"/>
    </row>
    <row r="3286" spans="1:13" x14ac:dyDescent="0.2">
      <c r="A3286" s="192"/>
      <c r="B3286" s="192"/>
      <c r="C3286" s="192"/>
      <c r="D3286" s="192"/>
      <c r="E3286" s="192"/>
      <c r="F3286" s="192"/>
      <c r="G3286" s="192"/>
      <c r="H3286" s="193"/>
      <c r="I3286" s="192"/>
      <c r="J3286" s="192"/>
      <c r="K3286" s="192"/>
      <c r="L3286" s="192"/>
      <c r="M3286" s="192"/>
    </row>
    <row r="3287" spans="1:13" x14ac:dyDescent="0.2">
      <c r="A3287" s="192"/>
      <c r="B3287" s="192"/>
      <c r="C3287" s="192"/>
      <c r="D3287" s="192"/>
      <c r="E3287" s="192"/>
      <c r="F3287" s="192"/>
      <c r="G3287" s="192"/>
      <c r="H3287" s="193"/>
      <c r="I3287" s="192"/>
      <c r="J3287" s="192"/>
      <c r="K3287" s="192"/>
      <c r="L3287" s="192"/>
      <c r="M3287" s="192"/>
    </row>
    <row r="3288" spans="1:13" x14ac:dyDescent="0.2">
      <c r="A3288" s="192"/>
      <c r="B3288" s="192"/>
      <c r="C3288" s="192"/>
      <c r="D3288" s="192"/>
      <c r="E3288" s="192"/>
      <c r="F3288" s="192"/>
      <c r="G3288" s="192"/>
      <c r="H3288" s="193"/>
      <c r="I3288" s="192"/>
      <c r="J3288" s="192"/>
      <c r="K3288" s="192"/>
      <c r="L3288" s="192"/>
      <c r="M3288" s="192"/>
    </row>
    <row r="3289" spans="1:13" x14ac:dyDescent="0.2">
      <c r="A3289" s="192"/>
      <c r="B3289" s="192"/>
      <c r="C3289" s="192"/>
      <c r="D3289" s="192"/>
      <c r="E3289" s="192"/>
      <c r="F3289" s="192"/>
      <c r="G3289" s="192"/>
      <c r="H3289" s="193"/>
      <c r="I3289" s="192"/>
      <c r="J3289" s="192"/>
      <c r="K3289" s="192"/>
      <c r="L3289" s="192"/>
      <c r="M3289" s="192"/>
    </row>
    <row r="3290" spans="1:13" x14ac:dyDescent="0.2">
      <c r="A3290" s="192"/>
      <c r="B3290" s="192"/>
      <c r="C3290" s="192"/>
      <c r="D3290" s="192"/>
      <c r="E3290" s="192"/>
      <c r="F3290" s="192"/>
      <c r="G3290" s="192"/>
      <c r="H3290" s="193"/>
      <c r="I3290" s="192"/>
      <c r="J3290" s="192"/>
      <c r="K3290" s="192"/>
      <c r="L3290" s="192"/>
      <c r="M3290" s="192"/>
    </row>
    <row r="3291" spans="1:13" x14ac:dyDescent="0.2">
      <c r="A3291" s="192"/>
      <c r="B3291" s="192"/>
      <c r="C3291" s="192"/>
      <c r="D3291" s="192"/>
      <c r="E3291" s="192"/>
      <c r="F3291" s="192"/>
      <c r="G3291" s="192"/>
      <c r="H3291" s="193"/>
      <c r="I3291" s="192"/>
      <c r="J3291" s="192"/>
      <c r="K3291" s="192"/>
      <c r="L3291" s="192"/>
      <c r="M3291" s="192"/>
    </row>
    <row r="3292" spans="1:13" x14ac:dyDescent="0.2">
      <c r="A3292" s="192"/>
      <c r="B3292" s="192"/>
      <c r="C3292" s="192"/>
      <c r="D3292" s="192"/>
      <c r="E3292" s="192"/>
      <c r="F3292" s="192"/>
      <c r="G3292" s="192"/>
      <c r="H3292" s="193"/>
      <c r="I3292" s="192"/>
      <c r="J3292" s="192"/>
      <c r="K3292" s="192"/>
      <c r="L3292" s="192"/>
      <c r="M3292" s="192"/>
    </row>
    <row r="3293" spans="1:13" x14ac:dyDescent="0.2">
      <c r="A3293" s="192"/>
      <c r="B3293" s="192"/>
      <c r="C3293" s="192"/>
      <c r="D3293" s="192"/>
      <c r="E3293" s="192"/>
      <c r="F3293" s="192"/>
      <c r="G3293" s="192"/>
      <c r="H3293" s="193"/>
      <c r="I3293" s="192"/>
      <c r="J3293" s="192"/>
      <c r="K3293" s="192"/>
      <c r="L3293" s="192"/>
      <c r="M3293" s="192"/>
    </row>
    <row r="3294" spans="1:13" x14ac:dyDescent="0.2">
      <c r="A3294" s="192"/>
      <c r="B3294" s="192"/>
      <c r="C3294" s="192"/>
      <c r="D3294" s="192"/>
      <c r="E3294" s="192"/>
      <c r="F3294" s="192"/>
      <c r="G3294" s="192"/>
      <c r="H3294" s="193"/>
      <c r="I3294" s="192"/>
      <c r="J3294" s="192"/>
      <c r="K3294" s="192"/>
      <c r="L3294" s="192"/>
      <c r="M3294" s="192"/>
    </row>
    <row r="3295" spans="1:13" x14ac:dyDescent="0.2">
      <c r="A3295" s="192"/>
      <c r="B3295" s="192"/>
      <c r="C3295" s="192"/>
      <c r="D3295" s="192"/>
      <c r="E3295" s="192"/>
      <c r="F3295" s="192"/>
      <c r="G3295" s="192"/>
      <c r="H3295" s="193"/>
      <c r="I3295" s="192"/>
      <c r="J3295" s="192"/>
      <c r="K3295" s="192"/>
      <c r="L3295" s="192"/>
      <c r="M3295" s="192"/>
    </row>
    <row r="3296" spans="1:13" x14ac:dyDescent="0.2">
      <c r="A3296" s="192"/>
      <c r="B3296" s="192"/>
      <c r="C3296" s="192"/>
      <c r="D3296" s="192"/>
      <c r="E3296" s="192"/>
      <c r="F3296" s="192"/>
      <c r="G3296" s="192"/>
      <c r="H3296" s="193"/>
      <c r="I3296" s="192"/>
      <c r="J3296" s="192"/>
      <c r="K3296" s="192"/>
      <c r="L3296" s="192"/>
      <c r="M3296" s="192"/>
    </row>
    <row r="3297" spans="1:13" x14ac:dyDescent="0.2">
      <c r="A3297" s="192"/>
      <c r="B3297" s="192"/>
      <c r="C3297" s="192"/>
      <c r="D3297" s="192"/>
      <c r="E3297" s="192"/>
      <c r="F3297" s="192"/>
      <c r="G3297" s="192"/>
      <c r="H3297" s="193"/>
      <c r="I3297" s="192"/>
      <c r="J3297" s="192"/>
      <c r="K3297" s="192"/>
      <c r="L3297" s="192"/>
      <c r="M3297" s="192"/>
    </row>
    <row r="3298" spans="1:13" x14ac:dyDescent="0.2">
      <c r="A3298" s="192"/>
      <c r="B3298" s="192"/>
      <c r="C3298" s="192"/>
      <c r="D3298" s="192"/>
      <c r="E3298" s="192"/>
      <c r="F3298" s="192"/>
      <c r="G3298" s="192"/>
      <c r="H3298" s="193"/>
      <c r="I3298" s="192"/>
      <c r="J3298" s="192"/>
      <c r="K3298" s="192"/>
      <c r="L3298" s="192"/>
      <c r="M3298" s="192"/>
    </row>
    <row r="3299" spans="1:13" x14ac:dyDescent="0.2">
      <c r="A3299" s="192"/>
      <c r="B3299" s="192"/>
      <c r="C3299" s="192"/>
      <c r="D3299" s="192"/>
      <c r="E3299" s="192"/>
      <c r="F3299" s="192"/>
      <c r="G3299" s="192"/>
      <c r="H3299" s="193"/>
      <c r="I3299" s="192"/>
      <c r="J3299" s="192"/>
      <c r="K3299" s="192"/>
      <c r="L3299" s="192"/>
      <c r="M3299" s="192"/>
    </row>
    <row r="3300" spans="1:13" x14ac:dyDescent="0.2">
      <c r="A3300" s="192"/>
      <c r="B3300" s="192"/>
      <c r="C3300" s="192"/>
      <c r="D3300" s="192"/>
      <c r="E3300" s="192"/>
      <c r="F3300" s="192"/>
      <c r="G3300" s="192"/>
      <c r="H3300" s="193"/>
      <c r="I3300" s="192"/>
      <c r="J3300" s="192"/>
      <c r="K3300" s="192"/>
      <c r="L3300" s="192"/>
      <c r="M3300" s="192"/>
    </row>
    <row r="3301" spans="1:13" x14ac:dyDescent="0.2">
      <c r="A3301" s="192"/>
      <c r="B3301" s="192"/>
      <c r="C3301" s="192"/>
      <c r="D3301" s="192"/>
      <c r="E3301" s="192"/>
      <c r="F3301" s="192"/>
      <c r="G3301" s="192"/>
      <c r="H3301" s="193"/>
      <c r="I3301" s="192"/>
      <c r="J3301" s="192"/>
      <c r="K3301" s="192"/>
      <c r="L3301" s="192"/>
      <c r="M3301" s="192"/>
    </row>
    <row r="3302" spans="1:13" x14ac:dyDescent="0.2">
      <c r="A3302" s="192"/>
      <c r="B3302" s="192"/>
      <c r="C3302" s="192"/>
      <c r="D3302" s="192"/>
      <c r="E3302" s="192"/>
      <c r="F3302" s="192"/>
      <c r="G3302" s="192"/>
      <c r="H3302" s="193"/>
      <c r="I3302" s="192"/>
      <c r="J3302" s="192"/>
      <c r="K3302" s="192"/>
      <c r="L3302" s="192"/>
      <c r="M3302" s="192"/>
    </row>
    <row r="3303" spans="1:13" x14ac:dyDescent="0.2">
      <c r="A3303" s="192"/>
      <c r="B3303" s="192"/>
      <c r="C3303" s="192"/>
      <c r="D3303" s="192"/>
      <c r="E3303" s="192"/>
      <c r="F3303" s="192"/>
      <c r="G3303" s="192"/>
      <c r="H3303" s="193"/>
      <c r="I3303" s="192"/>
      <c r="J3303" s="192"/>
      <c r="K3303" s="192"/>
      <c r="L3303" s="192"/>
      <c r="M3303" s="192"/>
    </row>
    <row r="3304" spans="1:13" x14ac:dyDescent="0.2">
      <c r="A3304" s="192"/>
      <c r="B3304" s="192"/>
      <c r="C3304" s="192"/>
      <c r="D3304" s="192"/>
      <c r="E3304" s="192"/>
      <c r="F3304" s="192"/>
      <c r="G3304" s="192"/>
      <c r="H3304" s="193"/>
      <c r="I3304" s="192"/>
      <c r="J3304" s="192"/>
      <c r="K3304" s="192"/>
      <c r="L3304" s="192"/>
      <c r="M3304" s="192"/>
    </row>
    <row r="3305" spans="1:13" x14ac:dyDescent="0.2">
      <c r="A3305" s="192"/>
      <c r="B3305" s="192"/>
      <c r="C3305" s="192"/>
      <c r="D3305" s="192"/>
      <c r="E3305" s="192"/>
      <c r="F3305" s="192"/>
      <c r="G3305" s="192"/>
      <c r="H3305" s="193"/>
      <c r="I3305" s="192"/>
      <c r="J3305" s="192"/>
      <c r="K3305" s="192"/>
      <c r="L3305" s="192"/>
      <c r="M3305" s="192"/>
    </row>
    <row r="3306" spans="1:13" x14ac:dyDescent="0.2">
      <c r="A3306" s="192"/>
      <c r="B3306" s="192"/>
      <c r="C3306" s="192"/>
      <c r="D3306" s="192"/>
      <c r="E3306" s="192"/>
      <c r="F3306" s="192"/>
      <c r="G3306" s="192"/>
      <c r="H3306" s="193"/>
      <c r="I3306" s="192"/>
      <c r="J3306" s="192"/>
      <c r="K3306" s="192"/>
      <c r="L3306" s="192"/>
      <c r="M3306" s="192"/>
    </row>
    <row r="3307" spans="1:13" x14ac:dyDescent="0.2">
      <c r="A3307" s="192"/>
      <c r="B3307" s="192"/>
      <c r="C3307" s="192"/>
      <c r="D3307" s="192"/>
      <c r="E3307" s="192"/>
      <c r="F3307" s="192"/>
      <c r="G3307" s="192"/>
      <c r="H3307" s="193"/>
      <c r="I3307" s="192"/>
      <c r="J3307" s="192"/>
      <c r="K3307" s="192"/>
      <c r="L3307" s="192"/>
      <c r="M3307" s="192"/>
    </row>
    <row r="3308" spans="1:13" x14ac:dyDescent="0.2">
      <c r="A3308" s="192"/>
      <c r="B3308" s="192"/>
      <c r="C3308" s="192"/>
      <c r="D3308" s="192"/>
      <c r="E3308" s="192"/>
      <c r="F3308" s="192"/>
      <c r="G3308" s="192"/>
      <c r="H3308" s="193"/>
      <c r="I3308" s="192"/>
      <c r="J3308" s="192"/>
      <c r="K3308" s="192"/>
      <c r="L3308" s="192"/>
      <c r="M3308" s="192"/>
    </row>
    <row r="3309" spans="1:13" x14ac:dyDescent="0.2">
      <c r="A3309" s="192"/>
      <c r="B3309" s="192"/>
      <c r="C3309" s="192"/>
      <c r="D3309" s="192"/>
      <c r="E3309" s="192"/>
      <c r="F3309" s="192"/>
      <c r="G3309" s="192"/>
      <c r="H3309" s="193"/>
      <c r="I3309" s="192"/>
      <c r="J3309" s="192"/>
      <c r="K3309" s="192"/>
      <c r="L3309" s="192"/>
      <c r="M3309" s="192"/>
    </row>
    <row r="3310" spans="1:13" x14ac:dyDescent="0.2">
      <c r="A3310" s="192"/>
      <c r="B3310" s="192"/>
      <c r="C3310" s="192"/>
      <c r="D3310" s="192"/>
      <c r="E3310" s="192"/>
      <c r="F3310" s="192"/>
      <c r="G3310" s="192"/>
      <c r="H3310" s="193"/>
      <c r="I3310" s="192"/>
      <c r="J3310" s="192"/>
      <c r="K3310" s="192"/>
      <c r="L3310" s="192"/>
      <c r="M3310" s="192"/>
    </row>
    <row r="3311" spans="1:13" x14ac:dyDescent="0.2">
      <c r="A3311" s="192"/>
      <c r="B3311" s="192"/>
      <c r="C3311" s="192"/>
      <c r="D3311" s="192"/>
      <c r="E3311" s="192"/>
      <c r="F3311" s="192"/>
      <c r="G3311" s="192"/>
      <c r="H3311" s="193"/>
      <c r="I3311" s="192"/>
      <c r="J3311" s="192"/>
      <c r="K3311" s="192"/>
      <c r="L3311" s="192"/>
      <c r="M3311" s="192"/>
    </row>
    <row r="3312" spans="1:13" x14ac:dyDescent="0.2">
      <c r="A3312" s="192"/>
      <c r="B3312" s="192"/>
      <c r="C3312" s="192"/>
      <c r="D3312" s="192"/>
      <c r="E3312" s="192"/>
      <c r="F3312" s="192"/>
      <c r="G3312" s="192"/>
      <c r="H3312" s="193"/>
      <c r="I3312" s="192"/>
      <c r="J3312" s="192"/>
      <c r="K3312" s="192"/>
      <c r="L3312" s="192"/>
      <c r="M3312" s="192"/>
    </row>
    <row r="3313" spans="1:13" x14ac:dyDescent="0.2">
      <c r="A3313" s="192"/>
      <c r="B3313" s="192"/>
      <c r="C3313" s="192"/>
      <c r="D3313" s="192"/>
      <c r="E3313" s="192"/>
      <c r="F3313" s="192"/>
      <c r="G3313" s="192"/>
      <c r="H3313" s="193"/>
      <c r="I3313" s="192"/>
      <c r="J3313" s="192"/>
      <c r="K3313" s="192"/>
      <c r="L3313" s="192"/>
      <c r="M3313" s="192"/>
    </row>
    <row r="3314" spans="1:13" x14ac:dyDescent="0.2">
      <c r="A3314" s="192"/>
      <c r="B3314" s="192"/>
      <c r="C3314" s="192"/>
      <c r="D3314" s="192"/>
      <c r="E3314" s="192"/>
      <c r="F3314" s="192"/>
      <c r="G3314" s="192"/>
      <c r="H3314" s="193"/>
      <c r="I3314" s="192"/>
      <c r="J3314" s="192"/>
      <c r="K3314" s="192"/>
      <c r="L3314" s="192"/>
      <c r="M3314" s="192"/>
    </row>
    <row r="3315" spans="1:13" x14ac:dyDescent="0.2">
      <c r="A3315" s="192"/>
      <c r="B3315" s="192"/>
      <c r="C3315" s="192"/>
      <c r="D3315" s="192"/>
      <c r="E3315" s="192"/>
      <c r="F3315" s="192"/>
      <c r="G3315" s="192"/>
      <c r="H3315" s="193"/>
      <c r="I3315" s="192"/>
      <c r="J3315" s="192"/>
      <c r="K3315" s="192"/>
      <c r="L3315" s="192"/>
      <c r="M3315" s="192"/>
    </row>
    <row r="3316" spans="1:13" x14ac:dyDescent="0.2">
      <c r="A3316" s="192"/>
      <c r="B3316" s="192"/>
      <c r="C3316" s="192"/>
      <c r="D3316" s="192"/>
      <c r="E3316" s="192"/>
      <c r="F3316" s="192"/>
      <c r="G3316" s="192"/>
      <c r="H3316" s="193"/>
      <c r="I3316" s="192"/>
      <c r="J3316" s="192"/>
      <c r="K3316" s="192"/>
      <c r="L3316" s="192"/>
      <c r="M3316" s="192"/>
    </row>
    <row r="3317" spans="1:13" x14ac:dyDescent="0.2">
      <c r="A3317" s="192"/>
      <c r="B3317" s="192"/>
      <c r="C3317" s="192"/>
      <c r="D3317" s="192"/>
      <c r="E3317" s="192"/>
      <c r="F3317" s="192"/>
      <c r="G3317" s="192"/>
      <c r="H3317" s="193"/>
      <c r="I3317" s="192"/>
      <c r="J3317" s="192"/>
      <c r="K3317" s="192"/>
      <c r="L3317" s="192"/>
      <c r="M3317" s="192"/>
    </row>
    <row r="3318" spans="1:13" x14ac:dyDescent="0.2">
      <c r="A3318" s="192"/>
      <c r="B3318" s="192"/>
      <c r="C3318" s="192"/>
      <c r="D3318" s="192"/>
      <c r="E3318" s="192"/>
      <c r="F3318" s="192"/>
      <c r="G3318" s="192"/>
      <c r="H3318" s="193"/>
      <c r="I3318" s="192"/>
      <c r="J3318" s="192"/>
      <c r="K3318" s="192"/>
      <c r="L3318" s="192"/>
      <c r="M3318" s="192"/>
    </row>
    <row r="3319" spans="1:13" x14ac:dyDescent="0.2">
      <c r="A3319" s="192"/>
      <c r="B3319" s="192"/>
      <c r="C3319" s="192"/>
      <c r="D3319" s="192"/>
      <c r="E3319" s="192"/>
      <c r="F3319" s="192"/>
      <c r="G3319" s="192"/>
      <c r="H3319" s="193"/>
      <c r="I3319" s="192"/>
      <c r="J3319" s="192"/>
      <c r="K3319" s="192"/>
      <c r="L3319" s="192"/>
      <c r="M3319" s="192"/>
    </row>
    <row r="3320" spans="1:13" x14ac:dyDescent="0.2">
      <c r="A3320" s="192"/>
      <c r="B3320" s="192"/>
      <c r="C3320" s="192"/>
      <c r="D3320" s="192"/>
      <c r="E3320" s="192"/>
      <c r="F3320" s="192"/>
      <c r="G3320" s="192"/>
      <c r="H3320" s="193"/>
      <c r="I3320" s="192"/>
      <c r="J3320" s="192"/>
      <c r="K3320" s="192"/>
      <c r="L3320" s="192"/>
      <c r="M3320" s="192"/>
    </row>
    <row r="3321" spans="1:13" x14ac:dyDescent="0.2">
      <c r="A3321" s="192"/>
      <c r="B3321" s="192"/>
      <c r="C3321" s="192"/>
      <c r="D3321" s="192"/>
      <c r="E3321" s="192"/>
      <c r="F3321" s="192"/>
      <c r="G3321" s="192"/>
      <c r="H3321" s="193"/>
      <c r="I3321" s="192"/>
      <c r="J3321" s="192"/>
      <c r="K3321" s="192"/>
      <c r="L3321" s="192"/>
      <c r="M3321" s="192"/>
    </row>
    <row r="3322" spans="1:13" x14ac:dyDescent="0.2">
      <c r="A3322" s="192"/>
      <c r="B3322" s="192"/>
      <c r="C3322" s="192"/>
      <c r="D3322" s="192"/>
      <c r="E3322" s="192"/>
      <c r="F3322" s="192"/>
      <c r="G3322" s="192"/>
      <c r="H3322" s="193"/>
      <c r="I3322" s="192"/>
      <c r="J3322" s="192"/>
      <c r="K3322" s="192"/>
      <c r="L3322" s="192"/>
      <c r="M3322" s="192"/>
    </row>
    <row r="3323" spans="1:13" x14ac:dyDescent="0.2">
      <c r="A3323" s="192"/>
      <c r="B3323" s="192"/>
      <c r="C3323" s="192"/>
      <c r="D3323" s="192"/>
      <c r="E3323" s="192"/>
      <c r="F3323" s="192"/>
      <c r="G3323" s="192"/>
      <c r="H3323" s="193"/>
      <c r="I3323" s="192"/>
      <c r="J3323" s="192"/>
      <c r="K3323" s="192"/>
      <c r="L3323" s="192"/>
      <c r="M3323" s="192"/>
    </row>
    <row r="3324" spans="1:13" x14ac:dyDescent="0.2">
      <c r="A3324" s="192"/>
      <c r="B3324" s="192"/>
      <c r="C3324" s="192"/>
      <c r="D3324" s="192"/>
      <c r="E3324" s="192"/>
      <c r="F3324" s="192"/>
      <c r="G3324" s="192"/>
      <c r="H3324" s="193"/>
      <c r="I3324" s="192"/>
      <c r="J3324" s="192"/>
      <c r="K3324" s="192"/>
      <c r="L3324" s="192"/>
      <c r="M3324" s="192"/>
    </row>
    <row r="3325" spans="1:13" x14ac:dyDescent="0.2">
      <c r="A3325" s="192"/>
      <c r="B3325" s="192"/>
      <c r="C3325" s="192"/>
      <c r="D3325" s="192"/>
      <c r="E3325" s="192"/>
      <c r="F3325" s="192"/>
      <c r="G3325" s="192"/>
      <c r="H3325" s="193"/>
      <c r="I3325" s="192"/>
      <c r="J3325" s="192"/>
      <c r="K3325" s="192"/>
      <c r="L3325" s="192"/>
      <c r="M3325" s="192"/>
    </row>
    <row r="3326" spans="1:13" x14ac:dyDescent="0.2">
      <c r="A3326" s="192"/>
      <c r="B3326" s="192"/>
      <c r="C3326" s="192"/>
      <c r="D3326" s="192"/>
      <c r="E3326" s="192"/>
      <c r="F3326" s="192"/>
      <c r="G3326" s="192"/>
      <c r="H3326" s="193"/>
      <c r="I3326" s="192"/>
      <c r="J3326" s="192"/>
      <c r="K3326" s="192"/>
      <c r="L3326" s="192"/>
      <c r="M3326" s="192"/>
    </row>
    <row r="3327" spans="1:13" x14ac:dyDescent="0.2">
      <c r="A3327" s="192"/>
      <c r="B3327" s="192"/>
      <c r="C3327" s="192"/>
      <c r="D3327" s="192"/>
      <c r="E3327" s="192"/>
      <c r="F3327" s="192"/>
      <c r="G3327" s="192"/>
      <c r="H3327" s="193"/>
      <c r="I3327" s="192"/>
      <c r="J3327" s="192"/>
      <c r="K3327" s="192"/>
      <c r="L3327" s="192"/>
      <c r="M3327" s="192"/>
    </row>
    <row r="3328" spans="1:13" x14ac:dyDescent="0.2">
      <c r="A3328" s="192"/>
      <c r="B3328" s="192"/>
      <c r="C3328" s="192"/>
      <c r="D3328" s="192"/>
      <c r="E3328" s="192"/>
      <c r="F3328" s="192"/>
      <c r="G3328" s="192"/>
      <c r="H3328" s="193"/>
      <c r="I3328" s="192"/>
      <c r="J3328" s="192"/>
      <c r="K3328" s="192"/>
      <c r="L3328" s="192"/>
      <c r="M3328" s="192"/>
    </row>
    <row r="3329" spans="1:13" x14ac:dyDescent="0.2">
      <c r="A3329" s="192"/>
      <c r="B3329" s="192"/>
      <c r="C3329" s="192"/>
      <c r="D3329" s="192"/>
      <c r="E3329" s="192"/>
      <c r="F3329" s="192"/>
      <c r="G3329" s="192"/>
      <c r="H3329" s="193"/>
      <c r="I3329" s="192"/>
      <c r="J3329" s="192"/>
      <c r="K3329" s="192"/>
      <c r="L3329" s="192"/>
      <c r="M3329" s="192"/>
    </row>
    <row r="3330" spans="1:13" x14ac:dyDescent="0.2">
      <c r="A3330" s="192"/>
      <c r="B3330" s="192"/>
      <c r="C3330" s="192"/>
      <c r="D3330" s="192"/>
      <c r="E3330" s="192"/>
      <c r="F3330" s="192"/>
      <c r="G3330" s="192"/>
      <c r="H3330" s="193"/>
      <c r="I3330" s="192"/>
      <c r="J3330" s="192"/>
      <c r="K3330" s="192"/>
      <c r="L3330" s="192"/>
      <c r="M3330" s="192"/>
    </row>
    <row r="3331" spans="1:13" x14ac:dyDescent="0.2">
      <c r="A3331" s="192"/>
      <c r="B3331" s="192"/>
      <c r="C3331" s="192"/>
      <c r="D3331" s="192"/>
      <c r="E3331" s="192"/>
      <c r="F3331" s="192"/>
      <c r="G3331" s="192"/>
      <c r="H3331" s="193"/>
      <c r="I3331" s="192"/>
      <c r="J3331" s="192"/>
      <c r="K3331" s="192"/>
      <c r="L3331" s="192"/>
      <c r="M3331" s="192"/>
    </row>
    <row r="3332" spans="1:13" x14ac:dyDescent="0.2">
      <c r="A3332" s="192"/>
      <c r="B3332" s="192"/>
      <c r="C3332" s="192"/>
      <c r="D3332" s="192"/>
      <c r="E3332" s="192"/>
      <c r="F3332" s="192"/>
      <c r="G3332" s="192"/>
      <c r="H3332" s="193"/>
      <c r="I3332" s="192"/>
      <c r="J3332" s="192"/>
      <c r="K3332" s="192"/>
      <c r="L3332" s="192"/>
      <c r="M3332" s="192"/>
    </row>
    <row r="3333" spans="1:13" x14ac:dyDescent="0.2">
      <c r="A3333" s="192"/>
      <c r="B3333" s="192"/>
      <c r="C3333" s="192"/>
      <c r="D3333" s="192"/>
      <c r="E3333" s="192"/>
      <c r="F3333" s="192"/>
      <c r="G3333" s="192"/>
      <c r="H3333" s="193"/>
      <c r="I3333" s="192"/>
      <c r="J3333" s="192"/>
      <c r="K3333" s="192"/>
      <c r="L3333" s="192"/>
      <c r="M3333" s="192"/>
    </row>
    <row r="3334" spans="1:13" x14ac:dyDescent="0.2">
      <c r="A3334" s="192"/>
      <c r="B3334" s="192"/>
      <c r="C3334" s="192"/>
      <c r="D3334" s="192"/>
      <c r="E3334" s="192"/>
      <c r="F3334" s="192"/>
      <c r="G3334" s="192"/>
      <c r="H3334" s="193"/>
      <c r="I3334" s="192"/>
      <c r="J3334" s="192"/>
      <c r="K3334" s="192"/>
      <c r="L3334" s="192"/>
      <c r="M3334" s="192"/>
    </row>
    <row r="3335" spans="1:13" x14ac:dyDescent="0.2">
      <c r="A3335" s="192"/>
      <c r="B3335" s="192"/>
      <c r="C3335" s="192"/>
      <c r="D3335" s="192"/>
      <c r="E3335" s="192"/>
      <c r="F3335" s="192"/>
      <c r="G3335" s="192"/>
      <c r="H3335" s="193"/>
      <c r="I3335" s="192"/>
      <c r="J3335" s="192"/>
      <c r="K3335" s="192"/>
      <c r="L3335" s="192"/>
      <c r="M3335" s="192"/>
    </row>
    <row r="3336" spans="1:13" x14ac:dyDescent="0.2">
      <c r="A3336" s="192"/>
      <c r="B3336" s="192"/>
      <c r="C3336" s="192"/>
      <c r="D3336" s="192"/>
      <c r="E3336" s="192"/>
      <c r="F3336" s="192"/>
      <c r="G3336" s="192"/>
      <c r="H3336" s="193"/>
      <c r="I3336" s="192"/>
      <c r="J3336" s="192"/>
      <c r="K3336" s="192"/>
      <c r="L3336" s="192"/>
      <c r="M3336" s="192"/>
    </row>
    <row r="3337" spans="1:13" x14ac:dyDescent="0.2">
      <c r="A3337" s="192"/>
      <c r="B3337" s="192"/>
      <c r="C3337" s="192"/>
      <c r="D3337" s="192"/>
      <c r="E3337" s="192"/>
      <c r="F3337" s="192"/>
      <c r="G3337" s="192"/>
      <c r="H3337" s="193"/>
      <c r="I3337" s="192"/>
      <c r="J3337" s="192"/>
      <c r="K3337" s="192"/>
      <c r="L3337" s="192"/>
      <c r="M3337" s="192"/>
    </row>
    <row r="3338" spans="1:13" x14ac:dyDescent="0.2">
      <c r="A3338" s="192"/>
      <c r="B3338" s="192"/>
      <c r="C3338" s="192"/>
      <c r="D3338" s="192"/>
      <c r="E3338" s="192"/>
      <c r="F3338" s="192"/>
      <c r="G3338" s="192"/>
      <c r="H3338" s="193"/>
      <c r="I3338" s="192"/>
      <c r="J3338" s="192"/>
      <c r="K3338" s="192"/>
      <c r="L3338" s="192"/>
      <c r="M3338" s="192"/>
    </row>
    <row r="3339" spans="1:13" x14ac:dyDescent="0.2">
      <c r="A3339" s="192"/>
      <c r="B3339" s="192"/>
      <c r="C3339" s="192"/>
      <c r="D3339" s="192"/>
      <c r="E3339" s="192"/>
      <c r="F3339" s="192"/>
      <c r="G3339" s="192"/>
      <c r="H3339" s="193"/>
      <c r="I3339" s="192"/>
      <c r="J3339" s="192"/>
      <c r="K3339" s="192"/>
      <c r="L3339" s="192"/>
      <c r="M3339" s="192"/>
    </row>
    <row r="3340" spans="1:13" x14ac:dyDescent="0.2">
      <c r="A3340" s="192"/>
      <c r="B3340" s="192"/>
      <c r="C3340" s="192"/>
      <c r="D3340" s="192"/>
      <c r="E3340" s="192"/>
      <c r="F3340" s="192"/>
      <c r="G3340" s="192"/>
      <c r="H3340" s="193"/>
      <c r="I3340" s="192"/>
      <c r="J3340" s="192"/>
      <c r="K3340" s="192"/>
      <c r="L3340" s="192"/>
      <c r="M3340" s="192"/>
    </row>
    <row r="3341" spans="1:13" x14ac:dyDescent="0.2">
      <c r="A3341" s="192"/>
      <c r="B3341" s="192"/>
      <c r="C3341" s="192"/>
      <c r="D3341" s="192"/>
      <c r="E3341" s="192"/>
      <c r="F3341" s="192"/>
      <c r="G3341" s="192"/>
      <c r="H3341" s="193"/>
      <c r="I3341" s="192"/>
      <c r="J3341" s="192"/>
      <c r="K3341" s="192"/>
      <c r="L3341" s="192"/>
      <c r="M3341" s="192"/>
    </row>
    <row r="3342" spans="1:13" x14ac:dyDescent="0.2">
      <c r="A3342" s="192"/>
      <c r="B3342" s="192"/>
      <c r="C3342" s="192"/>
      <c r="D3342" s="192"/>
      <c r="E3342" s="192"/>
      <c r="F3342" s="192"/>
      <c r="G3342" s="192"/>
      <c r="H3342" s="193"/>
      <c r="I3342" s="192"/>
      <c r="J3342" s="192"/>
      <c r="K3342" s="192"/>
      <c r="L3342" s="192"/>
      <c r="M3342" s="192"/>
    </row>
    <row r="3343" spans="1:13" x14ac:dyDescent="0.2">
      <c r="A3343" s="192"/>
      <c r="B3343" s="192"/>
      <c r="C3343" s="192"/>
      <c r="D3343" s="192"/>
      <c r="E3343" s="192"/>
      <c r="F3343" s="192"/>
      <c r="G3343" s="192"/>
      <c r="H3343" s="193"/>
      <c r="I3343" s="192"/>
      <c r="J3343" s="192"/>
      <c r="K3343" s="192"/>
      <c r="L3343" s="192"/>
      <c r="M3343" s="192"/>
    </row>
    <row r="3344" spans="1:13" x14ac:dyDescent="0.2">
      <c r="A3344" s="192"/>
      <c r="B3344" s="192"/>
      <c r="C3344" s="192"/>
      <c r="D3344" s="192"/>
      <c r="E3344" s="192"/>
      <c r="F3344" s="192"/>
      <c r="G3344" s="192"/>
      <c r="H3344" s="193"/>
      <c r="I3344" s="192"/>
      <c r="J3344" s="192"/>
      <c r="K3344" s="192"/>
      <c r="L3344" s="192"/>
      <c r="M3344" s="192"/>
    </row>
    <row r="3345" spans="1:13" x14ac:dyDescent="0.2">
      <c r="A3345" s="192"/>
      <c r="B3345" s="192"/>
      <c r="C3345" s="192"/>
      <c r="D3345" s="192"/>
      <c r="E3345" s="192"/>
      <c r="F3345" s="192"/>
      <c r="G3345" s="192"/>
      <c r="H3345" s="193"/>
      <c r="I3345" s="192"/>
      <c r="J3345" s="192"/>
      <c r="K3345" s="192"/>
      <c r="L3345" s="192"/>
      <c r="M3345" s="192"/>
    </row>
    <row r="3346" spans="1:13" x14ac:dyDescent="0.2">
      <c r="A3346" s="192"/>
      <c r="B3346" s="192"/>
      <c r="C3346" s="192"/>
      <c r="D3346" s="192"/>
      <c r="E3346" s="192"/>
      <c r="F3346" s="192"/>
      <c r="G3346" s="192"/>
      <c r="H3346" s="193"/>
      <c r="I3346" s="192"/>
      <c r="J3346" s="192"/>
      <c r="K3346" s="192"/>
      <c r="L3346" s="192"/>
      <c r="M3346" s="192"/>
    </row>
    <row r="3347" spans="1:13" x14ac:dyDescent="0.2">
      <c r="A3347" s="192"/>
      <c r="B3347" s="192"/>
      <c r="C3347" s="192"/>
      <c r="D3347" s="192"/>
      <c r="E3347" s="192"/>
      <c r="F3347" s="192"/>
      <c r="G3347" s="192"/>
      <c r="H3347" s="193"/>
      <c r="I3347" s="192"/>
      <c r="J3347" s="192"/>
      <c r="K3347" s="192"/>
      <c r="L3347" s="192"/>
      <c r="M3347" s="192"/>
    </row>
    <row r="3348" spans="1:13" x14ac:dyDescent="0.2">
      <c r="A3348" s="192"/>
      <c r="B3348" s="192"/>
      <c r="C3348" s="192"/>
      <c r="D3348" s="192"/>
      <c r="E3348" s="192"/>
      <c r="F3348" s="192"/>
      <c r="G3348" s="192"/>
      <c r="H3348" s="193"/>
      <c r="I3348" s="192"/>
      <c r="J3348" s="192"/>
      <c r="K3348" s="192"/>
      <c r="L3348" s="192"/>
      <c r="M3348" s="192"/>
    </row>
    <row r="3349" spans="1:13" x14ac:dyDescent="0.2">
      <c r="A3349" s="192"/>
      <c r="B3349" s="192"/>
      <c r="C3349" s="192"/>
      <c r="D3349" s="192"/>
      <c r="E3349" s="192"/>
      <c r="F3349" s="192"/>
      <c r="G3349" s="192"/>
      <c r="H3349" s="193"/>
      <c r="I3349" s="192"/>
      <c r="J3349" s="192"/>
      <c r="K3349" s="192"/>
      <c r="L3349" s="192"/>
      <c r="M3349" s="192"/>
    </row>
    <row r="3350" spans="1:13" x14ac:dyDescent="0.2">
      <c r="A3350" s="192"/>
      <c r="B3350" s="192"/>
      <c r="C3350" s="192"/>
      <c r="D3350" s="192"/>
      <c r="E3350" s="192"/>
      <c r="F3350" s="192"/>
      <c r="G3350" s="192"/>
      <c r="H3350" s="193"/>
      <c r="I3350" s="192"/>
      <c r="J3350" s="192"/>
      <c r="K3350" s="192"/>
      <c r="L3350" s="192"/>
      <c r="M3350" s="192"/>
    </row>
    <row r="3351" spans="1:13" x14ac:dyDescent="0.2">
      <c r="A3351" s="192"/>
      <c r="B3351" s="192"/>
      <c r="C3351" s="192"/>
      <c r="D3351" s="192"/>
      <c r="E3351" s="192"/>
      <c r="F3351" s="192"/>
      <c r="G3351" s="192"/>
      <c r="H3351" s="193"/>
      <c r="I3351" s="192"/>
      <c r="J3351" s="192"/>
      <c r="K3351" s="192"/>
      <c r="L3351" s="192"/>
      <c r="M3351" s="192"/>
    </row>
    <row r="3352" spans="1:13" x14ac:dyDescent="0.2">
      <c r="A3352" s="192"/>
      <c r="B3352" s="192"/>
      <c r="C3352" s="192"/>
      <c r="D3352" s="192"/>
      <c r="E3352" s="192"/>
      <c r="F3352" s="192"/>
      <c r="G3352" s="192"/>
      <c r="H3352" s="193"/>
      <c r="I3352" s="192"/>
      <c r="J3352" s="192"/>
      <c r="K3352" s="192"/>
      <c r="L3352" s="192"/>
      <c r="M3352" s="192"/>
    </row>
    <row r="3353" spans="1:13" x14ac:dyDescent="0.2">
      <c r="A3353" s="192"/>
      <c r="B3353" s="192"/>
      <c r="C3353" s="192"/>
      <c r="D3353" s="192"/>
      <c r="E3353" s="192"/>
      <c r="F3353" s="192"/>
      <c r="G3353" s="192"/>
      <c r="H3353" s="193"/>
      <c r="I3353" s="192"/>
      <c r="J3353" s="192"/>
      <c r="K3353" s="192"/>
      <c r="L3353" s="192"/>
      <c r="M3353" s="192"/>
    </row>
    <row r="3354" spans="1:13" x14ac:dyDescent="0.2">
      <c r="A3354" s="192"/>
      <c r="B3354" s="192"/>
      <c r="C3354" s="192"/>
      <c r="D3354" s="192"/>
      <c r="E3354" s="192"/>
      <c r="F3354" s="192"/>
      <c r="G3354" s="192"/>
      <c r="H3354" s="193"/>
      <c r="I3354" s="192"/>
      <c r="J3354" s="192"/>
      <c r="K3354" s="192"/>
      <c r="L3354" s="192"/>
      <c r="M3354" s="192"/>
    </row>
    <row r="3355" spans="1:13" x14ac:dyDescent="0.2">
      <c r="A3355" s="192"/>
      <c r="B3355" s="192"/>
      <c r="C3355" s="192"/>
      <c r="D3355" s="192"/>
      <c r="E3355" s="192"/>
      <c r="F3355" s="192"/>
      <c r="G3355" s="192"/>
      <c r="H3355" s="193"/>
      <c r="I3355" s="192"/>
      <c r="J3355" s="192"/>
      <c r="K3355" s="192"/>
      <c r="L3355" s="192"/>
      <c r="M3355" s="192"/>
    </row>
    <row r="3356" spans="1:13" x14ac:dyDescent="0.2">
      <c r="A3356" s="192"/>
      <c r="B3356" s="192"/>
      <c r="C3356" s="192"/>
      <c r="D3356" s="192"/>
      <c r="E3356" s="192"/>
      <c r="F3356" s="192"/>
      <c r="G3356" s="192"/>
      <c r="H3356" s="193"/>
      <c r="I3356" s="192"/>
      <c r="J3356" s="192"/>
      <c r="K3356" s="192"/>
      <c r="L3356" s="192"/>
      <c r="M3356" s="192"/>
    </row>
    <row r="3357" spans="1:13" x14ac:dyDescent="0.2">
      <c r="A3357" s="192"/>
      <c r="B3357" s="192"/>
      <c r="C3357" s="192"/>
      <c r="D3357" s="192"/>
      <c r="E3357" s="192"/>
      <c r="F3357" s="192"/>
      <c r="G3357" s="192"/>
      <c r="H3357" s="193"/>
      <c r="I3357" s="192"/>
      <c r="J3357" s="192"/>
      <c r="K3357" s="192"/>
      <c r="L3357" s="192"/>
      <c r="M3357" s="192"/>
    </row>
    <row r="3358" spans="1:13" x14ac:dyDescent="0.2">
      <c r="A3358" s="192"/>
      <c r="B3358" s="192"/>
      <c r="C3358" s="192"/>
      <c r="D3358" s="192"/>
      <c r="E3358" s="192"/>
      <c r="F3358" s="192"/>
      <c r="G3358" s="192"/>
      <c r="H3358" s="193"/>
      <c r="I3358" s="192"/>
      <c r="J3358" s="192"/>
      <c r="K3358" s="192"/>
      <c r="L3358" s="192"/>
      <c r="M3358" s="192"/>
    </row>
    <row r="3359" spans="1:13" x14ac:dyDescent="0.2">
      <c r="A3359" s="192"/>
      <c r="B3359" s="192"/>
      <c r="C3359" s="192"/>
      <c r="D3359" s="192"/>
      <c r="E3359" s="192"/>
      <c r="F3359" s="192"/>
      <c r="G3359" s="192"/>
      <c r="H3359" s="193"/>
      <c r="I3359" s="192"/>
      <c r="J3359" s="192"/>
      <c r="K3359" s="192"/>
      <c r="L3359" s="192"/>
      <c r="M3359" s="192"/>
    </row>
    <row r="3360" spans="1:13" x14ac:dyDescent="0.2">
      <c r="A3360" s="192"/>
      <c r="B3360" s="192"/>
      <c r="C3360" s="192"/>
      <c r="D3360" s="192"/>
      <c r="E3360" s="192"/>
      <c r="F3360" s="192"/>
      <c r="G3360" s="192"/>
      <c r="H3360" s="193"/>
      <c r="I3360" s="192"/>
      <c r="J3360" s="192"/>
      <c r="K3360" s="192"/>
      <c r="L3360" s="192"/>
      <c r="M3360" s="192"/>
    </row>
    <row r="3361" spans="1:13" x14ac:dyDescent="0.2">
      <c r="A3361" s="192"/>
      <c r="B3361" s="192"/>
      <c r="C3361" s="192"/>
      <c r="D3361" s="192"/>
      <c r="E3361" s="192"/>
      <c r="F3361" s="192"/>
      <c r="G3361" s="192"/>
      <c r="H3361" s="193"/>
      <c r="I3361" s="192"/>
      <c r="J3361" s="192"/>
      <c r="K3361" s="192"/>
      <c r="L3361" s="192"/>
      <c r="M3361" s="192"/>
    </row>
    <row r="3362" spans="1:13" x14ac:dyDescent="0.2">
      <c r="A3362" s="192"/>
      <c r="B3362" s="192"/>
      <c r="C3362" s="192"/>
      <c r="D3362" s="192"/>
      <c r="E3362" s="192"/>
      <c r="F3362" s="192"/>
      <c r="G3362" s="192"/>
      <c r="H3362" s="193"/>
      <c r="I3362" s="192"/>
      <c r="J3362" s="192"/>
      <c r="K3362" s="192"/>
      <c r="L3362" s="192"/>
      <c r="M3362" s="192"/>
    </row>
    <row r="3363" spans="1:13" x14ac:dyDescent="0.2">
      <c r="A3363" s="192"/>
      <c r="B3363" s="192"/>
      <c r="C3363" s="192"/>
      <c r="D3363" s="192"/>
      <c r="E3363" s="192"/>
      <c r="F3363" s="192"/>
      <c r="G3363" s="192"/>
      <c r="H3363" s="193"/>
      <c r="I3363" s="192"/>
      <c r="J3363" s="192"/>
      <c r="K3363" s="192"/>
      <c r="L3363" s="192"/>
      <c r="M3363" s="192"/>
    </row>
    <row r="3364" spans="1:13" x14ac:dyDescent="0.2">
      <c r="A3364" s="192"/>
      <c r="B3364" s="192"/>
      <c r="C3364" s="192"/>
      <c r="D3364" s="192"/>
      <c r="E3364" s="192"/>
      <c r="F3364" s="192"/>
      <c r="G3364" s="192"/>
      <c r="H3364" s="193"/>
      <c r="I3364" s="192"/>
      <c r="J3364" s="192"/>
      <c r="K3364" s="192"/>
      <c r="L3364" s="192"/>
      <c r="M3364" s="192"/>
    </row>
    <row r="3365" spans="1:13" x14ac:dyDescent="0.2">
      <c r="A3365" s="192"/>
      <c r="B3365" s="192"/>
      <c r="C3365" s="192"/>
      <c r="D3365" s="192"/>
      <c r="E3365" s="192"/>
      <c r="F3365" s="192"/>
      <c r="G3365" s="192"/>
      <c r="H3365" s="193"/>
      <c r="I3365" s="192"/>
      <c r="J3365" s="192"/>
      <c r="K3365" s="192"/>
      <c r="L3365" s="192"/>
      <c r="M3365" s="192"/>
    </row>
    <row r="3366" spans="1:13" x14ac:dyDescent="0.2">
      <c r="A3366" s="192"/>
      <c r="B3366" s="192"/>
      <c r="C3366" s="192"/>
      <c r="D3366" s="192"/>
      <c r="E3366" s="192"/>
      <c r="F3366" s="192"/>
      <c r="G3366" s="192"/>
      <c r="H3366" s="193"/>
      <c r="I3366" s="192"/>
      <c r="J3366" s="192"/>
      <c r="K3366" s="192"/>
      <c r="L3366" s="192"/>
      <c r="M3366" s="192"/>
    </row>
    <row r="3367" spans="1:13" x14ac:dyDescent="0.2">
      <c r="A3367" s="192"/>
      <c r="B3367" s="192"/>
      <c r="C3367" s="192"/>
      <c r="D3367" s="192"/>
      <c r="E3367" s="192"/>
      <c r="F3367" s="192"/>
      <c r="G3367" s="192"/>
      <c r="H3367" s="193"/>
      <c r="I3367" s="192"/>
      <c r="J3367" s="192"/>
      <c r="K3367" s="192"/>
      <c r="L3367" s="192"/>
      <c r="M3367" s="192"/>
    </row>
    <row r="3368" spans="1:13" x14ac:dyDescent="0.2">
      <c r="A3368" s="192"/>
      <c r="B3368" s="192"/>
      <c r="C3368" s="192"/>
      <c r="D3368" s="192"/>
      <c r="E3368" s="192"/>
      <c r="F3368" s="192"/>
      <c r="G3368" s="192"/>
      <c r="H3368" s="193"/>
      <c r="I3368" s="192"/>
      <c r="J3368" s="192"/>
      <c r="K3368" s="192"/>
      <c r="L3368" s="192"/>
      <c r="M3368" s="192"/>
    </row>
    <row r="3369" spans="1:13" x14ac:dyDescent="0.2">
      <c r="A3369" s="192"/>
      <c r="B3369" s="192"/>
      <c r="C3369" s="192"/>
      <c r="D3369" s="192"/>
      <c r="E3369" s="192"/>
      <c r="F3369" s="192"/>
      <c r="G3369" s="192"/>
      <c r="H3369" s="193"/>
      <c r="I3369" s="192"/>
      <c r="J3369" s="192"/>
      <c r="K3369" s="192"/>
      <c r="L3369" s="192"/>
      <c r="M3369" s="192"/>
    </row>
    <row r="3370" spans="1:13" x14ac:dyDescent="0.2">
      <c r="A3370" s="192"/>
      <c r="B3370" s="192"/>
      <c r="C3370" s="192"/>
      <c r="D3370" s="192"/>
      <c r="E3370" s="192"/>
      <c r="F3370" s="192"/>
      <c r="G3370" s="192"/>
      <c r="H3370" s="193"/>
      <c r="I3370" s="192"/>
      <c r="J3370" s="192"/>
      <c r="K3370" s="192"/>
      <c r="L3370" s="192"/>
      <c r="M3370" s="192"/>
    </row>
    <row r="3371" spans="1:13" x14ac:dyDescent="0.2">
      <c r="A3371" s="192"/>
      <c r="B3371" s="192"/>
      <c r="C3371" s="192"/>
      <c r="D3371" s="192"/>
      <c r="E3371" s="192"/>
      <c r="F3371" s="192"/>
      <c r="G3371" s="192"/>
      <c r="H3371" s="193"/>
      <c r="I3371" s="192"/>
      <c r="J3371" s="192"/>
      <c r="K3371" s="192"/>
      <c r="L3371" s="192"/>
      <c r="M3371" s="192"/>
    </row>
    <row r="3372" spans="1:13" x14ac:dyDescent="0.2">
      <c r="A3372" s="192"/>
      <c r="B3372" s="192"/>
      <c r="C3372" s="192"/>
      <c r="D3372" s="192"/>
      <c r="E3372" s="192"/>
      <c r="F3372" s="192"/>
      <c r="G3372" s="192"/>
      <c r="H3372" s="193"/>
      <c r="I3372" s="192"/>
      <c r="J3372" s="192"/>
      <c r="K3372" s="192"/>
      <c r="L3372" s="192"/>
      <c r="M3372" s="192"/>
    </row>
    <row r="3373" spans="1:13" x14ac:dyDescent="0.2">
      <c r="A3373" s="192"/>
      <c r="B3373" s="192"/>
      <c r="C3373" s="192"/>
      <c r="D3373" s="192"/>
      <c r="E3373" s="192"/>
      <c r="F3373" s="192"/>
      <c r="G3373" s="192"/>
      <c r="H3373" s="193"/>
      <c r="I3373" s="192"/>
      <c r="J3373" s="192"/>
      <c r="K3373" s="192"/>
      <c r="L3373" s="192"/>
      <c r="M3373" s="192"/>
    </row>
    <row r="3374" spans="1:13" x14ac:dyDescent="0.2">
      <c r="A3374" s="192"/>
      <c r="B3374" s="192"/>
      <c r="C3374" s="192"/>
      <c r="D3374" s="192"/>
      <c r="E3374" s="192"/>
      <c r="F3374" s="192"/>
      <c r="G3374" s="192"/>
      <c r="H3374" s="193"/>
      <c r="I3374" s="192"/>
      <c r="J3374" s="192"/>
      <c r="K3374" s="192"/>
      <c r="L3374" s="192"/>
      <c r="M3374" s="192"/>
    </row>
    <row r="3375" spans="1:13" x14ac:dyDescent="0.2">
      <c r="A3375" s="192"/>
      <c r="B3375" s="192"/>
      <c r="C3375" s="192"/>
      <c r="D3375" s="192"/>
      <c r="E3375" s="192"/>
      <c r="F3375" s="192"/>
      <c r="G3375" s="192"/>
      <c r="H3375" s="193"/>
      <c r="I3375" s="192"/>
      <c r="J3375" s="192"/>
      <c r="K3375" s="192"/>
      <c r="L3375" s="192"/>
      <c r="M3375" s="192"/>
    </row>
    <row r="3376" spans="1:13" x14ac:dyDescent="0.2">
      <c r="A3376" s="192"/>
      <c r="B3376" s="192"/>
      <c r="C3376" s="192"/>
      <c r="D3376" s="192"/>
      <c r="E3376" s="192"/>
      <c r="F3376" s="192"/>
      <c r="G3376" s="192"/>
      <c r="H3376" s="193"/>
      <c r="I3376" s="192"/>
      <c r="J3376" s="192"/>
      <c r="K3376" s="192"/>
      <c r="L3376" s="192"/>
      <c r="M3376" s="192"/>
    </row>
    <row r="3377" spans="1:13" x14ac:dyDescent="0.2">
      <c r="A3377" s="192"/>
      <c r="B3377" s="192"/>
      <c r="C3377" s="192"/>
      <c r="D3377" s="192"/>
      <c r="E3377" s="192"/>
      <c r="F3377" s="192"/>
      <c r="G3377" s="192"/>
      <c r="H3377" s="193"/>
      <c r="I3377" s="192"/>
      <c r="J3377" s="192"/>
      <c r="K3377" s="192"/>
      <c r="L3377" s="192"/>
      <c r="M3377" s="192"/>
    </row>
    <row r="3378" spans="1:13" x14ac:dyDescent="0.2">
      <c r="A3378" s="192"/>
      <c r="B3378" s="192"/>
      <c r="C3378" s="192"/>
      <c r="D3378" s="192"/>
      <c r="E3378" s="192"/>
      <c r="F3378" s="192"/>
      <c r="G3378" s="192"/>
      <c r="H3378" s="193"/>
      <c r="I3378" s="192"/>
      <c r="J3378" s="192"/>
      <c r="K3378" s="192"/>
      <c r="L3378" s="192"/>
      <c r="M3378" s="192"/>
    </row>
    <row r="3379" spans="1:13" x14ac:dyDescent="0.2">
      <c r="A3379" s="192"/>
      <c r="B3379" s="192"/>
      <c r="C3379" s="192"/>
      <c r="D3379" s="192"/>
      <c r="E3379" s="192"/>
      <c r="F3379" s="192"/>
      <c r="G3379" s="192"/>
      <c r="H3379" s="193"/>
      <c r="I3379" s="192"/>
      <c r="J3379" s="192"/>
      <c r="K3379" s="192"/>
      <c r="L3379" s="192"/>
      <c r="M3379" s="192"/>
    </row>
    <row r="3380" spans="1:13" x14ac:dyDescent="0.2">
      <c r="A3380" s="192"/>
      <c r="B3380" s="192"/>
      <c r="C3380" s="192"/>
      <c r="D3380" s="192"/>
      <c r="E3380" s="192"/>
      <c r="F3380" s="192"/>
      <c r="G3380" s="192"/>
      <c r="H3380" s="193"/>
      <c r="I3380" s="192"/>
      <c r="J3380" s="192"/>
      <c r="K3380" s="192"/>
      <c r="L3380" s="192"/>
      <c r="M3380" s="192"/>
    </row>
    <row r="3381" spans="1:13" x14ac:dyDescent="0.2">
      <c r="A3381" s="192"/>
      <c r="B3381" s="192"/>
      <c r="C3381" s="192"/>
      <c r="D3381" s="192"/>
      <c r="E3381" s="192"/>
      <c r="F3381" s="192"/>
      <c r="G3381" s="192"/>
      <c r="H3381" s="193"/>
      <c r="I3381" s="192"/>
      <c r="J3381" s="192"/>
      <c r="K3381" s="192"/>
      <c r="L3381" s="192"/>
      <c r="M3381" s="192"/>
    </row>
    <row r="3382" spans="1:13" x14ac:dyDescent="0.2">
      <c r="A3382" s="192"/>
      <c r="B3382" s="192"/>
      <c r="C3382" s="192"/>
      <c r="D3382" s="192"/>
      <c r="E3382" s="192"/>
      <c r="F3382" s="192"/>
      <c r="G3382" s="192"/>
      <c r="H3382" s="193"/>
      <c r="I3382" s="192"/>
      <c r="J3382" s="192"/>
      <c r="K3382" s="192"/>
      <c r="L3382" s="192"/>
      <c r="M3382" s="192"/>
    </row>
    <row r="3383" spans="1:13" x14ac:dyDescent="0.2">
      <c r="A3383" s="192"/>
      <c r="B3383" s="192"/>
      <c r="C3383" s="192"/>
      <c r="D3383" s="192"/>
      <c r="E3383" s="192"/>
      <c r="F3383" s="192"/>
      <c r="G3383" s="192"/>
      <c r="H3383" s="193"/>
      <c r="I3383" s="192"/>
      <c r="J3383" s="192"/>
      <c r="K3383" s="192"/>
      <c r="L3383" s="192"/>
      <c r="M3383" s="192"/>
    </row>
    <row r="3384" spans="1:13" x14ac:dyDescent="0.2">
      <c r="A3384" s="192"/>
      <c r="B3384" s="192"/>
      <c r="C3384" s="192"/>
      <c r="D3384" s="192"/>
      <c r="E3384" s="192"/>
      <c r="F3384" s="192"/>
      <c r="G3384" s="192"/>
      <c r="H3384" s="193"/>
      <c r="I3384" s="192"/>
      <c r="J3384" s="192"/>
      <c r="K3384" s="192"/>
      <c r="L3384" s="192"/>
      <c r="M3384" s="192"/>
    </row>
    <row r="3385" spans="1:13" x14ac:dyDescent="0.2">
      <c r="A3385" s="192"/>
      <c r="B3385" s="192"/>
      <c r="C3385" s="192"/>
      <c r="D3385" s="192"/>
      <c r="E3385" s="192"/>
      <c r="F3385" s="192"/>
      <c r="G3385" s="192"/>
      <c r="H3385" s="193"/>
      <c r="I3385" s="192"/>
      <c r="J3385" s="192"/>
      <c r="K3385" s="192"/>
      <c r="L3385" s="192"/>
      <c r="M3385" s="192"/>
    </row>
    <row r="3386" spans="1:13" x14ac:dyDescent="0.2">
      <c r="A3386" s="192"/>
      <c r="B3386" s="192"/>
      <c r="C3386" s="192"/>
      <c r="D3386" s="192"/>
      <c r="E3386" s="192"/>
      <c r="F3386" s="192"/>
      <c r="G3386" s="192"/>
      <c r="H3386" s="193"/>
      <c r="I3386" s="192"/>
      <c r="J3386" s="192"/>
      <c r="K3386" s="192"/>
      <c r="L3386" s="192"/>
      <c r="M3386" s="192"/>
    </row>
    <row r="3387" spans="1:13" x14ac:dyDescent="0.2">
      <c r="A3387" s="192"/>
      <c r="B3387" s="192"/>
      <c r="C3387" s="192"/>
      <c r="D3387" s="192"/>
      <c r="E3387" s="192"/>
      <c r="F3387" s="192"/>
      <c r="G3387" s="192"/>
      <c r="H3387" s="193"/>
      <c r="I3387" s="192"/>
      <c r="J3387" s="192"/>
      <c r="K3387" s="192"/>
      <c r="L3387" s="192"/>
      <c r="M3387" s="192"/>
    </row>
    <row r="3388" spans="1:13" x14ac:dyDescent="0.2">
      <c r="A3388" s="192"/>
      <c r="B3388" s="192"/>
      <c r="C3388" s="192"/>
      <c r="D3388" s="192"/>
      <c r="E3388" s="192"/>
      <c r="F3388" s="192"/>
      <c r="G3388" s="192"/>
      <c r="H3388" s="193"/>
      <c r="I3388" s="192"/>
      <c r="J3388" s="192"/>
      <c r="K3388" s="192"/>
      <c r="L3388" s="192"/>
      <c r="M3388" s="192"/>
    </row>
    <row r="3389" spans="1:13" x14ac:dyDescent="0.2">
      <c r="A3389" s="192"/>
      <c r="B3389" s="192"/>
      <c r="C3389" s="192"/>
      <c r="D3389" s="192"/>
      <c r="E3389" s="192"/>
      <c r="F3389" s="192"/>
      <c r="G3389" s="192"/>
      <c r="H3389" s="193"/>
      <c r="I3389" s="192"/>
      <c r="J3389" s="192"/>
      <c r="K3389" s="192"/>
      <c r="L3389" s="192"/>
      <c r="M3389" s="192"/>
    </row>
    <row r="3390" spans="1:13" x14ac:dyDescent="0.2">
      <c r="A3390" s="192"/>
      <c r="B3390" s="192"/>
      <c r="C3390" s="192"/>
      <c r="D3390" s="192"/>
      <c r="E3390" s="192"/>
      <c r="F3390" s="192"/>
      <c r="G3390" s="192"/>
      <c r="H3390" s="193"/>
      <c r="I3390" s="192"/>
      <c r="J3390" s="192"/>
      <c r="K3390" s="192"/>
      <c r="L3390" s="192"/>
      <c r="M3390" s="192"/>
    </row>
    <row r="3391" spans="1:13" x14ac:dyDescent="0.2">
      <c r="A3391" s="192"/>
      <c r="B3391" s="192"/>
      <c r="C3391" s="192"/>
      <c r="D3391" s="192"/>
      <c r="E3391" s="192"/>
      <c r="F3391" s="192"/>
      <c r="G3391" s="192"/>
      <c r="H3391" s="193"/>
      <c r="I3391" s="192"/>
      <c r="J3391" s="192"/>
      <c r="K3391" s="192"/>
      <c r="L3391" s="192"/>
      <c r="M3391" s="192"/>
    </row>
    <row r="3392" spans="1:13" x14ac:dyDescent="0.2">
      <c r="A3392" s="192"/>
      <c r="B3392" s="192"/>
      <c r="C3392" s="192"/>
      <c r="D3392" s="192"/>
      <c r="E3392" s="192"/>
      <c r="F3392" s="192"/>
      <c r="G3392" s="192"/>
      <c r="H3392" s="193"/>
      <c r="I3392" s="192"/>
      <c r="J3392" s="192"/>
      <c r="K3392" s="192"/>
      <c r="L3392" s="192"/>
      <c r="M3392" s="192"/>
    </row>
    <row r="3393" spans="1:13" x14ac:dyDescent="0.2">
      <c r="A3393" s="192"/>
      <c r="B3393" s="192"/>
      <c r="C3393" s="192"/>
      <c r="D3393" s="192"/>
      <c r="E3393" s="192"/>
      <c r="F3393" s="192"/>
      <c r="G3393" s="192"/>
      <c r="H3393" s="193"/>
      <c r="I3393" s="192"/>
      <c r="J3393" s="192"/>
      <c r="K3393" s="192"/>
      <c r="L3393" s="192"/>
      <c r="M3393" s="192"/>
    </row>
    <row r="3394" spans="1:13" x14ac:dyDescent="0.2">
      <c r="A3394" s="192"/>
      <c r="B3394" s="192"/>
      <c r="C3394" s="192"/>
      <c r="D3394" s="192"/>
      <c r="E3394" s="192"/>
      <c r="F3394" s="192"/>
      <c r="G3394" s="192"/>
      <c r="H3394" s="193"/>
      <c r="I3394" s="192"/>
      <c r="J3394" s="192"/>
      <c r="K3394" s="192"/>
      <c r="L3394" s="192"/>
      <c r="M3394" s="192"/>
    </row>
    <row r="3395" spans="1:13" x14ac:dyDescent="0.2">
      <c r="A3395" s="192"/>
      <c r="B3395" s="192"/>
      <c r="C3395" s="192"/>
      <c r="D3395" s="192"/>
      <c r="E3395" s="192"/>
      <c r="F3395" s="192"/>
      <c r="G3395" s="192"/>
      <c r="H3395" s="193"/>
      <c r="I3395" s="192"/>
      <c r="J3395" s="192"/>
      <c r="K3395" s="192"/>
      <c r="L3395" s="192"/>
      <c r="M3395" s="192"/>
    </row>
    <row r="3396" spans="1:13" x14ac:dyDescent="0.2">
      <c r="A3396" s="192"/>
      <c r="B3396" s="192"/>
      <c r="C3396" s="192"/>
      <c r="D3396" s="192"/>
      <c r="E3396" s="192"/>
      <c r="F3396" s="192"/>
      <c r="G3396" s="192"/>
      <c r="H3396" s="193"/>
      <c r="I3396" s="192"/>
      <c r="J3396" s="192"/>
      <c r="K3396" s="192"/>
      <c r="L3396" s="192"/>
      <c r="M3396" s="192"/>
    </row>
    <row r="3397" spans="1:13" x14ac:dyDescent="0.2">
      <c r="A3397" s="192"/>
      <c r="B3397" s="192"/>
      <c r="C3397" s="192"/>
      <c r="D3397" s="192"/>
      <c r="E3397" s="192"/>
      <c r="F3397" s="192"/>
      <c r="G3397" s="192"/>
      <c r="H3397" s="193"/>
      <c r="I3397" s="192"/>
      <c r="J3397" s="192"/>
      <c r="K3397" s="192"/>
      <c r="L3397" s="192"/>
      <c r="M3397" s="192"/>
    </row>
    <row r="3398" spans="1:13" x14ac:dyDescent="0.2">
      <c r="A3398" s="192"/>
      <c r="B3398" s="192"/>
      <c r="C3398" s="192"/>
      <c r="D3398" s="192"/>
      <c r="E3398" s="192"/>
      <c r="F3398" s="192"/>
      <c r="G3398" s="192"/>
      <c r="H3398" s="193"/>
      <c r="I3398" s="192"/>
      <c r="J3398" s="192"/>
      <c r="K3398" s="192"/>
      <c r="L3398" s="192"/>
      <c r="M3398" s="192"/>
    </row>
    <row r="3399" spans="1:13" x14ac:dyDescent="0.2">
      <c r="A3399" s="192"/>
      <c r="B3399" s="192"/>
      <c r="C3399" s="192"/>
      <c r="D3399" s="192"/>
      <c r="E3399" s="192"/>
      <c r="F3399" s="192"/>
      <c r="G3399" s="192"/>
      <c r="H3399" s="193"/>
      <c r="I3399" s="192"/>
      <c r="J3399" s="192"/>
      <c r="K3399" s="192"/>
      <c r="L3399" s="192"/>
      <c r="M3399" s="192"/>
    </row>
    <row r="3400" spans="1:13" x14ac:dyDescent="0.2">
      <c r="A3400" s="192"/>
      <c r="B3400" s="192"/>
      <c r="C3400" s="192"/>
      <c r="D3400" s="192"/>
      <c r="E3400" s="192"/>
      <c r="F3400" s="192"/>
      <c r="G3400" s="192"/>
      <c r="H3400" s="193"/>
      <c r="I3400" s="192"/>
      <c r="J3400" s="192"/>
      <c r="K3400" s="192"/>
      <c r="L3400" s="192"/>
      <c r="M3400" s="192"/>
    </row>
    <row r="3401" spans="1:13" x14ac:dyDescent="0.2">
      <c r="A3401" s="192"/>
      <c r="B3401" s="192"/>
      <c r="C3401" s="192"/>
      <c r="D3401" s="192"/>
      <c r="E3401" s="192"/>
      <c r="F3401" s="192"/>
      <c r="G3401" s="192"/>
      <c r="H3401" s="193"/>
      <c r="I3401" s="192"/>
      <c r="J3401" s="192"/>
      <c r="K3401" s="192"/>
      <c r="L3401" s="192"/>
      <c r="M3401" s="192"/>
    </row>
    <row r="3402" spans="1:13" x14ac:dyDescent="0.2">
      <c r="A3402" s="192"/>
      <c r="B3402" s="192"/>
      <c r="C3402" s="192"/>
      <c r="D3402" s="192"/>
      <c r="E3402" s="192"/>
      <c r="F3402" s="192"/>
      <c r="G3402" s="192"/>
      <c r="H3402" s="193"/>
      <c r="I3402" s="192"/>
      <c r="J3402" s="192"/>
      <c r="K3402" s="192"/>
      <c r="L3402" s="192"/>
      <c r="M3402" s="192"/>
    </row>
    <row r="3403" spans="1:13" x14ac:dyDescent="0.2">
      <c r="A3403" s="192"/>
      <c r="B3403" s="192"/>
      <c r="C3403" s="192"/>
      <c r="D3403" s="192"/>
      <c r="E3403" s="192"/>
      <c r="F3403" s="192"/>
      <c r="G3403" s="192"/>
      <c r="H3403" s="193"/>
      <c r="I3403" s="192"/>
      <c r="J3403" s="192"/>
      <c r="K3403" s="192"/>
      <c r="L3403" s="192"/>
      <c r="M3403" s="192"/>
    </row>
    <row r="3404" spans="1:13" x14ac:dyDescent="0.2">
      <c r="A3404" s="192"/>
      <c r="B3404" s="192"/>
      <c r="C3404" s="192"/>
      <c r="D3404" s="192"/>
      <c r="E3404" s="192"/>
      <c r="F3404" s="192"/>
      <c r="G3404" s="192"/>
      <c r="H3404" s="193"/>
      <c r="I3404" s="192"/>
      <c r="J3404" s="192"/>
      <c r="K3404" s="192"/>
      <c r="L3404" s="192"/>
      <c r="M3404" s="192"/>
    </row>
    <row r="3405" spans="1:13" x14ac:dyDescent="0.2">
      <c r="A3405" s="192"/>
      <c r="B3405" s="192"/>
      <c r="C3405" s="192"/>
      <c r="D3405" s="192"/>
      <c r="E3405" s="192"/>
      <c r="F3405" s="192"/>
      <c r="G3405" s="192"/>
      <c r="H3405" s="193"/>
      <c r="I3405" s="192"/>
      <c r="J3405" s="192"/>
      <c r="K3405" s="192"/>
      <c r="L3405" s="192"/>
      <c r="M3405" s="192"/>
    </row>
    <row r="3406" spans="1:13" x14ac:dyDescent="0.2">
      <c r="A3406" s="192"/>
      <c r="B3406" s="192"/>
      <c r="C3406" s="192"/>
      <c r="D3406" s="192"/>
      <c r="E3406" s="192"/>
      <c r="F3406" s="192"/>
      <c r="G3406" s="192"/>
      <c r="H3406" s="193"/>
      <c r="I3406" s="192"/>
      <c r="J3406" s="192"/>
      <c r="K3406" s="192"/>
      <c r="L3406" s="192"/>
      <c r="M3406" s="192"/>
    </row>
    <row r="3407" spans="1:13" x14ac:dyDescent="0.2">
      <c r="A3407" s="192"/>
      <c r="B3407" s="192"/>
      <c r="C3407" s="192"/>
      <c r="D3407" s="192"/>
      <c r="E3407" s="192"/>
      <c r="F3407" s="192"/>
      <c r="G3407" s="192"/>
      <c r="H3407" s="193"/>
      <c r="I3407" s="192"/>
      <c r="J3407" s="192"/>
      <c r="K3407" s="192"/>
      <c r="L3407" s="192"/>
      <c r="M3407" s="192"/>
    </row>
    <row r="3408" spans="1:13" x14ac:dyDescent="0.2">
      <c r="A3408" s="192"/>
      <c r="B3408" s="192"/>
      <c r="C3408" s="192"/>
      <c r="D3408" s="192"/>
      <c r="E3408" s="192"/>
      <c r="F3408" s="192"/>
      <c r="G3408" s="192"/>
      <c r="H3408" s="193"/>
      <c r="I3408" s="192"/>
      <c r="J3408" s="192"/>
      <c r="K3408" s="192"/>
      <c r="L3408" s="192"/>
      <c r="M3408" s="192"/>
    </row>
    <row r="3409" spans="1:13" x14ac:dyDescent="0.2">
      <c r="A3409" s="192"/>
      <c r="B3409" s="192"/>
      <c r="C3409" s="192"/>
      <c r="D3409" s="192"/>
      <c r="E3409" s="192"/>
      <c r="F3409" s="192"/>
      <c r="G3409" s="192"/>
      <c r="H3409" s="193"/>
      <c r="I3409" s="192"/>
      <c r="J3409" s="192"/>
      <c r="K3409" s="192"/>
      <c r="L3409" s="192"/>
      <c r="M3409" s="192"/>
    </row>
    <row r="3410" spans="1:13" x14ac:dyDescent="0.2">
      <c r="A3410" s="192"/>
      <c r="B3410" s="192"/>
      <c r="C3410" s="192"/>
      <c r="D3410" s="192"/>
      <c r="E3410" s="192"/>
      <c r="F3410" s="192"/>
      <c r="G3410" s="192"/>
      <c r="H3410" s="193"/>
      <c r="I3410" s="192"/>
      <c r="J3410" s="192"/>
      <c r="K3410" s="192"/>
      <c r="L3410" s="192"/>
      <c r="M3410" s="192"/>
    </row>
    <row r="3411" spans="1:13" x14ac:dyDescent="0.2">
      <c r="A3411" s="192"/>
      <c r="B3411" s="192"/>
      <c r="C3411" s="192"/>
      <c r="D3411" s="192"/>
      <c r="E3411" s="192"/>
      <c r="F3411" s="192"/>
      <c r="G3411" s="192"/>
      <c r="H3411" s="193"/>
      <c r="I3411" s="192"/>
      <c r="J3411" s="192"/>
      <c r="K3411" s="192"/>
      <c r="L3411" s="192"/>
      <c r="M3411" s="192"/>
    </row>
    <row r="3412" spans="1:13" x14ac:dyDescent="0.2">
      <c r="A3412" s="192"/>
      <c r="B3412" s="192"/>
      <c r="C3412" s="192"/>
      <c r="D3412" s="192"/>
      <c r="E3412" s="192"/>
      <c r="F3412" s="192"/>
      <c r="G3412" s="192"/>
      <c r="H3412" s="193"/>
      <c r="I3412" s="192"/>
      <c r="J3412" s="192"/>
      <c r="K3412" s="192"/>
      <c r="L3412" s="192"/>
      <c r="M3412" s="192"/>
    </row>
    <row r="3413" spans="1:13" x14ac:dyDescent="0.2">
      <c r="A3413" s="192"/>
      <c r="B3413" s="192"/>
      <c r="C3413" s="192"/>
      <c r="D3413" s="192"/>
      <c r="E3413" s="192"/>
      <c r="F3413" s="192"/>
      <c r="G3413" s="192"/>
      <c r="H3413" s="193"/>
      <c r="I3413" s="192"/>
      <c r="J3413" s="192"/>
      <c r="K3413" s="192"/>
      <c r="L3413" s="192"/>
      <c r="M3413" s="192"/>
    </row>
    <row r="3414" spans="1:13" x14ac:dyDescent="0.2">
      <c r="A3414" s="192"/>
      <c r="B3414" s="192"/>
      <c r="C3414" s="192"/>
      <c r="D3414" s="192"/>
      <c r="E3414" s="192"/>
      <c r="F3414" s="192"/>
      <c r="G3414" s="192"/>
      <c r="H3414" s="193"/>
      <c r="I3414" s="192"/>
      <c r="J3414" s="192"/>
      <c r="K3414" s="192"/>
      <c r="L3414" s="192"/>
      <c r="M3414" s="192"/>
    </row>
    <row r="3415" spans="1:13" x14ac:dyDescent="0.2">
      <c r="A3415" s="192"/>
      <c r="B3415" s="192"/>
      <c r="C3415" s="192"/>
      <c r="D3415" s="192"/>
      <c r="E3415" s="192"/>
      <c r="F3415" s="192"/>
      <c r="G3415" s="192"/>
      <c r="H3415" s="193"/>
      <c r="I3415" s="192"/>
      <c r="J3415" s="192"/>
      <c r="K3415" s="192"/>
      <c r="L3415" s="192"/>
      <c r="M3415" s="192"/>
    </row>
    <row r="3416" spans="1:13" x14ac:dyDescent="0.2">
      <c r="A3416" s="192"/>
      <c r="B3416" s="192"/>
      <c r="C3416" s="192"/>
      <c r="D3416" s="192"/>
      <c r="E3416" s="192"/>
      <c r="F3416" s="192"/>
      <c r="G3416" s="192"/>
      <c r="H3416" s="193"/>
      <c r="I3416" s="192"/>
      <c r="J3416" s="192"/>
      <c r="K3416" s="192"/>
      <c r="L3416" s="192"/>
      <c r="M3416" s="192"/>
    </row>
    <row r="3417" spans="1:13" x14ac:dyDescent="0.2">
      <c r="A3417" s="192"/>
      <c r="B3417" s="192"/>
      <c r="C3417" s="192"/>
      <c r="D3417" s="192"/>
      <c r="E3417" s="192"/>
      <c r="F3417" s="192"/>
      <c r="G3417" s="192"/>
      <c r="H3417" s="193"/>
      <c r="I3417" s="192"/>
      <c r="J3417" s="192"/>
      <c r="K3417" s="192"/>
      <c r="L3417" s="192"/>
      <c r="M3417" s="192"/>
    </row>
    <row r="3418" spans="1:13" x14ac:dyDescent="0.2">
      <c r="A3418" s="192"/>
      <c r="B3418" s="192"/>
      <c r="C3418" s="192"/>
      <c r="D3418" s="192"/>
      <c r="E3418" s="192"/>
      <c r="F3418" s="192"/>
      <c r="G3418" s="192"/>
      <c r="H3418" s="193"/>
      <c r="I3418" s="192"/>
      <c r="J3418" s="192"/>
      <c r="K3418" s="192"/>
      <c r="L3418" s="192"/>
      <c r="M3418" s="192"/>
    </row>
    <row r="3419" spans="1:13" x14ac:dyDescent="0.2">
      <c r="A3419" s="192"/>
      <c r="B3419" s="192"/>
      <c r="C3419" s="192"/>
      <c r="D3419" s="192"/>
      <c r="E3419" s="192"/>
      <c r="F3419" s="192"/>
      <c r="G3419" s="192"/>
      <c r="H3419" s="193"/>
      <c r="I3419" s="192"/>
      <c r="J3419" s="192"/>
      <c r="K3419" s="192"/>
      <c r="L3419" s="192"/>
      <c r="M3419" s="192"/>
    </row>
    <row r="3420" spans="1:13" x14ac:dyDescent="0.2">
      <c r="A3420" s="192"/>
      <c r="B3420" s="192"/>
      <c r="C3420" s="192"/>
      <c r="D3420" s="192"/>
      <c r="E3420" s="192"/>
      <c r="F3420" s="192"/>
      <c r="G3420" s="192"/>
      <c r="H3420" s="193"/>
      <c r="I3420" s="192"/>
      <c r="J3420" s="192"/>
      <c r="K3420" s="192"/>
      <c r="L3420" s="192"/>
      <c r="M3420" s="192"/>
    </row>
    <row r="3421" spans="1:13" x14ac:dyDescent="0.2">
      <c r="A3421" s="192"/>
      <c r="B3421" s="192"/>
      <c r="C3421" s="192"/>
      <c r="D3421" s="192"/>
      <c r="E3421" s="192"/>
      <c r="F3421" s="192"/>
      <c r="G3421" s="192"/>
      <c r="H3421" s="193"/>
      <c r="I3421" s="192"/>
      <c r="J3421" s="192"/>
      <c r="K3421" s="192"/>
      <c r="L3421" s="192"/>
      <c r="M3421" s="192"/>
    </row>
    <row r="3422" spans="1:13" x14ac:dyDescent="0.2">
      <c r="A3422" s="192"/>
      <c r="B3422" s="192"/>
      <c r="C3422" s="192"/>
      <c r="D3422" s="192"/>
      <c r="E3422" s="192"/>
      <c r="F3422" s="192"/>
      <c r="G3422" s="192"/>
      <c r="H3422" s="193"/>
      <c r="I3422" s="192"/>
      <c r="J3422" s="192"/>
      <c r="K3422" s="192"/>
      <c r="L3422" s="192"/>
      <c r="M3422" s="192"/>
    </row>
    <row r="3423" spans="1:13" x14ac:dyDescent="0.2">
      <c r="A3423" s="192"/>
      <c r="B3423" s="192"/>
      <c r="C3423" s="192"/>
      <c r="D3423" s="192"/>
      <c r="E3423" s="192"/>
      <c r="F3423" s="192"/>
      <c r="G3423" s="192"/>
      <c r="H3423" s="193"/>
      <c r="I3423" s="192"/>
      <c r="J3423" s="192"/>
      <c r="K3423" s="192"/>
      <c r="L3423" s="192"/>
      <c r="M3423" s="192"/>
    </row>
    <row r="3424" spans="1:13" x14ac:dyDescent="0.2">
      <c r="A3424" s="192"/>
      <c r="B3424" s="192"/>
      <c r="C3424" s="192"/>
      <c r="D3424" s="192"/>
      <c r="E3424" s="192"/>
      <c r="F3424" s="192"/>
      <c r="G3424" s="192"/>
      <c r="H3424" s="193"/>
      <c r="I3424" s="192"/>
      <c r="J3424" s="192"/>
      <c r="K3424" s="192"/>
      <c r="L3424" s="192"/>
      <c r="M3424" s="192"/>
    </row>
    <row r="3425" spans="1:13" x14ac:dyDescent="0.2">
      <c r="A3425" s="192"/>
      <c r="B3425" s="192"/>
      <c r="C3425" s="192"/>
      <c r="D3425" s="192"/>
      <c r="E3425" s="192"/>
      <c r="F3425" s="192"/>
      <c r="G3425" s="192"/>
      <c r="H3425" s="193"/>
      <c r="I3425" s="192"/>
      <c r="J3425" s="192"/>
      <c r="K3425" s="192"/>
      <c r="L3425" s="192"/>
      <c r="M3425" s="192"/>
    </row>
    <row r="3426" spans="1:13" x14ac:dyDescent="0.2">
      <c r="A3426" s="192"/>
      <c r="B3426" s="192"/>
      <c r="C3426" s="192"/>
      <c r="D3426" s="192"/>
      <c r="E3426" s="192"/>
      <c r="F3426" s="192"/>
      <c r="G3426" s="192"/>
      <c r="H3426" s="193"/>
      <c r="I3426" s="192"/>
      <c r="J3426" s="192"/>
      <c r="K3426" s="192"/>
      <c r="L3426" s="192"/>
      <c r="M3426" s="192"/>
    </row>
    <row r="3427" spans="1:13" x14ac:dyDescent="0.2">
      <c r="A3427" s="192"/>
      <c r="B3427" s="192"/>
      <c r="C3427" s="192"/>
      <c r="D3427" s="192"/>
      <c r="E3427" s="192"/>
      <c r="F3427" s="192"/>
      <c r="G3427" s="192"/>
      <c r="H3427" s="193"/>
      <c r="I3427" s="192"/>
      <c r="J3427" s="192"/>
      <c r="K3427" s="192"/>
      <c r="L3427" s="192"/>
      <c r="M3427" s="192"/>
    </row>
    <row r="3428" spans="1:13" x14ac:dyDescent="0.2">
      <c r="A3428" s="192"/>
      <c r="B3428" s="192"/>
      <c r="C3428" s="192"/>
      <c r="D3428" s="192"/>
      <c r="E3428" s="192"/>
      <c r="F3428" s="192"/>
      <c r="G3428" s="192"/>
      <c r="H3428" s="193"/>
      <c r="I3428" s="192"/>
      <c r="J3428" s="192"/>
      <c r="K3428" s="192"/>
      <c r="L3428" s="192"/>
      <c r="M3428" s="192"/>
    </row>
    <row r="3429" spans="1:13" x14ac:dyDescent="0.2">
      <c r="A3429" s="192"/>
      <c r="B3429" s="192"/>
      <c r="C3429" s="192"/>
      <c r="D3429" s="192"/>
      <c r="E3429" s="192"/>
      <c r="F3429" s="192"/>
      <c r="G3429" s="192"/>
      <c r="H3429" s="193"/>
      <c r="I3429" s="192"/>
      <c r="J3429" s="192"/>
      <c r="K3429" s="192"/>
      <c r="L3429" s="192"/>
      <c r="M3429" s="192"/>
    </row>
    <row r="3430" spans="1:13" x14ac:dyDescent="0.2">
      <c r="A3430" s="192"/>
      <c r="B3430" s="192"/>
      <c r="C3430" s="192"/>
      <c r="D3430" s="192"/>
      <c r="E3430" s="192"/>
      <c r="F3430" s="192"/>
      <c r="G3430" s="192"/>
      <c r="H3430" s="193"/>
      <c r="I3430" s="192"/>
      <c r="J3430" s="192"/>
      <c r="K3430" s="192"/>
      <c r="L3430" s="192"/>
      <c r="M3430" s="192"/>
    </row>
    <row r="3431" spans="1:13" x14ac:dyDescent="0.2">
      <c r="A3431" s="192"/>
      <c r="B3431" s="192"/>
      <c r="C3431" s="192"/>
      <c r="D3431" s="192"/>
      <c r="E3431" s="192"/>
      <c r="F3431" s="192"/>
      <c r="G3431" s="192"/>
      <c r="H3431" s="193"/>
      <c r="I3431" s="192"/>
      <c r="J3431" s="192"/>
      <c r="K3431" s="192"/>
      <c r="L3431" s="192"/>
      <c r="M3431" s="192"/>
    </row>
    <row r="3432" spans="1:13" x14ac:dyDescent="0.2">
      <c r="A3432" s="192"/>
      <c r="B3432" s="192"/>
      <c r="C3432" s="192"/>
      <c r="D3432" s="192"/>
      <c r="E3432" s="192"/>
      <c r="F3432" s="192"/>
      <c r="G3432" s="192"/>
      <c r="H3432" s="193"/>
      <c r="I3432" s="192"/>
      <c r="J3432" s="192"/>
      <c r="K3432" s="192"/>
      <c r="L3432" s="192"/>
      <c r="M3432" s="192"/>
    </row>
    <row r="3433" spans="1:13" x14ac:dyDescent="0.2">
      <c r="A3433" s="192"/>
      <c r="B3433" s="192"/>
      <c r="C3433" s="192"/>
      <c r="D3433" s="192"/>
      <c r="E3433" s="192"/>
      <c r="F3433" s="192"/>
      <c r="G3433" s="192"/>
      <c r="H3433" s="193"/>
      <c r="I3433" s="192"/>
      <c r="J3433" s="192"/>
      <c r="K3433" s="192"/>
      <c r="L3433" s="192"/>
      <c r="M3433" s="192"/>
    </row>
    <row r="3434" spans="1:13" x14ac:dyDescent="0.2">
      <c r="A3434" s="192"/>
      <c r="B3434" s="192"/>
      <c r="C3434" s="192"/>
      <c r="D3434" s="192"/>
      <c r="E3434" s="192"/>
      <c r="F3434" s="192"/>
      <c r="G3434" s="192"/>
      <c r="H3434" s="193"/>
      <c r="I3434" s="192"/>
      <c r="J3434" s="192"/>
      <c r="K3434" s="192"/>
      <c r="L3434" s="192"/>
      <c r="M3434" s="192"/>
    </row>
    <row r="3435" spans="1:13" x14ac:dyDescent="0.2">
      <c r="A3435" s="192"/>
      <c r="B3435" s="192"/>
      <c r="C3435" s="192"/>
      <c r="D3435" s="192"/>
      <c r="E3435" s="192"/>
      <c r="F3435" s="192"/>
      <c r="G3435" s="192"/>
      <c r="H3435" s="193"/>
      <c r="I3435" s="192"/>
      <c r="J3435" s="192"/>
      <c r="K3435" s="192"/>
      <c r="L3435" s="192"/>
      <c r="M3435" s="192"/>
    </row>
    <row r="3436" spans="1:13" x14ac:dyDescent="0.2">
      <c r="A3436" s="192"/>
      <c r="B3436" s="192"/>
      <c r="C3436" s="192"/>
      <c r="D3436" s="192"/>
      <c r="E3436" s="192"/>
      <c r="F3436" s="192"/>
      <c r="G3436" s="192"/>
      <c r="H3436" s="193"/>
      <c r="I3436" s="192"/>
      <c r="J3436" s="192"/>
      <c r="K3436" s="192"/>
      <c r="L3436" s="192"/>
      <c r="M3436" s="192"/>
    </row>
    <row r="3437" spans="1:13" x14ac:dyDescent="0.2">
      <c r="A3437" s="192"/>
      <c r="B3437" s="192"/>
      <c r="C3437" s="192"/>
      <c r="D3437" s="192"/>
      <c r="E3437" s="192"/>
      <c r="F3437" s="192"/>
      <c r="G3437" s="192"/>
      <c r="H3437" s="193"/>
      <c r="I3437" s="192"/>
      <c r="J3437" s="192"/>
      <c r="K3437" s="192"/>
      <c r="L3437" s="192"/>
      <c r="M3437" s="192"/>
    </row>
    <row r="3438" spans="1:13" x14ac:dyDescent="0.2">
      <c r="A3438" s="192"/>
      <c r="B3438" s="192"/>
      <c r="C3438" s="192"/>
      <c r="D3438" s="192"/>
      <c r="E3438" s="192"/>
      <c r="F3438" s="192"/>
      <c r="G3438" s="192"/>
      <c r="H3438" s="193"/>
      <c r="I3438" s="192"/>
      <c r="J3438" s="192"/>
      <c r="K3438" s="192"/>
      <c r="L3438" s="192"/>
      <c r="M3438" s="192"/>
    </row>
    <row r="3439" spans="1:13" x14ac:dyDescent="0.2">
      <c r="A3439" s="192"/>
      <c r="B3439" s="192"/>
      <c r="C3439" s="192"/>
      <c r="D3439" s="192"/>
      <c r="E3439" s="192"/>
      <c r="F3439" s="192"/>
      <c r="G3439" s="192"/>
      <c r="H3439" s="193"/>
      <c r="I3439" s="192"/>
      <c r="J3439" s="192"/>
      <c r="K3439" s="192"/>
      <c r="L3439" s="192"/>
      <c r="M3439" s="192"/>
    </row>
    <row r="3440" spans="1:13" x14ac:dyDescent="0.2">
      <c r="A3440" s="192"/>
      <c r="B3440" s="192"/>
      <c r="C3440" s="192"/>
      <c r="D3440" s="192"/>
      <c r="E3440" s="192"/>
      <c r="F3440" s="192"/>
      <c r="G3440" s="192"/>
      <c r="H3440" s="193"/>
      <c r="I3440" s="192"/>
      <c r="J3440" s="192"/>
      <c r="K3440" s="192"/>
      <c r="L3440" s="192"/>
      <c r="M3440" s="192"/>
    </row>
    <row r="3441" spans="1:13" x14ac:dyDescent="0.2">
      <c r="A3441" s="192"/>
      <c r="B3441" s="192"/>
      <c r="C3441" s="192"/>
      <c r="D3441" s="192"/>
      <c r="E3441" s="192"/>
      <c r="F3441" s="192"/>
      <c r="G3441" s="192"/>
      <c r="H3441" s="193"/>
      <c r="I3441" s="192"/>
      <c r="J3441" s="192"/>
      <c r="K3441" s="192"/>
      <c r="L3441" s="192"/>
      <c r="M3441" s="192"/>
    </row>
    <row r="3442" spans="1:13" x14ac:dyDescent="0.2">
      <c r="A3442" s="192"/>
      <c r="B3442" s="192"/>
      <c r="C3442" s="192"/>
      <c r="D3442" s="192"/>
      <c r="E3442" s="192"/>
      <c r="F3442" s="192"/>
      <c r="G3442" s="192"/>
      <c r="H3442" s="193"/>
      <c r="I3442" s="192"/>
      <c r="J3442" s="192"/>
      <c r="K3442" s="192"/>
      <c r="L3442" s="192"/>
      <c r="M3442" s="192"/>
    </row>
    <row r="3443" spans="1:13" x14ac:dyDescent="0.2">
      <c r="A3443" s="192"/>
      <c r="B3443" s="192"/>
      <c r="C3443" s="192"/>
      <c r="D3443" s="192"/>
      <c r="E3443" s="192"/>
      <c r="F3443" s="192"/>
      <c r="G3443" s="192"/>
      <c r="H3443" s="193"/>
      <c r="I3443" s="192"/>
      <c r="J3443" s="192"/>
      <c r="K3443" s="192"/>
      <c r="L3443" s="192"/>
      <c r="M3443" s="192"/>
    </row>
    <row r="3444" spans="1:13" x14ac:dyDescent="0.2">
      <c r="A3444" s="192"/>
      <c r="B3444" s="192"/>
      <c r="C3444" s="192"/>
      <c r="D3444" s="192"/>
      <c r="E3444" s="192"/>
      <c r="F3444" s="192"/>
      <c r="G3444" s="192"/>
      <c r="H3444" s="193"/>
      <c r="I3444" s="192"/>
      <c r="J3444" s="192"/>
      <c r="K3444" s="192"/>
      <c r="L3444" s="192"/>
      <c r="M3444" s="192"/>
    </row>
    <row r="3445" spans="1:13" x14ac:dyDescent="0.2">
      <c r="A3445" s="192"/>
      <c r="B3445" s="192"/>
      <c r="C3445" s="192"/>
      <c r="D3445" s="192"/>
      <c r="E3445" s="192"/>
      <c r="F3445" s="192"/>
      <c r="G3445" s="192"/>
      <c r="H3445" s="193"/>
      <c r="I3445" s="192"/>
      <c r="J3445" s="192"/>
      <c r="K3445" s="192"/>
      <c r="L3445" s="192"/>
      <c r="M3445" s="192"/>
    </row>
    <row r="3446" spans="1:13" x14ac:dyDescent="0.2">
      <c r="A3446" s="192"/>
      <c r="B3446" s="192"/>
      <c r="C3446" s="192"/>
      <c r="D3446" s="192"/>
      <c r="E3446" s="192"/>
      <c r="F3446" s="192"/>
      <c r="G3446" s="192"/>
      <c r="H3446" s="193"/>
      <c r="I3446" s="192"/>
      <c r="J3446" s="192"/>
      <c r="K3446" s="192"/>
      <c r="L3446" s="192"/>
      <c r="M3446" s="192"/>
    </row>
    <row r="3447" spans="1:13" x14ac:dyDescent="0.2">
      <c r="A3447" s="192"/>
      <c r="B3447" s="192"/>
      <c r="C3447" s="192"/>
      <c r="D3447" s="192"/>
      <c r="E3447" s="192"/>
      <c r="F3447" s="192"/>
      <c r="G3447" s="192"/>
      <c r="H3447" s="193"/>
      <c r="I3447" s="192"/>
      <c r="J3447" s="192"/>
      <c r="K3447" s="192"/>
      <c r="L3447" s="192"/>
      <c r="M3447" s="192"/>
    </row>
    <row r="3448" spans="1:13" x14ac:dyDescent="0.2">
      <c r="A3448" s="192"/>
      <c r="B3448" s="192"/>
      <c r="C3448" s="192"/>
      <c r="D3448" s="192"/>
      <c r="E3448" s="192"/>
      <c r="F3448" s="192"/>
      <c r="G3448" s="192"/>
      <c r="H3448" s="193"/>
      <c r="I3448" s="192"/>
      <c r="J3448" s="192"/>
      <c r="K3448" s="192"/>
      <c r="L3448" s="192"/>
      <c r="M3448" s="192"/>
    </row>
    <row r="3449" spans="1:13" x14ac:dyDescent="0.2">
      <c r="A3449" s="192"/>
      <c r="B3449" s="192"/>
      <c r="C3449" s="192"/>
      <c r="D3449" s="192"/>
      <c r="E3449" s="192"/>
      <c r="F3449" s="192"/>
      <c r="G3449" s="192"/>
      <c r="H3449" s="193"/>
      <c r="I3449" s="192"/>
      <c r="J3449" s="192"/>
      <c r="K3449" s="192"/>
      <c r="L3449" s="192"/>
      <c r="M3449" s="192"/>
    </row>
    <row r="3450" spans="1:13" x14ac:dyDescent="0.2">
      <c r="A3450" s="192"/>
      <c r="B3450" s="192"/>
      <c r="C3450" s="192"/>
      <c r="D3450" s="192"/>
      <c r="E3450" s="192"/>
      <c r="F3450" s="192"/>
      <c r="G3450" s="192"/>
      <c r="H3450" s="193"/>
      <c r="I3450" s="192"/>
      <c r="J3450" s="192"/>
      <c r="K3450" s="192"/>
      <c r="L3450" s="192"/>
      <c r="M3450" s="192"/>
    </row>
    <row r="3451" spans="1:13" x14ac:dyDescent="0.2">
      <c r="A3451" s="192"/>
      <c r="B3451" s="192"/>
      <c r="C3451" s="192"/>
      <c r="D3451" s="192"/>
      <c r="E3451" s="192"/>
      <c r="F3451" s="192"/>
      <c r="G3451" s="192"/>
      <c r="H3451" s="193"/>
      <c r="I3451" s="192"/>
      <c r="J3451" s="192"/>
      <c r="K3451" s="192"/>
      <c r="L3451" s="192"/>
      <c r="M3451" s="192"/>
    </row>
    <row r="3452" spans="1:13" x14ac:dyDescent="0.2">
      <c r="A3452" s="192"/>
      <c r="B3452" s="192"/>
      <c r="C3452" s="192"/>
      <c r="D3452" s="192"/>
      <c r="E3452" s="192"/>
      <c r="F3452" s="192"/>
      <c r="G3452" s="192"/>
      <c r="H3452" s="193"/>
      <c r="I3452" s="192"/>
      <c r="J3452" s="192"/>
      <c r="K3452" s="192"/>
      <c r="L3452" s="192"/>
      <c r="M3452" s="192"/>
    </row>
    <row r="3453" spans="1:13" x14ac:dyDescent="0.2">
      <c r="A3453" s="192"/>
      <c r="B3453" s="192"/>
      <c r="C3453" s="192"/>
      <c r="D3453" s="192"/>
      <c r="E3453" s="192"/>
      <c r="F3453" s="192"/>
      <c r="G3453" s="192"/>
      <c r="H3453" s="193"/>
      <c r="I3453" s="192"/>
      <c r="J3453" s="192"/>
      <c r="K3453" s="192"/>
      <c r="L3453" s="192"/>
      <c r="M3453" s="192"/>
    </row>
    <row r="3454" spans="1:13" x14ac:dyDescent="0.2">
      <c r="A3454" s="192"/>
      <c r="B3454" s="192"/>
      <c r="C3454" s="192"/>
      <c r="D3454" s="192"/>
      <c r="E3454" s="192"/>
      <c r="F3454" s="192"/>
      <c r="G3454" s="192"/>
      <c r="H3454" s="193"/>
      <c r="I3454" s="192"/>
      <c r="J3454" s="192"/>
      <c r="K3454" s="192"/>
      <c r="L3454" s="192"/>
      <c r="M3454" s="192"/>
    </row>
    <row r="3455" spans="1:13" x14ac:dyDescent="0.2">
      <c r="A3455" s="192"/>
      <c r="B3455" s="192"/>
      <c r="C3455" s="192"/>
      <c r="D3455" s="192"/>
      <c r="E3455" s="192"/>
      <c r="F3455" s="192"/>
      <c r="G3455" s="192"/>
      <c r="H3455" s="193"/>
      <c r="I3455" s="192"/>
      <c r="J3455" s="192"/>
      <c r="K3455" s="192"/>
      <c r="L3455" s="192"/>
      <c r="M3455" s="192"/>
    </row>
    <row r="3456" spans="1:13" x14ac:dyDescent="0.2">
      <c r="A3456" s="192"/>
      <c r="B3456" s="192"/>
      <c r="C3456" s="192"/>
      <c r="D3456" s="192"/>
      <c r="E3456" s="192"/>
      <c r="F3456" s="192"/>
      <c r="G3456" s="192"/>
      <c r="H3456" s="193"/>
      <c r="I3456" s="192"/>
      <c r="J3456" s="192"/>
      <c r="K3456" s="192"/>
      <c r="L3456" s="192"/>
      <c r="M3456" s="192"/>
    </row>
    <row r="3457" spans="1:13" x14ac:dyDescent="0.2">
      <c r="A3457" s="192"/>
      <c r="B3457" s="192"/>
      <c r="C3457" s="192"/>
      <c r="D3457" s="192"/>
      <c r="E3457" s="192"/>
      <c r="F3457" s="192"/>
      <c r="G3457" s="192"/>
      <c r="H3457" s="193"/>
      <c r="I3457" s="192"/>
      <c r="J3457" s="192"/>
      <c r="K3457" s="192"/>
      <c r="L3457" s="192"/>
      <c r="M3457" s="192"/>
    </row>
    <row r="3458" spans="1:13" x14ac:dyDescent="0.2">
      <c r="A3458" s="192"/>
      <c r="B3458" s="192"/>
      <c r="C3458" s="192"/>
      <c r="D3458" s="192"/>
      <c r="E3458" s="192"/>
      <c r="F3458" s="192"/>
      <c r="G3458" s="192"/>
      <c r="H3458" s="193"/>
      <c r="I3458" s="192"/>
      <c r="J3458" s="192"/>
      <c r="K3458" s="192"/>
      <c r="L3458" s="192"/>
      <c r="M3458" s="192"/>
    </row>
    <row r="3459" spans="1:13" x14ac:dyDescent="0.2">
      <c r="A3459" s="192"/>
      <c r="B3459" s="192"/>
      <c r="C3459" s="192"/>
      <c r="D3459" s="192"/>
      <c r="E3459" s="192"/>
      <c r="F3459" s="192"/>
      <c r="G3459" s="192"/>
      <c r="H3459" s="193"/>
      <c r="I3459" s="192"/>
      <c r="J3459" s="192"/>
      <c r="K3459" s="192"/>
      <c r="L3459" s="192"/>
      <c r="M3459" s="192"/>
    </row>
    <row r="3460" spans="1:13" x14ac:dyDescent="0.2">
      <c r="A3460" s="192"/>
      <c r="B3460" s="192"/>
      <c r="C3460" s="192"/>
      <c r="D3460" s="192"/>
      <c r="E3460" s="192"/>
      <c r="F3460" s="192"/>
      <c r="G3460" s="192"/>
      <c r="H3460" s="193"/>
      <c r="I3460" s="192"/>
      <c r="J3460" s="192"/>
      <c r="K3460" s="192"/>
      <c r="L3460" s="192"/>
      <c r="M3460" s="192"/>
    </row>
    <row r="3461" spans="1:13" x14ac:dyDescent="0.2">
      <c r="A3461" s="192"/>
      <c r="B3461" s="192"/>
      <c r="C3461" s="192"/>
      <c r="D3461" s="192"/>
      <c r="E3461" s="192"/>
      <c r="F3461" s="192"/>
      <c r="G3461" s="192"/>
      <c r="H3461" s="193"/>
      <c r="I3461" s="192"/>
      <c r="J3461" s="192"/>
      <c r="K3461" s="192"/>
      <c r="L3461" s="192"/>
      <c r="M3461" s="192"/>
    </row>
    <row r="3462" spans="1:13" x14ac:dyDescent="0.2">
      <c r="A3462" s="192"/>
      <c r="B3462" s="192"/>
      <c r="C3462" s="192"/>
      <c r="D3462" s="192"/>
      <c r="E3462" s="192"/>
      <c r="F3462" s="192"/>
      <c r="G3462" s="192"/>
      <c r="H3462" s="193"/>
      <c r="I3462" s="192"/>
      <c r="J3462" s="192"/>
      <c r="K3462" s="192"/>
      <c r="L3462" s="192"/>
      <c r="M3462" s="192"/>
    </row>
    <row r="3463" spans="1:13" x14ac:dyDescent="0.2">
      <c r="A3463" s="192"/>
      <c r="B3463" s="192"/>
      <c r="C3463" s="192"/>
      <c r="D3463" s="192"/>
      <c r="E3463" s="192"/>
      <c r="F3463" s="192"/>
      <c r="G3463" s="192"/>
      <c r="H3463" s="193"/>
      <c r="I3463" s="192"/>
      <c r="J3463" s="192"/>
      <c r="K3463" s="192"/>
      <c r="L3463" s="192"/>
      <c r="M3463" s="192"/>
    </row>
    <row r="3464" spans="1:13" x14ac:dyDescent="0.2">
      <c r="A3464" s="192"/>
      <c r="B3464" s="192"/>
      <c r="C3464" s="192"/>
      <c r="D3464" s="192"/>
      <c r="E3464" s="192"/>
      <c r="F3464" s="192"/>
      <c r="G3464" s="192"/>
      <c r="H3464" s="193"/>
      <c r="I3464" s="192"/>
      <c r="J3464" s="192"/>
      <c r="K3464" s="192"/>
      <c r="L3464" s="192"/>
      <c r="M3464" s="192"/>
    </row>
    <row r="3465" spans="1:13" x14ac:dyDescent="0.2">
      <c r="A3465" s="192"/>
      <c r="B3465" s="192"/>
      <c r="C3465" s="192"/>
      <c r="D3465" s="192"/>
      <c r="E3465" s="192"/>
      <c r="F3465" s="192"/>
      <c r="G3465" s="192"/>
      <c r="H3465" s="193"/>
      <c r="I3465" s="192"/>
      <c r="J3465" s="192"/>
      <c r="K3465" s="192"/>
      <c r="L3465" s="192"/>
      <c r="M3465" s="192"/>
    </row>
    <row r="3466" spans="1:13" x14ac:dyDescent="0.2">
      <c r="A3466" s="192"/>
      <c r="B3466" s="192"/>
      <c r="C3466" s="192"/>
      <c r="D3466" s="192"/>
      <c r="E3466" s="192"/>
      <c r="F3466" s="192"/>
      <c r="G3466" s="192"/>
      <c r="H3466" s="193"/>
      <c r="I3466" s="192"/>
      <c r="J3466" s="192"/>
      <c r="K3466" s="192"/>
      <c r="L3466" s="192"/>
      <c r="M3466" s="192"/>
    </row>
    <row r="3467" spans="1:13" x14ac:dyDescent="0.2">
      <c r="A3467" s="192"/>
      <c r="B3467" s="192"/>
      <c r="C3467" s="192"/>
      <c r="D3467" s="192"/>
      <c r="E3467" s="192"/>
      <c r="F3467" s="192"/>
      <c r="G3467" s="192"/>
      <c r="H3467" s="193"/>
      <c r="I3467" s="192"/>
      <c r="J3467" s="192"/>
      <c r="K3467" s="192"/>
      <c r="L3467" s="192"/>
      <c r="M3467" s="192"/>
    </row>
    <row r="3468" spans="1:13" x14ac:dyDescent="0.2">
      <c r="A3468" s="192"/>
      <c r="B3468" s="192"/>
      <c r="C3468" s="192"/>
      <c r="D3468" s="192"/>
      <c r="E3468" s="192"/>
      <c r="F3468" s="192"/>
      <c r="G3468" s="192"/>
      <c r="H3468" s="193"/>
      <c r="I3468" s="192"/>
      <c r="J3468" s="192"/>
      <c r="K3468" s="192"/>
      <c r="L3468" s="192"/>
      <c r="M3468" s="192"/>
    </row>
    <row r="3469" spans="1:13" x14ac:dyDescent="0.2">
      <c r="A3469" s="192"/>
      <c r="B3469" s="192"/>
      <c r="C3469" s="192"/>
      <c r="D3469" s="192"/>
      <c r="E3469" s="192"/>
      <c r="F3469" s="192"/>
      <c r="G3469" s="192"/>
      <c r="H3469" s="193"/>
      <c r="I3469" s="192"/>
      <c r="J3469" s="192"/>
      <c r="K3469" s="192"/>
      <c r="L3469" s="192"/>
      <c r="M3469" s="192"/>
    </row>
    <row r="3470" spans="1:13" x14ac:dyDescent="0.2">
      <c r="A3470" s="192"/>
      <c r="B3470" s="192"/>
      <c r="C3470" s="192"/>
      <c r="D3470" s="192"/>
      <c r="E3470" s="192"/>
      <c r="F3470" s="192"/>
      <c r="G3470" s="192"/>
      <c r="H3470" s="193"/>
      <c r="I3470" s="192"/>
      <c r="J3470" s="192"/>
      <c r="K3470" s="192"/>
      <c r="L3470" s="192"/>
      <c r="M3470" s="192"/>
    </row>
    <row r="3471" spans="1:13" x14ac:dyDescent="0.2">
      <c r="A3471" s="192"/>
      <c r="B3471" s="192"/>
      <c r="C3471" s="192"/>
      <c r="D3471" s="192"/>
      <c r="E3471" s="192"/>
      <c r="F3471" s="192"/>
      <c r="G3471" s="192"/>
      <c r="H3471" s="193"/>
      <c r="I3471" s="192"/>
      <c r="J3471" s="192"/>
      <c r="K3471" s="192"/>
      <c r="L3471" s="192"/>
      <c r="M3471" s="192"/>
    </row>
    <row r="3472" spans="1:13" x14ac:dyDescent="0.2">
      <c r="A3472" s="192"/>
      <c r="B3472" s="192"/>
      <c r="C3472" s="192"/>
      <c r="D3472" s="192"/>
      <c r="E3472" s="192"/>
      <c r="F3472" s="192"/>
      <c r="G3472" s="192"/>
      <c r="H3472" s="193"/>
      <c r="I3472" s="192"/>
      <c r="J3472" s="192"/>
      <c r="K3472" s="192"/>
      <c r="L3472" s="192"/>
      <c r="M3472" s="192"/>
    </row>
    <row r="3473" spans="1:13" x14ac:dyDescent="0.2">
      <c r="A3473" s="192"/>
      <c r="B3473" s="192"/>
      <c r="C3473" s="192"/>
      <c r="D3473" s="192"/>
      <c r="E3473" s="192"/>
      <c r="F3473" s="192"/>
      <c r="G3473" s="192"/>
      <c r="H3473" s="193"/>
      <c r="I3473" s="192"/>
      <c r="J3473" s="192"/>
      <c r="K3473" s="192"/>
      <c r="L3473" s="192"/>
      <c r="M3473" s="192"/>
    </row>
    <row r="3474" spans="1:13" x14ac:dyDescent="0.2">
      <c r="A3474" s="192"/>
      <c r="B3474" s="192"/>
      <c r="C3474" s="192"/>
      <c r="D3474" s="192"/>
      <c r="E3474" s="192"/>
      <c r="F3474" s="192"/>
      <c r="G3474" s="192"/>
      <c r="H3474" s="193"/>
      <c r="I3474" s="192"/>
      <c r="J3474" s="192"/>
      <c r="K3474" s="192"/>
      <c r="L3474" s="192"/>
      <c r="M3474" s="192"/>
    </row>
    <row r="3475" spans="1:13" x14ac:dyDescent="0.2">
      <c r="A3475" s="192"/>
      <c r="B3475" s="192"/>
      <c r="C3475" s="192"/>
      <c r="D3475" s="192"/>
      <c r="E3475" s="192"/>
      <c r="F3475" s="192"/>
      <c r="G3475" s="192"/>
      <c r="H3475" s="193"/>
      <c r="I3475" s="192"/>
      <c r="J3475" s="192"/>
      <c r="K3475" s="192"/>
      <c r="L3475" s="192"/>
      <c r="M3475" s="192"/>
    </row>
    <row r="3476" spans="1:13" x14ac:dyDescent="0.2">
      <c r="A3476" s="192"/>
      <c r="B3476" s="192"/>
      <c r="C3476" s="192"/>
      <c r="D3476" s="192"/>
      <c r="E3476" s="192"/>
      <c r="F3476" s="192"/>
      <c r="G3476" s="192"/>
      <c r="H3476" s="193"/>
      <c r="I3476" s="192"/>
      <c r="J3476" s="192"/>
      <c r="K3476" s="192"/>
      <c r="L3476" s="192"/>
      <c r="M3476" s="192"/>
    </row>
    <row r="3477" spans="1:13" x14ac:dyDescent="0.2">
      <c r="A3477" s="192"/>
      <c r="B3477" s="192"/>
      <c r="C3477" s="192"/>
      <c r="D3477" s="192"/>
      <c r="E3477" s="192"/>
      <c r="F3477" s="192"/>
      <c r="G3477" s="192"/>
      <c r="H3477" s="193"/>
      <c r="I3477" s="192"/>
      <c r="J3477" s="192"/>
      <c r="K3477" s="192"/>
      <c r="L3477" s="192"/>
      <c r="M3477" s="192"/>
    </row>
    <row r="3478" spans="1:13" x14ac:dyDescent="0.2">
      <c r="A3478" s="192"/>
      <c r="B3478" s="192"/>
      <c r="C3478" s="192"/>
      <c r="D3478" s="192"/>
      <c r="E3478" s="192"/>
      <c r="F3478" s="192"/>
      <c r="G3478" s="192"/>
      <c r="H3478" s="193"/>
      <c r="I3478" s="192"/>
      <c r="J3478" s="192"/>
      <c r="K3478" s="192"/>
      <c r="L3478" s="192"/>
      <c r="M3478" s="192"/>
    </row>
    <row r="3479" spans="1:13" x14ac:dyDescent="0.2">
      <c r="A3479" s="192"/>
      <c r="B3479" s="192"/>
      <c r="C3479" s="192"/>
      <c r="D3479" s="192"/>
      <c r="E3479" s="192"/>
      <c r="F3479" s="192"/>
      <c r="G3479" s="192"/>
      <c r="H3479" s="193"/>
      <c r="I3479" s="192"/>
      <c r="J3479" s="192"/>
      <c r="K3479" s="192"/>
      <c r="L3479" s="192"/>
      <c r="M3479" s="192"/>
    </row>
    <row r="3480" spans="1:13" x14ac:dyDescent="0.2">
      <c r="A3480" s="192"/>
      <c r="B3480" s="192"/>
      <c r="C3480" s="192"/>
      <c r="D3480" s="192"/>
      <c r="E3480" s="192"/>
      <c r="F3480" s="192"/>
      <c r="G3480" s="192"/>
      <c r="H3480" s="193"/>
      <c r="I3480" s="192"/>
      <c r="J3480" s="192"/>
      <c r="K3480" s="192"/>
      <c r="L3480" s="192"/>
      <c r="M3480" s="192"/>
    </row>
    <row r="3481" spans="1:13" x14ac:dyDescent="0.2">
      <c r="A3481" s="192"/>
      <c r="B3481" s="192"/>
      <c r="C3481" s="192"/>
      <c r="D3481" s="192"/>
      <c r="E3481" s="192"/>
      <c r="F3481" s="192"/>
      <c r="G3481" s="192"/>
      <c r="H3481" s="193"/>
      <c r="I3481" s="192"/>
      <c r="J3481" s="192"/>
      <c r="K3481" s="192"/>
      <c r="L3481" s="192"/>
      <c r="M3481" s="192"/>
    </row>
    <row r="3482" spans="1:13" x14ac:dyDescent="0.2">
      <c r="A3482" s="192"/>
      <c r="B3482" s="192"/>
      <c r="C3482" s="192"/>
      <c r="D3482" s="192"/>
      <c r="E3482" s="192"/>
      <c r="F3482" s="192"/>
      <c r="G3482" s="192"/>
      <c r="H3482" s="193"/>
      <c r="I3482" s="192"/>
      <c r="J3482" s="192"/>
      <c r="K3482" s="192"/>
      <c r="L3482" s="192"/>
      <c r="M3482" s="192"/>
    </row>
    <row r="3483" spans="1:13" x14ac:dyDescent="0.2">
      <c r="A3483" s="192"/>
      <c r="B3483" s="192"/>
      <c r="C3483" s="192"/>
      <c r="D3483" s="192"/>
      <c r="E3483" s="192"/>
      <c r="F3483" s="192"/>
      <c r="G3483" s="192"/>
      <c r="H3483" s="193"/>
      <c r="I3483" s="192"/>
      <c r="J3483" s="192"/>
      <c r="K3483" s="192"/>
      <c r="L3483" s="192"/>
      <c r="M3483" s="192"/>
    </row>
    <row r="3484" spans="1:13" x14ac:dyDescent="0.2">
      <c r="A3484" s="192"/>
      <c r="B3484" s="192"/>
      <c r="C3484" s="192"/>
      <c r="D3484" s="192"/>
      <c r="E3484" s="192"/>
      <c r="F3484" s="192"/>
      <c r="G3484" s="192"/>
      <c r="H3484" s="193"/>
      <c r="I3484" s="192"/>
      <c r="J3484" s="192"/>
      <c r="K3484" s="192"/>
      <c r="L3484" s="192"/>
      <c r="M3484" s="192"/>
    </row>
    <row r="3485" spans="1:13" x14ac:dyDescent="0.2">
      <c r="A3485" s="192"/>
      <c r="B3485" s="192"/>
      <c r="C3485" s="192"/>
      <c r="D3485" s="192"/>
      <c r="E3485" s="192"/>
      <c r="F3485" s="192"/>
      <c r="G3485" s="192"/>
      <c r="H3485" s="193"/>
      <c r="I3485" s="192"/>
      <c r="J3485" s="192"/>
      <c r="K3485" s="192"/>
      <c r="L3485" s="192"/>
      <c r="M3485" s="192"/>
    </row>
    <row r="3486" spans="1:13" x14ac:dyDescent="0.2">
      <c r="A3486" s="192"/>
      <c r="B3486" s="192"/>
      <c r="C3486" s="192"/>
      <c r="D3486" s="192"/>
      <c r="E3486" s="192"/>
      <c r="F3486" s="192"/>
      <c r="G3486" s="192"/>
      <c r="H3486" s="193"/>
      <c r="I3486" s="192"/>
      <c r="J3486" s="192"/>
      <c r="K3486" s="192"/>
      <c r="L3486" s="192"/>
      <c r="M3486" s="192"/>
    </row>
    <row r="3487" spans="1:13" x14ac:dyDescent="0.2">
      <c r="A3487" s="192"/>
      <c r="B3487" s="192"/>
      <c r="C3487" s="192"/>
      <c r="D3487" s="192"/>
      <c r="E3487" s="192"/>
      <c r="F3487" s="192"/>
      <c r="G3487" s="192"/>
      <c r="H3487" s="193"/>
      <c r="I3487" s="192"/>
      <c r="J3487" s="192"/>
      <c r="K3487" s="192"/>
      <c r="L3487" s="192"/>
      <c r="M3487" s="192"/>
    </row>
    <row r="3488" spans="1:13" x14ac:dyDescent="0.2">
      <c r="A3488" s="192"/>
      <c r="B3488" s="192"/>
      <c r="C3488" s="192"/>
      <c r="D3488" s="192"/>
      <c r="E3488" s="192"/>
      <c r="F3488" s="192"/>
      <c r="G3488" s="192"/>
      <c r="H3488" s="193"/>
      <c r="I3488" s="192"/>
      <c r="J3488" s="192"/>
      <c r="K3488" s="192"/>
      <c r="L3488" s="192"/>
      <c r="M3488" s="192"/>
    </row>
    <row r="3489" spans="1:13" x14ac:dyDescent="0.2">
      <c r="A3489" s="192"/>
      <c r="B3489" s="192"/>
      <c r="C3489" s="192"/>
      <c r="D3489" s="192"/>
      <c r="E3489" s="192"/>
      <c r="F3489" s="192"/>
      <c r="G3489" s="192"/>
      <c r="H3489" s="193"/>
      <c r="I3489" s="192"/>
      <c r="J3489" s="192"/>
      <c r="K3489" s="192"/>
      <c r="L3489" s="192"/>
      <c r="M3489" s="192"/>
    </row>
    <row r="3490" spans="1:13" x14ac:dyDescent="0.2">
      <c r="A3490" s="192"/>
      <c r="B3490" s="192"/>
      <c r="C3490" s="192"/>
      <c r="D3490" s="192"/>
      <c r="E3490" s="192"/>
      <c r="F3490" s="192"/>
      <c r="G3490" s="192"/>
      <c r="H3490" s="193"/>
      <c r="I3490" s="192"/>
      <c r="J3490" s="192"/>
      <c r="K3490" s="192"/>
      <c r="L3490" s="192"/>
      <c r="M3490" s="192"/>
    </row>
    <row r="3491" spans="1:13" x14ac:dyDescent="0.2">
      <c r="A3491" s="192"/>
      <c r="B3491" s="192"/>
      <c r="C3491" s="192"/>
      <c r="D3491" s="192"/>
      <c r="E3491" s="192"/>
      <c r="F3491" s="192"/>
      <c r="G3491" s="192"/>
      <c r="H3491" s="193"/>
      <c r="I3491" s="192"/>
      <c r="J3491" s="192"/>
      <c r="K3491" s="192"/>
      <c r="L3491" s="192"/>
      <c r="M3491" s="192"/>
    </row>
    <row r="3492" spans="1:13" x14ac:dyDescent="0.2">
      <c r="A3492" s="192"/>
      <c r="B3492" s="192"/>
      <c r="C3492" s="192"/>
      <c r="D3492" s="192"/>
      <c r="E3492" s="192"/>
      <c r="F3492" s="192"/>
      <c r="G3492" s="192"/>
      <c r="H3492" s="193"/>
      <c r="I3492" s="192"/>
      <c r="J3492" s="192"/>
      <c r="K3492" s="192"/>
      <c r="L3492" s="192"/>
      <c r="M3492" s="192"/>
    </row>
    <row r="3493" spans="1:13" x14ac:dyDescent="0.2">
      <c r="A3493" s="192"/>
      <c r="B3493" s="192"/>
      <c r="C3493" s="192"/>
      <c r="D3493" s="192"/>
      <c r="E3493" s="192"/>
      <c r="F3493" s="192"/>
      <c r="G3493" s="192"/>
      <c r="H3493" s="193"/>
      <c r="I3493" s="192"/>
      <c r="J3493" s="192"/>
      <c r="K3493" s="192"/>
      <c r="L3493" s="192"/>
      <c r="M3493" s="192"/>
    </row>
    <row r="3494" spans="1:13" x14ac:dyDescent="0.2">
      <c r="A3494" s="192"/>
      <c r="B3494" s="192"/>
      <c r="C3494" s="192"/>
      <c r="D3494" s="192"/>
      <c r="E3494" s="192"/>
      <c r="F3494" s="192"/>
      <c r="G3494" s="192"/>
      <c r="H3494" s="193"/>
      <c r="I3494" s="192"/>
      <c r="J3494" s="192"/>
      <c r="K3494" s="192"/>
      <c r="L3494" s="192"/>
      <c r="M3494" s="192"/>
    </row>
    <row r="3495" spans="1:13" x14ac:dyDescent="0.2">
      <c r="A3495" s="192"/>
      <c r="B3495" s="192"/>
      <c r="C3495" s="192"/>
      <c r="D3495" s="192"/>
      <c r="E3495" s="192"/>
      <c r="F3495" s="192"/>
      <c r="G3495" s="192"/>
      <c r="H3495" s="193"/>
      <c r="I3495" s="192"/>
      <c r="J3495" s="192"/>
      <c r="K3495" s="192"/>
      <c r="L3495" s="192"/>
      <c r="M3495" s="192"/>
    </row>
    <row r="3496" spans="1:13" x14ac:dyDescent="0.2">
      <c r="A3496" s="192"/>
      <c r="B3496" s="192"/>
      <c r="C3496" s="192"/>
      <c r="D3496" s="192"/>
      <c r="E3496" s="192"/>
      <c r="F3496" s="192"/>
      <c r="G3496" s="192"/>
      <c r="H3496" s="193"/>
      <c r="I3496" s="192"/>
      <c r="J3496" s="192"/>
      <c r="K3496" s="192"/>
      <c r="L3496" s="192"/>
      <c r="M3496" s="192"/>
    </row>
    <row r="3497" spans="1:13" x14ac:dyDescent="0.2">
      <c r="A3497" s="192"/>
      <c r="B3497" s="192"/>
      <c r="C3497" s="192"/>
      <c r="D3497" s="192"/>
      <c r="E3497" s="192"/>
      <c r="F3497" s="192"/>
      <c r="G3497" s="192"/>
      <c r="H3497" s="193"/>
      <c r="I3497" s="192"/>
      <c r="J3497" s="192"/>
      <c r="K3497" s="192"/>
      <c r="L3497" s="192"/>
      <c r="M3497" s="192"/>
    </row>
    <row r="3498" spans="1:13" x14ac:dyDescent="0.2">
      <c r="A3498" s="192"/>
      <c r="B3498" s="192"/>
      <c r="C3498" s="192"/>
      <c r="D3498" s="192"/>
      <c r="E3498" s="192"/>
      <c r="F3498" s="192"/>
      <c r="G3498" s="192"/>
      <c r="H3498" s="193"/>
      <c r="I3498" s="192"/>
      <c r="J3498" s="192"/>
      <c r="K3498" s="192"/>
      <c r="L3498" s="192"/>
      <c r="M3498" s="192"/>
    </row>
    <row r="3499" spans="1:13" x14ac:dyDescent="0.2">
      <c r="A3499" s="192"/>
      <c r="B3499" s="192"/>
      <c r="C3499" s="192"/>
      <c r="D3499" s="192"/>
      <c r="E3499" s="192"/>
      <c r="F3499" s="192"/>
      <c r="G3499" s="192"/>
      <c r="H3499" s="193"/>
      <c r="I3499" s="192"/>
      <c r="J3499" s="192"/>
      <c r="K3499" s="192"/>
      <c r="L3499" s="192"/>
      <c r="M3499" s="192"/>
    </row>
    <row r="3500" spans="1:13" x14ac:dyDescent="0.2">
      <c r="A3500" s="192"/>
      <c r="B3500" s="192"/>
      <c r="C3500" s="192"/>
      <c r="D3500" s="192"/>
      <c r="E3500" s="192"/>
      <c r="F3500" s="192"/>
      <c r="G3500" s="192"/>
      <c r="H3500" s="193"/>
      <c r="I3500" s="192"/>
      <c r="J3500" s="192"/>
      <c r="K3500" s="192"/>
      <c r="L3500" s="192"/>
      <c r="M3500" s="192"/>
    </row>
    <row r="3501" spans="1:13" x14ac:dyDescent="0.2">
      <c r="A3501" s="192"/>
      <c r="B3501" s="192"/>
      <c r="C3501" s="192"/>
      <c r="D3501" s="192"/>
      <c r="E3501" s="192"/>
      <c r="F3501" s="192"/>
      <c r="G3501" s="192"/>
      <c r="H3501" s="193"/>
      <c r="I3501" s="192"/>
      <c r="J3501" s="192"/>
      <c r="K3501" s="192"/>
      <c r="L3501" s="192"/>
      <c r="M3501" s="192"/>
    </row>
    <row r="3502" spans="1:13" x14ac:dyDescent="0.2">
      <c r="A3502" s="192"/>
      <c r="B3502" s="192"/>
      <c r="C3502" s="192"/>
      <c r="D3502" s="192"/>
      <c r="E3502" s="192"/>
      <c r="F3502" s="192"/>
      <c r="G3502" s="192"/>
      <c r="H3502" s="193"/>
      <c r="I3502" s="192"/>
      <c r="J3502" s="192"/>
      <c r="K3502" s="192"/>
      <c r="L3502" s="192"/>
      <c r="M3502" s="192"/>
    </row>
    <row r="3503" spans="1:13" x14ac:dyDescent="0.2">
      <c r="A3503" s="192"/>
      <c r="B3503" s="192"/>
      <c r="C3503" s="192"/>
      <c r="D3503" s="192"/>
      <c r="E3503" s="192"/>
      <c r="F3503" s="192"/>
      <c r="G3503" s="192"/>
      <c r="H3503" s="193"/>
      <c r="I3503" s="192"/>
      <c r="J3503" s="192"/>
      <c r="K3503" s="192"/>
      <c r="L3503" s="192"/>
      <c r="M3503" s="192"/>
    </row>
    <row r="3504" spans="1:13" x14ac:dyDescent="0.2">
      <c r="A3504" s="192"/>
      <c r="B3504" s="192"/>
      <c r="C3504" s="192"/>
      <c r="D3504" s="192"/>
      <c r="E3504" s="192"/>
      <c r="F3504" s="192"/>
      <c r="G3504" s="192"/>
      <c r="H3504" s="193"/>
      <c r="I3504" s="192"/>
      <c r="J3504" s="192"/>
      <c r="K3504" s="192"/>
      <c r="L3504" s="192"/>
      <c r="M3504" s="192"/>
    </row>
    <row r="3505" spans="1:13" x14ac:dyDescent="0.2">
      <c r="A3505" s="192"/>
      <c r="B3505" s="192"/>
      <c r="C3505" s="192"/>
      <c r="D3505" s="192"/>
      <c r="E3505" s="192"/>
      <c r="F3505" s="192"/>
      <c r="G3505" s="192"/>
      <c r="H3505" s="193"/>
      <c r="I3505" s="192"/>
      <c r="J3505" s="192"/>
      <c r="K3505" s="192"/>
      <c r="L3505" s="192"/>
      <c r="M3505" s="192"/>
    </row>
    <row r="3506" spans="1:13" x14ac:dyDescent="0.2">
      <c r="A3506" s="192"/>
      <c r="B3506" s="192"/>
      <c r="C3506" s="192"/>
      <c r="D3506" s="192"/>
      <c r="E3506" s="192"/>
      <c r="F3506" s="192"/>
      <c r="G3506" s="192"/>
      <c r="H3506" s="193"/>
      <c r="I3506" s="192"/>
      <c r="J3506" s="192"/>
      <c r="K3506" s="192"/>
      <c r="L3506" s="192"/>
      <c r="M3506" s="192"/>
    </row>
    <row r="3507" spans="1:13" x14ac:dyDescent="0.2">
      <c r="A3507" s="192"/>
      <c r="B3507" s="192"/>
      <c r="C3507" s="192"/>
      <c r="D3507" s="192"/>
      <c r="E3507" s="192"/>
      <c r="F3507" s="192"/>
      <c r="G3507" s="192"/>
      <c r="H3507" s="193"/>
      <c r="I3507" s="192"/>
      <c r="J3507" s="192"/>
      <c r="K3507" s="192"/>
      <c r="L3507" s="192"/>
      <c r="M3507" s="192"/>
    </row>
    <row r="3508" spans="1:13" x14ac:dyDescent="0.2">
      <c r="A3508" s="192"/>
      <c r="B3508" s="192"/>
      <c r="C3508" s="192"/>
      <c r="D3508" s="192"/>
      <c r="E3508" s="192"/>
      <c r="F3508" s="192"/>
      <c r="G3508" s="192"/>
      <c r="H3508" s="193"/>
      <c r="I3508" s="192"/>
      <c r="J3508" s="192"/>
      <c r="K3508" s="192"/>
      <c r="L3508" s="192"/>
      <c r="M3508" s="192"/>
    </row>
    <row r="3509" spans="1:13" x14ac:dyDescent="0.2">
      <c r="A3509" s="192"/>
      <c r="B3509" s="192"/>
      <c r="C3509" s="192"/>
      <c r="D3509" s="192"/>
      <c r="E3509" s="192"/>
      <c r="F3509" s="192"/>
      <c r="G3509" s="192"/>
      <c r="H3509" s="193"/>
      <c r="I3509" s="192"/>
      <c r="J3509" s="192"/>
      <c r="K3509" s="192"/>
      <c r="L3509" s="192"/>
      <c r="M3509" s="192"/>
    </row>
    <row r="3510" spans="1:13" x14ac:dyDescent="0.2">
      <c r="A3510" s="192"/>
      <c r="B3510" s="192"/>
      <c r="C3510" s="192"/>
      <c r="D3510" s="192"/>
      <c r="E3510" s="192"/>
      <c r="F3510" s="192"/>
      <c r="G3510" s="192"/>
      <c r="H3510" s="193"/>
      <c r="I3510" s="192"/>
      <c r="J3510" s="192"/>
      <c r="K3510" s="192"/>
      <c r="L3510" s="192"/>
      <c r="M3510" s="192"/>
    </row>
    <row r="3511" spans="1:13" x14ac:dyDescent="0.2">
      <c r="A3511" s="192"/>
      <c r="B3511" s="192"/>
      <c r="C3511" s="192"/>
      <c r="D3511" s="192"/>
      <c r="E3511" s="192"/>
      <c r="F3511" s="192"/>
      <c r="G3511" s="192"/>
      <c r="H3511" s="193"/>
      <c r="I3511" s="192"/>
      <c r="J3511" s="192"/>
      <c r="K3511" s="192"/>
      <c r="L3511" s="192"/>
      <c r="M3511" s="192"/>
    </row>
    <row r="3512" spans="1:13" x14ac:dyDescent="0.2">
      <c r="A3512" s="192"/>
      <c r="B3512" s="192"/>
      <c r="C3512" s="192"/>
      <c r="D3512" s="192"/>
      <c r="E3512" s="192"/>
      <c r="F3512" s="192"/>
      <c r="G3512" s="192"/>
      <c r="H3512" s="193"/>
      <c r="I3512" s="192"/>
      <c r="J3512" s="192"/>
      <c r="K3512" s="192"/>
      <c r="L3512" s="192"/>
      <c r="M3512" s="192"/>
    </row>
    <row r="3513" spans="1:13" x14ac:dyDescent="0.2">
      <c r="A3513" s="192"/>
      <c r="B3513" s="192"/>
      <c r="C3513" s="192"/>
      <c r="D3513" s="192"/>
      <c r="E3513" s="192"/>
      <c r="F3513" s="192"/>
      <c r="G3513" s="192"/>
      <c r="H3513" s="193"/>
      <c r="I3513" s="192"/>
      <c r="J3513" s="192"/>
      <c r="K3513" s="192"/>
      <c r="L3513" s="192"/>
      <c r="M3513" s="192"/>
    </row>
    <row r="3514" spans="1:13" x14ac:dyDescent="0.2">
      <c r="A3514" s="192"/>
      <c r="B3514" s="192"/>
      <c r="C3514" s="192"/>
      <c r="D3514" s="192"/>
      <c r="E3514" s="192"/>
      <c r="F3514" s="192"/>
      <c r="G3514" s="192"/>
      <c r="H3514" s="193"/>
      <c r="I3514" s="192"/>
      <c r="J3514" s="192"/>
      <c r="K3514" s="192"/>
      <c r="L3514" s="192"/>
      <c r="M3514" s="192"/>
    </row>
    <row r="3515" spans="1:13" x14ac:dyDescent="0.2">
      <c r="A3515" s="192"/>
      <c r="B3515" s="192"/>
      <c r="C3515" s="192"/>
      <c r="D3515" s="192"/>
      <c r="E3515" s="192"/>
      <c r="F3515" s="192"/>
      <c r="G3515" s="192"/>
      <c r="H3515" s="193"/>
      <c r="I3515" s="192"/>
      <c r="J3515" s="192"/>
      <c r="K3515" s="192"/>
      <c r="L3515" s="192"/>
      <c r="M3515" s="192"/>
    </row>
    <row r="3516" spans="1:13" x14ac:dyDescent="0.2">
      <c r="A3516" s="192"/>
      <c r="B3516" s="192"/>
      <c r="C3516" s="192"/>
      <c r="D3516" s="192"/>
      <c r="E3516" s="192"/>
      <c r="F3516" s="192"/>
      <c r="G3516" s="192"/>
      <c r="H3516" s="193"/>
      <c r="I3516" s="192"/>
      <c r="J3516" s="192"/>
      <c r="K3516" s="192"/>
      <c r="L3516" s="192"/>
      <c r="M3516" s="192"/>
    </row>
    <row r="3517" spans="1:13" x14ac:dyDescent="0.2">
      <c r="A3517" s="192"/>
      <c r="B3517" s="192"/>
      <c r="C3517" s="192"/>
      <c r="D3517" s="192"/>
      <c r="E3517" s="192"/>
      <c r="F3517" s="192"/>
      <c r="G3517" s="192"/>
      <c r="H3517" s="193"/>
      <c r="I3517" s="192"/>
      <c r="J3517" s="192"/>
      <c r="K3517" s="192"/>
      <c r="L3517" s="192"/>
      <c r="M3517" s="192"/>
    </row>
    <row r="3518" spans="1:13" x14ac:dyDescent="0.2">
      <c r="A3518" s="192"/>
      <c r="B3518" s="192"/>
      <c r="C3518" s="192"/>
      <c r="D3518" s="192"/>
      <c r="E3518" s="192"/>
      <c r="F3518" s="192"/>
      <c r="G3518" s="192"/>
      <c r="H3518" s="193"/>
      <c r="I3518" s="192"/>
      <c r="J3518" s="192"/>
      <c r="K3518" s="192"/>
      <c r="L3518" s="192"/>
      <c r="M3518" s="192"/>
    </row>
    <row r="3519" spans="1:13" x14ac:dyDescent="0.2">
      <c r="A3519" s="192"/>
      <c r="B3519" s="192"/>
      <c r="C3519" s="192"/>
      <c r="D3519" s="192"/>
      <c r="E3519" s="192"/>
      <c r="F3519" s="192"/>
      <c r="G3519" s="192"/>
      <c r="H3519" s="193"/>
      <c r="I3519" s="192"/>
      <c r="J3519" s="192"/>
      <c r="K3519" s="192"/>
      <c r="L3519" s="192"/>
      <c r="M3519" s="192"/>
    </row>
    <row r="3520" spans="1:13" x14ac:dyDescent="0.2">
      <c r="A3520" s="192"/>
      <c r="B3520" s="192"/>
      <c r="C3520" s="192"/>
      <c r="D3520" s="192"/>
      <c r="E3520" s="192"/>
      <c r="F3520" s="192"/>
      <c r="G3520" s="192"/>
      <c r="H3520" s="193"/>
      <c r="I3520" s="192"/>
      <c r="J3520" s="192"/>
      <c r="K3520" s="192"/>
      <c r="L3520" s="192"/>
      <c r="M3520" s="192"/>
    </row>
    <row r="3521" spans="1:13" x14ac:dyDescent="0.2">
      <c r="A3521" s="192"/>
      <c r="B3521" s="192"/>
      <c r="C3521" s="192"/>
      <c r="D3521" s="192"/>
      <c r="E3521" s="192"/>
      <c r="F3521" s="192"/>
      <c r="G3521" s="192"/>
      <c r="H3521" s="193"/>
      <c r="I3521" s="192"/>
      <c r="J3521" s="192"/>
      <c r="K3521" s="192"/>
      <c r="L3521" s="192"/>
      <c r="M3521" s="192"/>
    </row>
    <row r="3522" spans="1:13" x14ac:dyDescent="0.2">
      <c r="A3522" s="192"/>
      <c r="B3522" s="192"/>
      <c r="C3522" s="192"/>
      <c r="D3522" s="192"/>
      <c r="E3522" s="192"/>
      <c r="F3522" s="192"/>
      <c r="G3522" s="192"/>
      <c r="H3522" s="193"/>
      <c r="I3522" s="192"/>
      <c r="J3522" s="192"/>
      <c r="K3522" s="192"/>
      <c r="L3522" s="192"/>
      <c r="M3522" s="192"/>
    </row>
    <row r="3523" spans="1:13" x14ac:dyDescent="0.2">
      <c r="A3523" s="192"/>
      <c r="B3523" s="192"/>
      <c r="C3523" s="192"/>
      <c r="D3523" s="192"/>
      <c r="E3523" s="192"/>
      <c r="F3523" s="192"/>
      <c r="G3523" s="192"/>
      <c r="H3523" s="193"/>
      <c r="I3523" s="192"/>
      <c r="J3523" s="192"/>
      <c r="K3523" s="192"/>
      <c r="L3523" s="192"/>
      <c r="M3523" s="192"/>
    </row>
    <row r="3524" spans="1:13" x14ac:dyDescent="0.2">
      <c r="A3524" s="192"/>
      <c r="B3524" s="192"/>
      <c r="C3524" s="192"/>
      <c r="D3524" s="192"/>
      <c r="E3524" s="192"/>
      <c r="F3524" s="192"/>
      <c r="G3524" s="192"/>
      <c r="H3524" s="193"/>
      <c r="I3524" s="192"/>
      <c r="J3524" s="192"/>
      <c r="K3524" s="192"/>
      <c r="L3524" s="192"/>
      <c r="M3524" s="192"/>
    </row>
    <row r="3525" spans="1:13" x14ac:dyDescent="0.2">
      <c r="A3525" s="192"/>
      <c r="B3525" s="192"/>
      <c r="C3525" s="192"/>
      <c r="D3525" s="192"/>
      <c r="E3525" s="192"/>
      <c r="F3525" s="192"/>
      <c r="G3525" s="192"/>
      <c r="H3525" s="193"/>
      <c r="I3525" s="192"/>
      <c r="J3525" s="192"/>
      <c r="K3525" s="192"/>
      <c r="L3525" s="192"/>
      <c r="M3525" s="192"/>
    </row>
    <row r="3526" spans="1:13" x14ac:dyDescent="0.2">
      <c r="A3526" s="192"/>
      <c r="B3526" s="192"/>
      <c r="C3526" s="192"/>
      <c r="D3526" s="192"/>
      <c r="E3526" s="192"/>
      <c r="F3526" s="192"/>
      <c r="G3526" s="192"/>
      <c r="H3526" s="193"/>
      <c r="I3526" s="192"/>
      <c r="J3526" s="192"/>
      <c r="K3526" s="192"/>
      <c r="L3526" s="192"/>
      <c r="M3526" s="192"/>
    </row>
    <row r="3527" spans="1:13" x14ac:dyDescent="0.2">
      <c r="A3527" s="192"/>
      <c r="B3527" s="192"/>
      <c r="C3527" s="192"/>
      <c r="D3527" s="192"/>
      <c r="E3527" s="192"/>
      <c r="F3527" s="192"/>
      <c r="G3527" s="192"/>
      <c r="H3527" s="193"/>
      <c r="I3527" s="192"/>
      <c r="J3527" s="192"/>
      <c r="K3527" s="192"/>
      <c r="L3527" s="192"/>
      <c r="M3527" s="192"/>
    </row>
    <row r="3528" spans="1:13" x14ac:dyDescent="0.2">
      <c r="A3528" s="192"/>
      <c r="B3528" s="192"/>
      <c r="C3528" s="192"/>
      <c r="D3528" s="192"/>
      <c r="E3528" s="192"/>
      <c r="F3528" s="192"/>
      <c r="G3528" s="192"/>
      <c r="H3528" s="193"/>
      <c r="I3528" s="192"/>
      <c r="J3528" s="192"/>
      <c r="K3528" s="192"/>
      <c r="L3528" s="192"/>
      <c r="M3528" s="192"/>
    </row>
    <row r="3529" spans="1:13" x14ac:dyDescent="0.2">
      <c r="A3529" s="192"/>
      <c r="B3529" s="192"/>
      <c r="C3529" s="192"/>
      <c r="D3529" s="192"/>
      <c r="E3529" s="192"/>
      <c r="F3529" s="192"/>
      <c r="G3529" s="192"/>
      <c r="H3529" s="193"/>
      <c r="I3529" s="192"/>
      <c r="J3529" s="192"/>
      <c r="K3529" s="192"/>
      <c r="L3529" s="192"/>
      <c r="M3529" s="192"/>
    </row>
    <row r="3530" spans="1:13" x14ac:dyDescent="0.2">
      <c r="A3530" s="192"/>
      <c r="B3530" s="192"/>
      <c r="C3530" s="192"/>
      <c r="D3530" s="192"/>
      <c r="E3530" s="192"/>
      <c r="F3530" s="192"/>
      <c r="G3530" s="192"/>
      <c r="H3530" s="193"/>
      <c r="I3530" s="192"/>
      <c r="J3530" s="192"/>
      <c r="K3530" s="192"/>
      <c r="L3530" s="192"/>
      <c r="M3530" s="192"/>
    </row>
    <row r="3531" spans="1:13" x14ac:dyDescent="0.2">
      <c r="A3531" s="192"/>
      <c r="B3531" s="192"/>
      <c r="C3531" s="192"/>
      <c r="D3531" s="192"/>
      <c r="E3531" s="192"/>
      <c r="F3531" s="192"/>
      <c r="G3531" s="192"/>
      <c r="H3531" s="193"/>
      <c r="I3531" s="192"/>
      <c r="J3531" s="192"/>
      <c r="K3531" s="192"/>
      <c r="L3531" s="192"/>
      <c r="M3531" s="192"/>
    </row>
    <row r="3532" spans="1:13" x14ac:dyDescent="0.2">
      <c r="A3532" s="192"/>
      <c r="B3532" s="192"/>
      <c r="C3532" s="192"/>
      <c r="D3532" s="192"/>
      <c r="E3532" s="192"/>
      <c r="F3532" s="192"/>
      <c r="G3532" s="192"/>
      <c r="H3532" s="193"/>
      <c r="I3532" s="192"/>
      <c r="J3532" s="192"/>
      <c r="K3532" s="192"/>
      <c r="L3532" s="192"/>
      <c r="M3532" s="192"/>
    </row>
    <row r="3533" spans="1:13" x14ac:dyDescent="0.2">
      <c r="A3533" s="192"/>
      <c r="B3533" s="192"/>
      <c r="C3533" s="192"/>
      <c r="D3533" s="192"/>
      <c r="E3533" s="192"/>
      <c r="F3533" s="192"/>
      <c r="G3533" s="192"/>
      <c r="H3533" s="193"/>
      <c r="I3533" s="192"/>
      <c r="J3533" s="192"/>
      <c r="K3533" s="192"/>
      <c r="L3533" s="192"/>
      <c r="M3533" s="192"/>
    </row>
    <row r="3534" spans="1:13" x14ac:dyDescent="0.2">
      <c r="A3534" s="192"/>
      <c r="B3534" s="192"/>
      <c r="C3534" s="192"/>
      <c r="D3534" s="192"/>
      <c r="E3534" s="192"/>
      <c r="F3534" s="192"/>
      <c r="G3534" s="192"/>
      <c r="H3534" s="193"/>
      <c r="I3534" s="192"/>
      <c r="J3534" s="192"/>
      <c r="K3534" s="192"/>
      <c r="L3534" s="192"/>
      <c r="M3534" s="192"/>
    </row>
    <row r="3535" spans="1:13" x14ac:dyDescent="0.2">
      <c r="A3535" s="192"/>
      <c r="B3535" s="192"/>
      <c r="C3535" s="192"/>
      <c r="D3535" s="192"/>
      <c r="E3535" s="192"/>
      <c r="F3535" s="192"/>
      <c r="G3535" s="192"/>
      <c r="H3535" s="193"/>
      <c r="I3535" s="192"/>
      <c r="J3535" s="192"/>
      <c r="K3535" s="192"/>
      <c r="L3535" s="192"/>
      <c r="M3535" s="192"/>
    </row>
    <row r="3536" spans="1:13" x14ac:dyDescent="0.2">
      <c r="A3536" s="192"/>
      <c r="B3536" s="192"/>
      <c r="C3536" s="192"/>
      <c r="D3536" s="192"/>
      <c r="E3536" s="192"/>
      <c r="F3536" s="192"/>
      <c r="G3536" s="192"/>
      <c r="H3536" s="193"/>
      <c r="I3536" s="192"/>
      <c r="J3536" s="192"/>
      <c r="K3536" s="192"/>
      <c r="L3536" s="192"/>
      <c r="M3536" s="192"/>
    </row>
    <row r="3537" spans="1:13" x14ac:dyDescent="0.2">
      <c r="A3537" s="192"/>
      <c r="B3537" s="192"/>
      <c r="C3537" s="192"/>
      <c r="D3537" s="192"/>
      <c r="E3537" s="192"/>
      <c r="F3537" s="192"/>
      <c r="G3537" s="192"/>
      <c r="H3537" s="193"/>
      <c r="I3537" s="192"/>
      <c r="J3537" s="192"/>
      <c r="K3537" s="192"/>
      <c r="L3537" s="192"/>
      <c r="M3537" s="192"/>
    </row>
    <row r="3538" spans="1:13" x14ac:dyDescent="0.2">
      <c r="A3538" s="192"/>
      <c r="B3538" s="192"/>
      <c r="C3538" s="192"/>
      <c r="D3538" s="192"/>
      <c r="E3538" s="192"/>
      <c r="F3538" s="192"/>
      <c r="G3538" s="192"/>
      <c r="H3538" s="193"/>
      <c r="I3538" s="192"/>
      <c r="J3538" s="192"/>
      <c r="K3538" s="192"/>
      <c r="L3538" s="192"/>
      <c r="M3538" s="192"/>
    </row>
    <row r="3539" spans="1:13" x14ac:dyDescent="0.2">
      <c r="A3539" s="192"/>
      <c r="B3539" s="192"/>
      <c r="C3539" s="192"/>
      <c r="D3539" s="192"/>
      <c r="E3539" s="192"/>
      <c r="F3539" s="192"/>
      <c r="G3539" s="192"/>
      <c r="H3539" s="193"/>
      <c r="I3539" s="192"/>
      <c r="J3539" s="192"/>
      <c r="K3539" s="192"/>
      <c r="L3539" s="192"/>
      <c r="M3539" s="192"/>
    </row>
    <row r="3540" spans="1:13" x14ac:dyDescent="0.2">
      <c r="A3540" s="192"/>
      <c r="B3540" s="192"/>
      <c r="C3540" s="192"/>
      <c r="D3540" s="192"/>
      <c r="E3540" s="192"/>
      <c r="F3540" s="192"/>
      <c r="G3540" s="192"/>
      <c r="H3540" s="193"/>
      <c r="I3540" s="192"/>
      <c r="J3540" s="192"/>
      <c r="K3540" s="192"/>
      <c r="L3540" s="192"/>
      <c r="M3540" s="192"/>
    </row>
    <row r="3541" spans="1:13" x14ac:dyDescent="0.2">
      <c r="A3541" s="192"/>
      <c r="B3541" s="192"/>
      <c r="C3541" s="192"/>
      <c r="D3541" s="192"/>
      <c r="E3541" s="192"/>
      <c r="F3541" s="192"/>
      <c r="G3541" s="192"/>
      <c r="H3541" s="193"/>
      <c r="I3541" s="192"/>
      <c r="J3541" s="192"/>
      <c r="K3541" s="192"/>
      <c r="L3541" s="192"/>
      <c r="M3541" s="192"/>
    </row>
    <row r="3542" spans="1:13" x14ac:dyDescent="0.2">
      <c r="A3542" s="192"/>
      <c r="B3542" s="192"/>
      <c r="C3542" s="192"/>
      <c r="D3542" s="192"/>
      <c r="E3542" s="192"/>
      <c r="F3542" s="192"/>
      <c r="G3542" s="192"/>
      <c r="H3542" s="193"/>
      <c r="I3542" s="192"/>
      <c r="J3542" s="192"/>
      <c r="K3542" s="192"/>
      <c r="L3542" s="192"/>
      <c r="M3542" s="192"/>
    </row>
    <row r="3543" spans="1:13" x14ac:dyDescent="0.2">
      <c r="A3543" s="192"/>
      <c r="B3543" s="192"/>
      <c r="C3543" s="192"/>
      <c r="D3543" s="192"/>
      <c r="E3543" s="192"/>
      <c r="F3543" s="192"/>
      <c r="G3543" s="192"/>
      <c r="H3543" s="193"/>
      <c r="I3543" s="192"/>
      <c r="J3543" s="192"/>
      <c r="K3543" s="192"/>
      <c r="L3543" s="192"/>
      <c r="M3543" s="192"/>
    </row>
    <row r="3544" spans="1:13" x14ac:dyDescent="0.2">
      <c r="A3544" s="192"/>
      <c r="B3544" s="192"/>
      <c r="C3544" s="192"/>
      <c r="D3544" s="192"/>
      <c r="E3544" s="192"/>
      <c r="F3544" s="192"/>
      <c r="G3544" s="192"/>
      <c r="H3544" s="193"/>
      <c r="I3544" s="192"/>
      <c r="J3544" s="192"/>
      <c r="K3544" s="192"/>
      <c r="L3544" s="192"/>
      <c r="M3544" s="192"/>
    </row>
    <row r="3545" spans="1:13" x14ac:dyDescent="0.2">
      <c r="A3545" s="192"/>
      <c r="B3545" s="192"/>
      <c r="C3545" s="192"/>
      <c r="D3545" s="192"/>
      <c r="E3545" s="192"/>
      <c r="F3545" s="192"/>
      <c r="G3545" s="192"/>
      <c r="H3545" s="193"/>
      <c r="I3545" s="192"/>
      <c r="J3545" s="192"/>
      <c r="K3545" s="192"/>
      <c r="L3545" s="192"/>
      <c r="M3545" s="192"/>
    </row>
    <row r="3546" spans="1:13" x14ac:dyDescent="0.2">
      <c r="A3546" s="192"/>
      <c r="B3546" s="192"/>
      <c r="C3546" s="192"/>
      <c r="D3546" s="192"/>
      <c r="E3546" s="192"/>
      <c r="F3546" s="192"/>
      <c r="G3546" s="192"/>
      <c r="H3546" s="193"/>
      <c r="I3546" s="192"/>
      <c r="J3546" s="192"/>
      <c r="K3546" s="192"/>
      <c r="L3546" s="192"/>
      <c r="M3546" s="192"/>
    </row>
    <row r="3547" spans="1:13" x14ac:dyDescent="0.2">
      <c r="A3547" s="192"/>
      <c r="B3547" s="192"/>
      <c r="C3547" s="192"/>
      <c r="D3547" s="192"/>
      <c r="E3547" s="192"/>
      <c r="F3547" s="192"/>
      <c r="G3547" s="192"/>
      <c r="H3547" s="193"/>
      <c r="I3547" s="192"/>
      <c r="J3547" s="192"/>
      <c r="K3547" s="192"/>
      <c r="L3547" s="192"/>
      <c r="M3547" s="192"/>
    </row>
    <row r="3548" spans="1:13" x14ac:dyDescent="0.2">
      <c r="A3548" s="192"/>
      <c r="B3548" s="192"/>
      <c r="C3548" s="192"/>
      <c r="D3548" s="192"/>
      <c r="E3548" s="192"/>
      <c r="F3548" s="192"/>
      <c r="G3548" s="192"/>
      <c r="H3548" s="193"/>
      <c r="I3548" s="192"/>
      <c r="J3548" s="192"/>
      <c r="K3548" s="192"/>
      <c r="L3548" s="192"/>
      <c r="M3548" s="192"/>
    </row>
    <row r="3549" spans="1:13" x14ac:dyDescent="0.2">
      <c r="A3549" s="192"/>
      <c r="B3549" s="192"/>
      <c r="C3549" s="192"/>
      <c r="D3549" s="192"/>
      <c r="E3549" s="192"/>
      <c r="F3549" s="192"/>
      <c r="G3549" s="192"/>
      <c r="H3549" s="193"/>
      <c r="I3549" s="192"/>
      <c r="J3549" s="192"/>
      <c r="K3549" s="192"/>
      <c r="L3549" s="192"/>
      <c r="M3549" s="192"/>
    </row>
    <row r="3550" spans="1:13" x14ac:dyDescent="0.2">
      <c r="A3550" s="192"/>
      <c r="B3550" s="192"/>
      <c r="C3550" s="192"/>
      <c r="D3550" s="192"/>
      <c r="E3550" s="192"/>
      <c r="F3550" s="192"/>
      <c r="G3550" s="192"/>
      <c r="H3550" s="193"/>
      <c r="I3550" s="192"/>
      <c r="J3550" s="192"/>
      <c r="K3550" s="192"/>
      <c r="L3550" s="192"/>
      <c r="M3550" s="192"/>
    </row>
    <row r="3551" spans="1:13" x14ac:dyDescent="0.2">
      <c r="A3551" s="192"/>
      <c r="B3551" s="192"/>
      <c r="C3551" s="192"/>
      <c r="D3551" s="192"/>
      <c r="E3551" s="192"/>
      <c r="F3551" s="192"/>
      <c r="G3551" s="192"/>
      <c r="H3551" s="193"/>
      <c r="I3551" s="192"/>
      <c r="J3551" s="192"/>
      <c r="K3551" s="192"/>
      <c r="L3551" s="192"/>
      <c r="M3551" s="192"/>
    </row>
    <row r="3552" spans="1:13" x14ac:dyDescent="0.2">
      <c r="A3552" s="192"/>
      <c r="B3552" s="192"/>
      <c r="C3552" s="192"/>
      <c r="D3552" s="192"/>
      <c r="E3552" s="192"/>
      <c r="F3552" s="192"/>
      <c r="G3552" s="192"/>
      <c r="H3552" s="193"/>
      <c r="I3552" s="192"/>
      <c r="J3552" s="192"/>
      <c r="K3552" s="192"/>
      <c r="L3552" s="192"/>
      <c r="M3552" s="192"/>
    </row>
    <row r="3553" spans="1:13" x14ac:dyDescent="0.2">
      <c r="A3553" s="192"/>
      <c r="B3553" s="192"/>
      <c r="C3553" s="192"/>
      <c r="D3553" s="192"/>
      <c r="E3553" s="192"/>
      <c r="F3553" s="192"/>
      <c r="G3553" s="192"/>
      <c r="H3553" s="193"/>
      <c r="I3553" s="192"/>
      <c r="J3553" s="192"/>
      <c r="K3553" s="192"/>
      <c r="L3553" s="192"/>
      <c r="M3553" s="192"/>
    </row>
    <row r="3554" spans="1:13" x14ac:dyDescent="0.2">
      <c r="A3554" s="192"/>
      <c r="B3554" s="192"/>
      <c r="C3554" s="192"/>
      <c r="D3554" s="192"/>
      <c r="E3554" s="192"/>
      <c r="F3554" s="192"/>
      <c r="G3554" s="192"/>
      <c r="H3554" s="193"/>
      <c r="I3554" s="192"/>
      <c r="J3554" s="192"/>
      <c r="K3554" s="192"/>
      <c r="L3554" s="192"/>
      <c r="M3554" s="192"/>
    </row>
    <row r="3555" spans="1:13" x14ac:dyDescent="0.2">
      <c r="A3555" s="192"/>
      <c r="B3555" s="192"/>
      <c r="C3555" s="192"/>
      <c r="D3555" s="192"/>
      <c r="E3555" s="192"/>
      <c r="F3555" s="192"/>
      <c r="G3555" s="192"/>
      <c r="H3555" s="193"/>
      <c r="I3555" s="192"/>
      <c r="J3555" s="192"/>
      <c r="K3555" s="192"/>
      <c r="L3555" s="192"/>
      <c r="M3555" s="192"/>
    </row>
    <row r="3556" spans="1:13" x14ac:dyDescent="0.2">
      <c r="A3556" s="192"/>
      <c r="B3556" s="192"/>
      <c r="C3556" s="192"/>
      <c r="D3556" s="192"/>
      <c r="E3556" s="192"/>
      <c r="F3556" s="192"/>
      <c r="G3556" s="192"/>
      <c r="H3556" s="193"/>
      <c r="I3556" s="192"/>
      <c r="J3556" s="192"/>
      <c r="K3556" s="192"/>
      <c r="L3556" s="192"/>
      <c r="M3556" s="192"/>
    </row>
    <row r="3557" spans="1:13" x14ac:dyDescent="0.2">
      <c r="A3557" s="192"/>
      <c r="B3557" s="192"/>
      <c r="C3557" s="192"/>
      <c r="D3557" s="192"/>
      <c r="E3557" s="192"/>
      <c r="F3557" s="192"/>
      <c r="G3557" s="192"/>
      <c r="H3557" s="193"/>
      <c r="I3557" s="192"/>
      <c r="J3557" s="192"/>
      <c r="K3557" s="192"/>
      <c r="L3557" s="192"/>
      <c r="M3557" s="192"/>
    </row>
    <row r="3558" spans="1:13" x14ac:dyDescent="0.2">
      <c r="A3558" s="192"/>
      <c r="B3558" s="192"/>
      <c r="C3558" s="192"/>
      <c r="D3558" s="192"/>
      <c r="E3558" s="192"/>
      <c r="F3558" s="192"/>
      <c r="G3558" s="192"/>
      <c r="H3558" s="193"/>
      <c r="I3558" s="192"/>
      <c r="J3558" s="192"/>
      <c r="K3558" s="192"/>
      <c r="L3558" s="192"/>
      <c r="M3558" s="192"/>
    </row>
    <row r="3559" spans="1:13" x14ac:dyDescent="0.2">
      <c r="A3559" s="192"/>
      <c r="B3559" s="192"/>
      <c r="C3559" s="192"/>
      <c r="D3559" s="192"/>
      <c r="E3559" s="192"/>
      <c r="F3559" s="192"/>
      <c r="G3559" s="192"/>
      <c r="H3559" s="193"/>
      <c r="I3559" s="192"/>
      <c r="J3559" s="192"/>
      <c r="K3559" s="192"/>
      <c r="L3559" s="192"/>
      <c r="M3559" s="192"/>
    </row>
    <row r="3560" spans="1:13" x14ac:dyDescent="0.2">
      <c r="A3560" s="192"/>
      <c r="B3560" s="192"/>
      <c r="C3560" s="192"/>
      <c r="D3560" s="192"/>
      <c r="E3560" s="192"/>
      <c r="F3560" s="192"/>
      <c r="G3560" s="192"/>
      <c r="H3560" s="193"/>
      <c r="I3560" s="192"/>
      <c r="J3560" s="192"/>
      <c r="K3560" s="192"/>
      <c r="L3560" s="192"/>
      <c r="M3560" s="192"/>
    </row>
    <row r="3561" spans="1:13" x14ac:dyDescent="0.2">
      <c r="A3561" s="192"/>
      <c r="B3561" s="192"/>
      <c r="C3561" s="192"/>
      <c r="D3561" s="192"/>
      <c r="E3561" s="192"/>
      <c r="F3561" s="192"/>
      <c r="G3561" s="192"/>
      <c r="H3561" s="193"/>
      <c r="I3561" s="192"/>
      <c r="J3561" s="192"/>
      <c r="K3561" s="192"/>
      <c r="L3561" s="192"/>
      <c r="M3561" s="192"/>
    </row>
    <row r="3562" spans="1:13" x14ac:dyDescent="0.2">
      <c r="A3562" s="192"/>
      <c r="B3562" s="192"/>
      <c r="C3562" s="192"/>
      <c r="D3562" s="192"/>
      <c r="E3562" s="192"/>
      <c r="F3562" s="192"/>
      <c r="G3562" s="192"/>
      <c r="H3562" s="193"/>
      <c r="I3562" s="192"/>
      <c r="J3562" s="192"/>
      <c r="K3562" s="192"/>
      <c r="L3562" s="192"/>
      <c r="M3562" s="192"/>
    </row>
    <row r="3563" spans="1:13" x14ac:dyDescent="0.2">
      <c r="A3563" s="192"/>
      <c r="B3563" s="192"/>
      <c r="C3563" s="192"/>
      <c r="D3563" s="192"/>
      <c r="E3563" s="192"/>
      <c r="F3563" s="192"/>
      <c r="G3563" s="192"/>
      <c r="H3563" s="193"/>
      <c r="I3563" s="192"/>
      <c r="J3563" s="192"/>
      <c r="K3563" s="192"/>
      <c r="L3563" s="192"/>
      <c r="M3563" s="192"/>
    </row>
    <row r="3564" spans="1:13" x14ac:dyDescent="0.2">
      <c r="A3564" s="192"/>
      <c r="B3564" s="192"/>
      <c r="C3564" s="192"/>
      <c r="D3564" s="192"/>
      <c r="E3564" s="192"/>
      <c r="F3564" s="192"/>
      <c r="G3564" s="192"/>
      <c r="H3564" s="193"/>
      <c r="I3564" s="192"/>
      <c r="J3564" s="192"/>
      <c r="K3564" s="192"/>
      <c r="L3564" s="192"/>
      <c r="M3564" s="192"/>
    </row>
    <row r="3565" spans="1:13" x14ac:dyDescent="0.2">
      <c r="A3565" s="192"/>
      <c r="B3565" s="192"/>
      <c r="C3565" s="192"/>
      <c r="D3565" s="192"/>
      <c r="E3565" s="192"/>
      <c r="F3565" s="192"/>
      <c r="G3565" s="192"/>
      <c r="H3565" s="193"/>
      <c r="I3565" s="192"/>
      <c r="J3565" s="192"/>
      <c r="K3565" s="192"/>
      <c r="L3565" s="192"/>
      <c r="M3565" s="192"/>
    </row>
    <row r="3566" spans="1:13" x14ac:dyDescent="0.2">
      <c r="A3566" s="192"/>
      <c r="B3566" s="192"/>
      <c r="C3566" s="192"/>
      <c r="D3566" s="192"/>
      <c r="E3566" s="192"/>
      <c r="F3566" s="192"/>
      <c r="G3566" s="192"/>
      <c r="H3566" s="193"/>
      <c r="I3566" s="192"/>
      <c r="J3566" s="192"/>
      <c r="K3566" s="192"/>
      <c r="L3566" s="192"/>
      <c r="M3566" s="192"/>
    </row>
    <row r="3567" spans="1:13" x14ac:dyDescent="0.2">
      <c r="A3567" s="192"/>
      <c r="B3567" s="192"/>
      <c r="C3567" s="192"/>
      <c r="D3567" s="192"/>
      <c r="E3567" s="192"/>
      <c r="F3567" s="192"/>
      <c r="G3567" s="192"/>
      <c r="H3567" s="193"/>
      <c r="I3567" s="192"/>
      <c r="J3567" s="192"/>
      <c r="K3567" s="192"/>
      <c r="L3567" s="192"/>
      <c r="M3567" s="192"/>
    </row>
    <row r="3568" spans="1:13" x14ac:dyDescent="0.2">
      <c r="A3568" s="192"/>
      <c r="B3568" s="192"/>
      <c r="C3568" s="192"/>
      <c r="D3568" s="192"/>
      <c r="E3568" s="192"/>
      <c r="F3568" s="192"/>
      <c r="G3568" s="192"/>
      <c r="H3568" s="193"/>
      <c r="I3568" s="192"/>
      <c r="J3568" s="192"/>
      <c r="K3568" s="192"/>
      <c r="L3568" s="192"/>
      <c r="M3568" s="192"/>
    </row>
    <row r="3569" spans="1:13" x14ac:dyDescent="0.2">
      <c r="A3569" s="192"/>
      <c r="B3569" s="192"/>
      <c r="C3569" s="192"/>
      <c r="D3569" s="192"/>
      <c r="E3569" s="192"/>
      <c r="F3569" s="192"/>
      <c r="G3569" s="192"/>
      <c r="H3569" s="193"/>
      <c r="I3569" s="192"/>
      <c r="J3569" s="192"/>
      <c r="K3569" s="192"/>
      <c r="L3569" s="192"/>
      <c r="M3569" s="192"/>
    </row>
    <row r="3570" spans="1:13" x14ac:dyDescent="0.2">
      <c r="A3570" s="192"/>
      <c r="B3570" s="192"/>
      <c r="C3570" s="192"/>
      <c r="D3570" s="192"/>
      <c r="E3570" s="192"/>
      <c r="F3570" s="192"/>
      <c r="G3570" s="192"/>
      <c r="H3570" s="193"/>
      <c r="I3570" s="192"/>
      <c r="J3570" s="192"/>
      <c r="K3570" s="192"/>
      <c r="L3570" s="192"/>
      <c r="M3570" s="192"/>
    </row>
    <row r="3571" spans="1:13" x14ac:dyDescent="0.2">
      <c r="A3571" s="192"/>
      <c r="B3571" s="192"/>
      <c r="C3571" s="192"/>
      <c r="D3571" s="192"/>
      <c r="E3571" s="192"/>
      <c r="F3571" s="192"/>
      <c r="G3571" s="192"/>
      <c r="H3571" s="193"/>
      <c r="I3571" s="192"/>
      <c r="J3571" s="192"/>
      <c r="K3571" s="192"/>
      <c r="L3571" s="192"/>
      <c r="M3571" s="192"/>
    </row>
    <row r="3572" spans="1:13" x14ac:dyDescent="0.2">
      <c r="A3572" s="192"/>
      <c r="B3572" s="192"/>
      <c r="C3572" s="192"/>
      <c r="D3572" s="192"/>
      <c r="E3572" s="192"/>
      <c r="F3572" s="192"/>
      <c r="G3572" s="192"/>
      <c r="H3572" s="193"/>
      <c r="I3572" s="192"/>
      <c r="J3572" s="192"/>
      <c r="K3572" s="192"/>
      <c r="L3572" s="192"/>
      <c r="M3572" s="192"/>
    </row>
    <row r="3573" spans="1:13" x14ac:dyDescent="0.2">
      <c r="A3573" s="192"/>
      <c r="B3573" s="192"/>
      <c r="C3573" s="192"/>
      <c r="D3573" s="192"/>
      <c r="E3573" s="192"/>
      <c r="F3573" s="192"/>
      <c r="G3573" s="192"/>
      <c r="H3573" s="193"/>
      <c r="I3573" s="192"/>
      <c r="J3573" s="192"/>
      <c r="K3573" s="192"/>
      <c r="L3573" s="192"/>
      <c r="M3573" s="192"/>
    </row>
    <row r="3574" spans="1:13" x14ac:dyDescent="0.2">
      <c r="A3574" s="192"/>
      <c r="B3574" s="192"/>
      <c r="C3574" s="192"/>
      <c r="D3574" s="192"/>
      <c r="E3574" s="192"/>
      <c r="F3574" s="192"/>
      <c r="G3574" s="192"/>
      <c r="H3574" s="193"/>
      <c r="I3574" s="192"/>
      <c r="J3574" s="192"/>
      <c r="K3574" s="192"/>
      <c r="L3574" s="192"/>
      <c r="M3574" s="192"/>
    </row>
    <row r="3575" spans="1:13" x14ac:dyDescent="0.2">
      <c r="A3575" s="192"/>
      <c r="B3575" s="192"/>
      <c r="C3575" s="192"/>
      <c r="D3575" s="192"/>
      <c r="E3575" s="192"/>
      <c r="F3575" s="192"/>
      <c r="G3575" s="192"/>
      <c r="H3575" s="193"/>
      <c r="I3575" s="192"/>
      <c r="J3575" s="192"/>
      <c r="K3575" s="192"/>
      <c r="L3575" s="192"/>
      <c r="M3575" s="192"/>
    </row>
    <row r="3576" spans="1:13" x14ac:dyDescent="0.2">
      <c r="A3576" s="192"/>
      <c r="B3576" s="192"/>
      <c r="C3576" s="192"/>
      <c r="D3576" s="192"/>
      <c r="E3576" s="192"/>
      <c r="F3576" s="192"/>
      <c r="G3576" s="192"/>
      <c r="H3576" s="193"/>
      <c r="I3576" s="192"/>
      <c r="J3576" s="192"/>
      <c r="K3576" s="192"/>
      <c r="L3576" s="192"/>
      <c r="M3576" s="192"/>
    </row>
    <row r="3577" spans="1:13" x14ac:dyDescent="0.2">
      <c r="A3577" s="192"/>
      <c r="B3577" s="192"/>
      <c r="C3577" s="192"/>
      <c r="D3577" s="192"/>
      <c r="E3577" s="192"/>
      <c r="F3577" s="192"/>
      <c r="G3577" s="192"/>
      <c r="H3577" s="193"/>
      <c r="I3577" s="192"/>
      <c r="J3577" s="192"/>
      <c r="K3577" s="192"/>
      <c r="L3577" s="192"/>
      <c r="M3577" s="192"/>
    </row>
    <row r="3578" spans="1:13" x14ac:dyDescent="0.2">
      <c r="A3578" s="192"/>
      <c r="B3578" s="192"/>
      <c r="C3578" s="192"/>
      <c r="D3578" s="192"/>
      <c r="E3578" s="192"/>
      <c r="F3578" s="192"/>
      <c r="G3578" s="192"/>
      <c r="H3578" s="193"/>
      <c r="I3578" s="192"/>
      <c r="J3578" s="192"/>
      <c r="K3578" s="192"/>
      <c r="L3578" s="192"/>
      <c r="M3578" s="192"/>
    </row>
    <row r="3579" spans="1:13" x14ac:dyDescent="0.2">
      <c r="A3579" s="192"/>
      <c r="B3579" s="192"/>
      <c r="C3579" s="192"/>
      <c r="D3579" s="192"/>
      <c r="E3579" s="192"/>
      <c r="F3579" s="192"/>
      <c r="G3579" s="192"/>
      <c r="H3579" s="193"/>
      <c r="I3579" s="192"/>
      <c r="J3579" s="192"/>
      <c r="K3579" s="192"/>
      <c r="L3579" s="192"/>
      <c r="M3579" s="192"/>
    </row>
    <row r="3580" spans="1:13" x14ac:dyDescent="0.2">
      <c r="A3580" s="192"/>
      <c r="B3580" s="192"/>
      <c r="C3580" s="192"/>
      <c r="D3580" s="192"/>
      <c r="E3580" s="192"/>
      <c r="F3580" s="192"/>
      <c r="G3580" s="192"/>
      <c r="H3580" s="193"/>
      <c r="I3580" s="192"/>
      <c r="J3580" s="192"/>
      <c r="K3580" s="192"/>
      <c r="L3580" s="192"/>
      <c r="M3580" s="192"/>
    </row>
    <row r="3581" spans="1:13" x14ac:dyDescent="0.2">
      <c r="A3581" s="192"/>
      <c r="B3581" s="192"/>
      <c r="C3581" s="192"/>
      <c r="D3581" s="192"/>
      <c r="E3581" s="192"/>
      <c r="F3581" s="192"/>
      <c r="G3581" s="192"/>
      <c r="H3581" s="193"/>
      <c r="I3581" s="192"/>
      <c r="J3581" s="192"/>
      <c r="K3581" s="192"/>
      <c r="L3581" s="192"/>
      <c r="M3581" s="192"/>
    </row>
    <row r="3582" spans="1:13" x14ac:dyDescent="0.2">
      <c r="A3582" s="192"/>
      <c r="B3582" s="192"/>
      <c r="C3582" s="192"/>
      <c r="D3582" s="192"/>
      <c r="E3582" s="192"/>
      <c r="F3582" s="192"/>
      <c r="G3582" s="192"/>
      <c r="H3582" s="193"/>
      <c r="I3582" s="192"/>
      <c r="J3582" s="192"/>
      <c r="K3582" s="192"/>
      <c r="L3582" s="192"/>
      <c r="M3582" s="192"/>
    </row>
    <row r="3583" spans="1:13" x14ac:dyDescent="0.2">
      <c r="A3583" s="192"/>
      <c r="B3583" s="192"/>
      <c r="C3583" s="192"/>
      <c r="D3583" s="192"/>
      <c r="E3583" s="192"/>
      <c r="F3583" s="192"/>
      <c r="G3583" s="192"/>
      <c r="H3583" s="193"/>
      <c r="I3583" s="192"/>
      <c r="J3583" s="192"/>
      <c r="K3583" s="192"/>
      <c r="L3583" s="192"/>
      <c r="M3583" s="192"/>
    </row>
    <row r="3584" spans="1:13" x14ac:dyDescent="0.2">
      <c r="A3584" s="192"/>
      <c r="B3584" s="192"/>
      <c r="C3584" s="192"/>
      <c r="D3584" s="192"/>
      <c r="E3584" s="192"/>
      <c r="F3584" s="192"/>
      <c r="G3584" s="192"/>
      <c r="H3584" s="193"/>
      <c r="I3584" s="192"/>
      <c r="J3584" s="192"/>
      <c r="K3584" s="192"/>
      <c r="L3584" s="192"/>
      <c r="M3584" s="192"/>
    </row>
    <row r="3585" spans="1:13" x14ac:dyDescent="0.2">
      <c r="A3585" s="192"/>
      <c r="B3585" s="192"/>
      <c r="C3585" s="192"/>
      <c r="D3585" s="192"/>
      <c r="E3585" s="192"/>
      <c r="F3585" s="192"/>
      <c r="G3585" s="192"/>
      <c r="H3585" s="193"/>
      <c r="I3585" s="192"/>
      <c r="J3585" s="192"/>
      <c r="K3585" s="192"/>
      <c r="L3585" s="192"/>
      <c r="M3585" s="192"/>
    </row>
    <row r="3586" spans="1:13" x14ac:dyDescent="0.2">
      <c r="A3586" s="192"/>
      <c r="B3586" s="192"/>
      <c r="C3586" s="192"/>
      <c r="D3586" s="192"/>
      <c r="E3586" s="192"/>
      <c r="F3586" s="192"/>
      <c r="G3586" s="192"/>
      <c r="H3586" s="193"/>
      <c r="I3586" s="192"/>
      <c r="J3586" s="192"/>
      <c r="K3586" s="192"/>
      <c r="L3586" s="192"/>
      <c r="M3586" s="192"/>
    </row>
    <row r="3587" spans="1:13" x14ac:dyDescent="0.2">
      <c r="A3587" s="192"/>
      <c r="B3587" s="192"/>
      <c r="C3587" s="192"/>
      <c r="D3587" s="192"/>
      <c r="E3587" s="192"/>
      <c r="F3587" s="192"/>
      <c r="G3587" s="192"/>
      <c r="H3587" s="193"/>
      <c r="I3587" s="192"/>
      <c r="J3587" s="192"/>
      <c r="K3587" s="192"/>
      <c r="L3587" s="192"/>
      <c r="M3587" s="192"/>
    </row>
    <row r="3588" spans="1:13" x14ac:dyDescent="0.2">
      <c r="A3588" s="192"/>
      <c r="B3588" s="192"/>
      <c r="C3588" s="192"/>
      <c r="D3588" s="192"/>
      <c r="E3588" s="192"/>
      <c r="F3588" s="192"/>
      <c r="G3588" s="192"/>
      <c r="H3588" s="193"/>
      <c r="I3588" s="192"/>
      <c r="J3588" s="192"/>
      <c r="K3588" s="192"/>
      <c r="L3588" s="192"/>
      <c r="M3588" s="192"/>
    </row>
    <row r="3589" spans="1:13" x14ac:dyDescent="0.2">
      <c r="A3589" s="192"/>
      <c r="B3589" s="192"/>
      <c r="C3589" s="192"/>
      <c r="D3589" s="192"/>
      <c r="E3589" s="192"/>
      <c r="F3589" s="192"/>
      <c r="G3589" s="192"/>
      <c r="H3589" s="193"/>
      <c r="I3589" s="192"/>
      <c r="J3589" s="192"/>
      <c r="K3589" s="192"/>
      <c r="L3589" s="192"/>
      <c r="M3589" s="192"/>
    </row>
    <row r="3590" spans="1:13" x14ac:dyDescent="0.2">
      <c r="A3590" s="192"/>
      <c r="B3590" s="192"/>
      <c r="C3590" s="192"/>
      <c r="D3590" s="192"/>
      <c r="E3590" s="192"/>
      <c r="F3590" s="192"/>
      <c r="G3590" s="192"/>
      <c r="H3590" s="193"/>
      <c r="I3590" s="192"/>
      <c r="J3590" s="192"/>
      <c r="K3590" s="192"/>
      <c r="L3590" s="192"/>
      <c r="M3590" s="192"/>
    </row>
    <row r="3591" spans="1:13" x14ac:dyDescent="0.2">
      <c r="A3591" s="192"/>
      <c r="B3591" s="192"/>
      <c r="C3591" s="192"/>
      <c r="D3591" s="192"/>
      <c r="E3591" s="192"/>
      <c r="F3591" s="192"/>
      <c r="G3591" s="192"/>
      <c r="H3591" s="193"/>
      <c r="I3591" s="192"/>
      <c r="J3591" s="192"/>
      <c r="K3591" s="192"/>
      <c r="L3591" s="192"/>
      <c r="M3591" s="192"/>
    </row>
    <row r="3592" spans="1:13" x14ac:dyDescent="0.2">
      <c r="A3592" s="192"/>
      <c r="B3592" s="192"/>
      <c r="C3592" s="192"/>
      <c r="D3592" s="192"/>
      <c r="E3592" s="192"/>
      <c r="F3592" s="192"/>
      <c r="G3592" s="192"/>
      <c r="H3592" s="193"/>
      <c r="I3592" s="192"/>
      <c r="J3592" s="192"/>
      <c r="K3592" s="192"/>
      <c r="L3592" s="192"/>
      <c r="M3592" s="192"/>
    </row>
    <row r="3593" spans="1:13" x14ac:dyDescent="0.2">
      <c r="A3593" s="192"/>
      <c r="B3593" s="192"/>
      <c r="C3593" s="192"/>
      <c r="D3593" s="192"/>
      <c r="E3593" s="192"/>
      <c r="F3593" s="192"/>
      <c r="G3593" s="192"/>
      <c r="H3593" s="193"/>
      <c r="I3593" s="192"/>
      <c r="J3593" s="192"/>
      <c r="K3593" s="192"/>
      <c r="L3593" s="192"/>
      <c r="M3593" s="192"/>
    </row>
    <row r="3594" spans="1:13" x14ac:dyDescent="0.2">
      <c r="A3594" s="192"/>
      <c r="B3594" s="192"/>
      <c r="C3594" s="192"/>
      <c r="D3594" s="192"/>
      <c r="E3594" s="192"/>
      <c r="F3594" s="192"/>
      <c r="G3594" s="192"/>
      <c r="H3594" s="193"/>
      <c r="I3594" s="192"/>
      <c r="J3594" s="192"/>
      <c r="K3594" s="192"/>
      <c r="L3594" s="192"/>
      <c r="M3594" s="192"/>
    </row>
    <row r="3595" spans="1:13" x14ac:dyDescent="0.2">
      <c r="A3595" s="192"/>
      <c r="B3595" s="192"/>
      <c r="C3595" s="192"/>
      <c r="D3595" s="192"/>
      <c r="E3595" s="192"/>
      <c r="F3595" s="192"/>
      <c r="G3595" s="192"/>
      <c r="H3595" s="193"/>
      <c r="I3595" s="192"/>
      <c r="J3595" s="192"/>
      <c r="K3595" s="192"/>
      <c r="L3595" s="192"/>
      <c r="M3595" s="192"/>
    </row>
    <row r="3596" spans="1:13" x14ac:dyDescent="0.2">
      <c r="A3596" s="192"/>
      <c r="B3596" s="192"/>
      <c r="C3596" s="192"/>
      <c r="D3596" s="192"/>
      <c r="E3596" s="192"/>
      <c r="F3596" s="192"/>
      <c r="G3596" s="192"/>
      <c r="H3596" s="193"/>
      <c r="I3596" s="192"/>
      <c r="J3596" s="192"/>
      <c r="K3596" s="192"/>
      <c r="L3596" s="192"/>
      <c r="M3596" s="192"/>
    </row>
    <row r="3597" spans="1:13" x14ac:dyDescent="0.2">
      <c r="A3597" s="192"/>
      <c r="B3597" s="192"/>
      <c r="C3597" s="192"/>
      <c r="D3597" s="192"/>
      <c r="E3597" s="192"/>
      <c r="F3597" s="192"/>
      <c r="G3597" s="192"/>
      <c r="H3597" s="193"/>
      <c r="I3597" s="192"/>
      <c r="J3597" s="192"/>
      <c r="K3597" s="192"/>
      <c r="L3597" s="192"/>
      <c r="M3597" s="192"/>
    </row>
    <row r="3598" spans="1:13" x14ac:dyDescent="0.2">
      <c r="A3598" s="192"/>
      <c r="B3598" s="192"/>
      <c r="C3598" s="192"/>
      <c r="D3598" s="192"/>
      <c r="E3598" s="192"/>
      <c r="F3598" s="192"/>
      <c r="G3598" s="192"/>
      <c r="H3598" s="193"/>
      <c r="I3598" s="192"/>
      <c r="J3598" s="192"/>
      <c r="K3598" s="192"/>
      <c r="L3598" s="192"/>
      <c r="M3598" s="192"/>
    </row>
    <row r="3599" spans="1:13" x14ac:dyDescent="0.2">
      <c r="A3599" s="192"/>
      <c r="B3599" s="192"/>
      <c r="C3599" s="192"/>
      <c r="D3599" s="192"/>
      <c r="E3599" s="192"/>
      <c r="F3599" s="192"/>
      <c r="G3599" s="192"/>
      <c r="H3599" s="193"/>
      <c r="I3599" s="192"/>
      <c r="J3599" s="192"/>
      <c r="K3599" s="192"/>
      <c r="L3599" s="192"/>
      <c r="M3599" s="192"/>
    </row>
    <row r="3600" spans="1:13" x14ac:dyDescent="0.2">
      <c r="A3600" s="192"/>
      <c r="B3600" s="192"/>
      <c r="C3600" s="192"/>
      <c r="D3600" s="192"/>
      <c r="E3600" s="192"/>
      <c r="F3600" s="192"/>
      <c r="G3600" s="192"/>
      <c r="H3600" s="193"/>
      <c r="I3600" s="192"/>
      <c r="J3600" s="192"/>
      <c r="K3600" s="192"/>
      <c r="L3600" s="192"/>
      <c r="M3600" s="192"/>
    </row>
    <row r="3601" spans="1:13" x14ac:dyDescent="0.2">
      <c r="A3601" s="192"/>
      <c r="B3601" s="192"/>
      <c r="C3601" s="192"/>
      <c r="D3601" s="192"/>
      <c r="E3601" s="192"/>
      <c r="F3601" s="192"/>
      <c r="G3601" s="192"/>
      <c r="H3601" s="193"/>
      <c r="I3601" s="192"/>
      <c r="J3601" s="192"/>
      <c r="K3601" s="192"/>
      <c r="L3601" s="192"/>
      <c r="M3601" s="192"/>
    </row>
    <row r="3602" spans="1:13" x14ac:dyDescent="0.2">
      <c r="A3602" s="192"/>
      <c r="B3602" s="192"/>
      <c r="C3602" s="192"/>
      <c r="D3602" s="192"/>
      <c r="E3602" s="192"/>
      <c r="F3602" s="192"/>
      <c r="G3602" s="192"/>
      <c r="H3602" s="193"/>
      <c r="I3602" s="192"/>
      <c r="J3602" s="192"/>
      <c r="K3602" s="192"/>
      <c r="L3602" s="192"/>
      <c r="M3602" s="192"/>
    </row>
    <row r="3603" spans="1:13" x14ac:dyDescent="0.2">
      <c r="A3603" s="192"/>
      <c r="B3603" s="192"/>
      <c r="C3603" s="192"/>
      <c r="D3603" s="192"/>
      <c r="E3603" s="192"/>
      <c r="F3603" s="192"/>
      <c r="G3603" s="192"/>
      <c r="H3603" s="193"/>
      <c r="I3603" s="192"/>
      <c r="J3603" s="192"/>
      <c r="K3603" s="192"/>
      <c r="L3603" s="192"/>
      <c r="M3603" s="192"/>
    </row>
    <row r="3604" spans="1:13" x14ac:dyDescent="0.2">
      <c r="A3604" s="192"/>
      <c r="B3604" s="192"/>
      <c r="C3604" s="192"/>
      <c r="D3604" s="192"/>
      <c r="E3604" s="192"/>
      <c r="F3604" s="192"/>
      <c r="G3604" s="192"/>
      <c r="H3604" s="193"/>
      <c r="I3604" s="192"/>
      <c r="J3604" s="192"/>
      <c r="K3604" s="192"/>
      <c r="L3604" s="192"/>
      <c r="M3604" s="192"/>
    </row>
    <row r="3605" spans="1:13" x14ac:dyDescent="0.2">
      <c r="A3605" s="192"/>
      <c r="B3605" s="192"/>
      <c r="C3605" s="192"/>
      <c r="D3605" s="192"/>
      <c r="E3605" s="192"/>
      <c r="F3605" s="192"/>
      <c r="G3605" s="192"/>
      <c r="H3605" s="193"/>
      <c r="I3605" s="192"/>
      <c r="J3605" s="192"/>
      <c r="K3605" s="192"/>
      <c r="L3605" s="192"/>
      <c r="M3605" s="192"/>
    </row>
    <row r="3606" spans="1:13" x14ac:dyDescent="0.2">
      <c r="A3606" s="192"/>
      <c r="B3606" s="192"/>
      <c r="C3606" s="192"/>
      <c r="D3606" s="192"/>
      <c r="E3606" s="192"/>
      <c r="F3606" s="192"/>
      <c r="G3606" s="192"/>
      <c r="H3606" s="193"/>
      <c r="I3606" s="192"/>
      <c r="J3606" s="192"/>
      <c r="K3606" s="192"/>
      <c r="L3606" s="192"/>
      <c r="M3606" s="192"/>
    </row>
    <row r="3607" spans="1:13" x14ac:dyDescent="0.2">
      <c r="A3607" s="192"/>
      <c r="B3607" s="192"/>
      <c r="C3607" s="192"/>
      <c r="D3607" s="192"/>
      <c r="E3607" s="192"/>
      <c r="F3607" s="192"/>
      <c r="G3607" s="192"/>
      <c r="H3607" s="193"/>
      <c r="I3607" s="192"/>
      <c r="J3607" s="192"/>
      <c r="K3607" s="192"/>
      <c r="L3607" s="192"/>
      <c r="M3607" s="192"/>
    </row>
    <row r="3608" spans="1:13" x14ac:dyDescent="0.2">
      <c r="A3608" s="192"/>
      <c r="B3608" s="192"/>
      <c r="C3608" s="192"/>
      <c r="D3608" s="192"/>
      <c r="E3608" s="192"/>
      <c r="F3608" s="192"/>
      <c r="G3608" s="192"/>
      <c r="H3608" s="193"/>
      <c r="I3608" s="192"/>
      <c r="J3608" s="192"/>
      <c r="K3608" s="192"/>
      <c r="L3608" s="192"/>
      <c r="M3608" s="192"/>
    </row>
    <row r="3609" spans="1:13" x14ac:dyDescent="0.2">
      <c r="A3609" s="192"/>
      <c r="B3609" s="192"/>
      <c r="C3609" s="192"/>
      <c r="D3609" s="192"/>
      <c r="E3609" s="192"/>
      <c r="F3609" s="192"/>
      <c r="G3609" s="192"/>
      <c r="H3609" s="193"/>
      <c r="I3609" s="192"/>
      <c r="J3609" s="192"/>
      <c r="K3609" s="192"/>
      <c r="L3609" s="192"/>
      <c r="M3609" s="192"/>
    </row>
    <row r="3610" spans="1:13" x14ac:dyDescent="0.2">
      <c r="A3610" s="192"/>
      <c r="B3610" s="192"/>
      <c r="C3610" s="192"/>
      <c r="D3610" s="192"/>
      <c r="E3610" s="192"/>
      <c r="F3610" s="192"/>
      <c r="G3610" s="192"/>
      <c r="H3610" s="193"/>
      <c r="I3610" s="192"/>
      <c r="J3610" s="192"/>
      <c r="K3610" s="192"/>
      <c r="L3610" s="192"/>
      <c r="M3610" s="192"/>
    </row>
    <row r="3611" spans="1:13" x14ac:dyDescent="0.2">
      <c r="A3611" s="192"/>
      <c r="B3611" s="192"/>
      <c r="C3611" s="192"/>
      <c r="D3611" s="192"/>
      <c r="E3611" s="192"/>
      <c r="F3611" s="192"/>
      <c r="G3611" s="192"/>
      <c r="H3611" s="193"/>
      <c r="I3611" s="192"/>
      <c r="J3611" s="192"/>
      <c r="K3611" s="192"/>
      <c r="L3611" s="192"/>
      <c r="M3611" s="192"/>
    </row>
    <row r="3612" spans="1:13" x14ac:dyDescent="0.2">
      <c r="A3612" s="192"/>
      <c r="B3612" s="192"/>
      <c r="C3612" s="192"/>
      <c r="D3612" s="192"/>
      <c r="E3612" s="192"/>
      <c r="F3612" s="192"/>
      <c r="G3612" s="192"/>
      <c r="H3612" s="193"/>
      <c r="I3612" s="192"/>
      <c r="J3612" s="192"/>
      <c r="K3612" s="192"/>
      <c r="L3612" s="192"/>
      <c r="M3612" s="192"/>
    </row>
    <row r="3613" spans="1:13" x14ac:dyDescent="0.2">
      <c r="A3613" s="192"/>
      <c r="B3613" s="192"/>
      <c r="C3613" s="192"/>
      <c r="D3613" s="192"/>
      <c r="E3613" s="192"/>
      <c r="F3613" s="192"/>
      <c r="G3613" s="192"/>
      <c r="H3613" s="193"/>
      <c r="I3613" s="192"/>
      <c r="J3613" s="192"/>
      <c r="K3613" s="192"/>
      <c r="L3613" s="192"/>
      <c r="M3613" s="192"/>
    </row>
    <row r="3614" spans="1:13" x14ac:dyDescent="0.2">
      <c r="A3614" s="192"/>
      <c r="B3614" s="192"/>
      <c r="C3614" s="192"/>
      <c r="D3614" s="192"/>
      <c r="E3614" s="192"/>
      <c r="F3614" s="192"/>
      <c r="G3614" s="192"/>
      <c r="H3614" s="193"/>
      <c r="I3614" s="192"/>
      <c r="J3614" s="192"/>
      <c r="K3614" s="192"/>
      <c r="L3614" s="192"/>
      <c r="M3614" s="192"/>
    </row>
    <row r="3615" spans="1:13" x14ac:dyDescent="0.2">
      <c r="A3615" s="192"/>
      <c r="B3615" s="192"/>
      <c r="C3615" s="192"/>
      <c r="D3615" s="192"/>
      <c r="E3615" s="192"/>
      <c r="F3615" s="192"/>
      <c r="G3615" s="192"/>
      <c r="H3615" s="193"/>
      <c r="I3615" s="192"/>
      <c r="J3615" s="192"/>
      <c r="K3615" s="192"/>
      <c r="L3615" s="192"/>
      <c r="M3615" s="192"/>
    </row>
    <row r="3616" spans="1:13" x14ac:dyDescent="0.2">
      <c r="A3616" s="192"/>
      <c r="B3616" s="192"/>
      <c r="C3616" s="192"/>
      <c r="D3616" s="192"/>
      <c r="E3616" s="192"/>
      <c r="F3616" s="192"/>
      <c r="G3616" s="192"/>
      <c r="H3616" s="193"/>
      <c r="I3616" s="192"/>
      <c r="J3616" s="192"/>
      <c r="K3616" s="192"/>
      <c r="L3616" s="192"/>
      <c r="M3616" s="192"/>
    </row>
    <row r="3617" spans="1:13" x14ac:dyDescent="0.2">
      <c r="A3617" s="192"/>
      <c r="B3617" s="192"/>
      <c r="C3617" s="192"/>
      <c r="D3617" s="192"/>
      <c r="E3617" s="192"/>
      <c r="F3617" s="192"/>
      <c r="G3617" s="192"/>
      <c r="H3617" s="193"/>
      <c r="I3617" s="192"/>
      <c r="J3617" s="192"/>
      <c r="K3617" s="192"/>
      <c r="L3617" s="192"/>
      <c r="M3617" s="192"/>
    </row>
    <row r="3618" spans="1:13" x14ac:dyDescent="0.2">
      <c r="A3618" s="192"/>
      <c r="B3618" s="192"/>
      <c r="C3618" s="192"/>
      <c r="D3618" s="192"/>
      <c r="E3618" s="192"/>
      <c r="F3618" s="192"/>
      <c r="G3618" s="192"/>
      <c r="H3618" s="193"/>
      <c r="I3618" s="192"/>
      <c r="J3618" s="192"/>
      <c r="K3618" s="192"/>
      <c r="L3618" s="192"/>
      <c r="M3618" s="192"/>
    </row>
    <row r="3619" spans="1:13" x14ac:dyDescent="0.2">
      <c r="A3619" s="192"/>
      <c r="B3619" s="192"/>
      <c r="C3619" s="192"/>
      <c r="D3619" s="192"/>
      <c r="E3619" s="192"/>
      <c r="F3619" s="192"/>
      <c r="G3619" s="192"/>
      <c r="H3619" s="193"/>
      <c r="I3619" s="192"/>
      <c r="J3619" s="192"/>
      <c r="K3619" s="192"/>
      <c r="L3619" s="192"/>
      <c r="M3619" s="192"/>
    </row>
    <row r="3620" spans="1:13" x14ac:dyDescent="0.2">
      <c r="A3620" s="192"/>
      <c r="B3620" s="192"/>
      <c r="C3620" s="192"/>
      <c r="D3620" s="192"/>
      <c r="E3620" s="192"/>
      <c r="F3620" s="192"/>
      <c r="G3620" s="192"/>
      <c r="H3620" s="193"/>
      <c r="I3620" s="192"/>
      <c r="J3620" s="192"/>
      <c r="K3620" s="192"/>
      <c r="L3620" s="192"/>
      <c r="M3620" s="192"/>
    </row>
    <row r="3621" spans="1:13" x14ac:dyDescent="0.2">
      <c r="A3621" s="192"/>
      <c r="B3621" s="192"/>
      <c r="C3621" s="192"/>
      <c r="D3621" s="192"/>
      <c r="E3621" s="192"/>
      <c r="F3621" s="192"/>
      <c r="G3621" s="192"/>
      <c r="H3621" s="193"/>
      <c r="I3621" s="192"/>
      <c r="J3621" s="192"/>
      <c r="K3621" s="192"/>
      <c r="L3621" s="192"/>
      <c r="M3621" s="192"/>
    </row>
    <row r="3622" spans="1:13" x14ac:dyDescent="0.2">
      <c r="A3622" s="192"/>
      <c r="B3622" s="192"/>
      <c r="C3622" s="192"/>
      <c r="D3622" s="192"/>
      <c r="E3622" s="192"/>
      <c r="F3622" s="192"/>
      <c r="G3622" s="192"/>
      <c r="H3622" s="193"/>
      <c r="I3622" s="192"/>
      <c r="J3622" s="192"/>
      <c r="K3622" s="192"/>
      <c r="L3622" s="192"/>
      <c r="M3622" s="192"/>
    </row>
    <row r="3623" spans="1:13" x14ac:dyDescent="0.2">
      <c r="A3623" s="192"/>
      <c r="B3623" s="192"/>
      <c r="C3623" s="192"/>
      <c r="D3623" s="192"/>
      <c r="E3623" s="192"/>
      <c r="F3623" s="192"/>
      <c r="G3623" s="192"/>
      <c r="H3623" s="193"/>
      <c r="I3623" s="192"/>
      <c r="J3623" s="192"/>
      <c r="K3623" s="192"/>
      <c r="L3623" s="192"/>
      <c r="M3623" s="192"/>
    </row>
    <row r="3624" spans="1:13" x14ac:dyDescent="0.2">
      <c r="A3624" s="192"/>
      <c r="B3624" s="192"/>
      <c r="C3624" s="192"/>
      <c r="D3624" s="192"/>
      <c r="E3624" s="192"/>
      <c r="F3624" s="192"/>
      <c r="G3624" s="192"/>
      <c r="H3624" s="193"/>
      <c r="I3624" s="192"/>
      <c r="J3624" s="192"/>
      <c r="K3624" s="192"/>
      <c r="L3624" s="192"/>
      <c r="M3624" s="192"/>
    </row>
    <row r="3625" spans="1:13" x14ac:dyDescent="0.2">
      <c r="A3625" s="192"/>
      <c r="B3625" s="192"/>
      <c r="C3625" s="192"/>
      <c r="D3625" s="192"/>
      <c r="E3625" s="192"/>
      <c r="F3625" s="192"/>
      <c r="G3625" s="192"/>
      <c r="H3625" s="193"/>
      <c r="I3625" s="192"/>
      <c r="J3625" s="192"/>
      <c r="K3625" s="192"/>
      <c r="L3625" s="192"/>
      <c r="M3625" s="192"/>
    </row>
    <row r="3626" spans="1:13" x14ac:dyDescent="0.2">
      <c r="A3626" s="192"/>
      <c r="B3626" s="192"/>
      <c r="C3626" s="192"/>
      <c r="D3626" s="192"/>
      <c r="E3626" s="192"/>
      <c r="F3626" s="192"/>
      <c r="G3626" s="192"/>
      <c r="H3626" s="193"/>
      <c r="I3626" s="192"/>
      <c r="J3626" s="192"/>
      <c r="K3626" s="192"/>
      <c r="L3626" s="192"/>
      <c r="M3626" s="192"/>
    </row>
    <row r="3627" spans="1:13" x14ac:dyDescent="0.2">
      <c r="A3627" s="192"/>
      <c r="B3627" s="192"/>
      <c r="C3627" s="192"/>
      <c r="D3627" s="192"/>
      <c r="E3627" s="192"/>
      <c r="F3627" s="192"/>
      <c r="G3627" s="192"/>
      <c r="H3627" s="193"/>
      <c r="I3627" s="192"/>
      <c r="J3627" s="192"/>
      <c r="K3627" s="192"/>
      <c r="L3627" s="192"/>
      <c r="M3627" s="192"/>
    </row>
    <row r="3628" spans="1:13" x14ac:dyDescent="0.2">
      <c r="A3628" s="192"/>
      <c r="B3628" s="192"/>
      <c r="C3628" s="192"/>
      <c r="D3628" s="192"/>
      <c r="E3628" s="192"/>
      <c r="F3628" s="192"/>
      <c r="G3628" s="192"/>
      <c r="H3628" s="193"/>
      <c r="I3628" s="192"/>
      <c r="J3628" s="192"/>
      <c r="K3628" s="192"/>
      <c r="L3628" s="192"/>
      <c r="M3628" s="192"/>
    </row>
    <row r="3629" spans="1:13" x14ac:dyDescent="0.2">
      <c r="A3629" s="192"/>
      <c r="B3629" s="192"/>
      <c r="C3629" s="192"/>
      <c r="D3629" s="192"/>
      <c r="E3629" s="192"/>
      <c r="F3629" s="192"/>
      <c r="G3629" s="192"/>
      <c r="H3629" s="193"/>
      <c r="I3629" s="192"/>
      <c r="J3629" s="192"/>
      <c r="K3629" s="192"/>
      <c r="L3629" s="192"/>
      <c r="M3629" s="192"/>
    </row>
    <row r="3630" spans="1:13" x14ac:dyDescent="0.2">
      <c r="A3630" s="192"/>
      <c r="B3630" s="192"/>
      <c r="C3630" s="192"/>
      <c r="D3630" s="192"/>
      <c r="E3630" s="192"/>
      <c r="F3630" s="192"/>
      <c r="G3630" s="192"/>
      <c r="H3630" s="193"/>
      <c r="I3630" s="192"/>
      <c r="J3630" s="192"/>
      <c r="K3630" s="192"/>
      <c r="L3630" s="192"/>
      <c r="M3630" s="192"/>
    </row>
    <row r="3631" spans="1:13" x14ac:dyDescent="0.2">
      <c r="A3631" s="192"/>
      <c r="B3631" s="192"/>
      <c r="C3631" s="192"/>
      <c r="D3631" s="192"/>
      <c r="E3631" s="192"/>
      <c r="F3631" s="192"/>
      <c r="G3631" s="192"/>
      <c r="H3631" s="193"/>
      <c r="I3631" s="192"/>
      <c r="J3631" s="192"/>
      <c r="K3631" s="192"/>
      <c r="L3631" s="192"/>
      <c r="M3631" s="192"/>
    </row>
    <row r="3632" spans="1:13" x14ac:dyDescent="0.2">
      <c r="A3632" s="192"/>
      <c r="B3632" s="192"/>
      <c r="C3632" s="192"/>
      <c r="D3632" s="192"/>
      <c r="E3632" s="192"/>
      <c r="F3632" s="192"/>
      <c r="G3632" s="192"/>
      <c r="H3632" s="193"/>
      <c r="I3632" s="192"/>
      <c r="J3632" s="192"/>
      <c r="K3632" s="192"/>
      <c r="L3632" s="192"/>
      <c r="M3632" s="192"/>
    </row>
    <row r="3633" spans="1:13" x14ac:dyDescent="0.2">
      <c r="A3633" s="192"/>
      <c r="B3633" s="192"/>
      <c r="C3633" s="192"/>
      <c r="D3633" s="192"/>
      <c r="E3633" s="192"/>
      <c r="F3633" s="192"/>
      <c r="G3633" s="192"/>
      <c r="H3633" s="193"/>
      <c r="I3633" s="192"/>
      <c r="J3633" s="192"/>
      <c r="K3633" s="192"/>
      <c r="L3633" s="192"/>
      <c r="M3633" s="192"/>
    </row>
    <row r="3634" spans="1:13" x14ac:dyDescent="0.2">
      <c r="A3634" s="192"/>
      <c r="B3634" s="192"/>
      <c r="C3634" s="192"/>
      <c r="D3634" s="192"/>
      <c r="E3634" s="192"/>
      <c r="F3634" s="192"/>
      <c r="G3634" s="192"/>
      <c r="H3634" s="193"/>
      <c r="I3634" s="192"/>
      <c r="J3634" s="192"/>
      <c r="K3634" s="192"/>
      <c r="L3634" s="192"/>
      <c r="M3634" s="192"/>
    </row>
    <row r="3635" spans="1:13" x14ac:dyDescent="0.2">
      <c r="A3635" s="192"/>
      <c r="B3635" s="192"/>
      <c r="C3635" s="192"/>
      <c r="D3635" s="192"/>
      <c r="E3635" s="192"/>
      <c r="F3635" s="192"/>
      <c r="G3635" s="192"/>
      <c r="H3635" s="193"/>
      <c r="I3635" s="192"/>
      <c r="J3635" s="192"/>
      <c r="K3635" s="192"/>
      <c r="L3635" s="192"/>
      <c r="M3635" s="192"/>
    </row>
    <row r="3636" spans="1:13" x14ac:dyDescent="0.2">
      <c r="A3636" s="192"/>
      <c r="B3636" s="192"/>
      <c r="C3636" s="192"/>
      <c r="D3636" s="192"/>
      <c r="E3636" s="192"/>
      <c r="F3636" s="192"/>
      <c r="G3636" s="192"/>
      <c r="H3636" s="193"/>
      <c r="I3636" s="192"/>
      <c r="J3636" s="192"/>
      <c r="K3636" s="192"/>
      <c r="L3636" s="192"/>
      <c r="M3636" s="192"/>
    </row>
    <row r="3637" spans="1:13" x14ac:dyDescent="0.2">
      <c r="A3637" s="192"/>
      <c r="B3637" s="192"/>
      <c r="C3637" s="192"/>
      <c r="D3637" s="192"/>
      <c r="E3637" s="192"/>
      <c r="F3637" s="192"/>
      <c r="G3637" s="192"/>
      <c r="H3637" s="193"/>
      <c r="I3637" s="192"/>
      <c r="J3637" s="192"/>
      <c r="K3637" s="192"/>
      <c r="L3637" s="192"/>
      <c r="M3637" s="192"/>
    </row>
    <row r="3638" spans="1:13" x14ac:dyDescent="0.2">
      <c r="A3638" s="192"/>
      <c r="B3638" s="192"/>
      <c r="C3638" s="192"/>
      <c r="D3638" s="192"/>
      <c r="E3638" s="192"/>
      <c r="F3638" s="192"/>
      <c r="G3638" s="192"/>
      <c r="H3638" s="193"/>
      <c r="I3638" s="192"/>
      <c r="J3638" s="192"/>
      <c r="K3638" s="192"/>
      <c r="L3638" s="192"/>
      <c r="M3638" s="192"/>
    </row>
    <row r="3639" spans="1:13" x14ac:dyDescent="0.2">
      <c r="A3639" s="192"/>
      <c r="B3639" s="192"/>
      <c r="C3639" s="192"/>
      <c r="D3639" s="192"/>
      <c r="E3639" s="192"/>
      <c r="F3639" s="192"/>
      <c r="G3639" s="192"/>
      <c r="H3639" s="193"/>
      <c r="I3639" s="192"/>
      <c r="J3639" s="192"/>
      <c r="K3639" s="192"/>
      <c r="L3639" s="192"/>
      <c r="M3639" s="192"/>
    </row>
    <row r="3640" spans="1:13" x14ac:dyDescent="0.2">
      <c r="A3640" s="192"/>
      <c r="B3640" s="192"/>
      <c r="C3640" s="192"/>
      <c r="D3640" s="192"/>
      <c r="E3640" s="192"/>
      <c r="F3640" s="192"/>
      <c r="G3640" s="192"/>
      <c r="H3640" s="193"/>
      <c r="I3640" s="192"/>
      <c r="J3640" s="192"/>
      <c r="K3640" s="192"/>
      <c r="L3640" s="192"/>
      <c r="M3640" s="192"/>
    </row>
    <row r="3641" spans="1:13" x14ac:dyDescent="0.2">
      <c r="A3641" s="192"/>
      <c r="B3641" s="192"/>
      <c r="C3641" s="192"/>
      <c r="D3641" s="192"/>
      <c r="E3641" s="192"/>
      <c r="F3641" s="192"/>
      <c r="G3641" s="192"/>
      <c r="H3641" s="193"/>
      <c r="I3641" s="192"/>
      <c r="J3641" s="192"/>
      <c r="K3641" s="192"/>
      <c r="L3641" s="192"/>
      <c r="M3641" s="192"/>
    </row>
    <row r="3642" spans="1:13" x14ac:dyDescent="0.2">
      <c r="A3642" s="192"/>
      <c r="B3642" s="192"/>
      <c r="C3642" s="192"/>
      <c r="D3642" s="192"/>
      <c r="E3642" s="192"/>
      <c r="F3642" s="192"/>
      <c r="G3642" s="192"/>
      <c r="H3642" s="193"/>
      <c r="I3642" s="192"/>
      <c r="J3642" s="192"/>
      <c r="K3642" s="192"/>
      <c r="L3642" s="192"/>
      <c r="M3642" s="192"/>
    </row>
    <row r="3643" spans="1:13" x14ac:dyDescent="0.2">
      <c r="A3643" s="192"/>
      <c r="B3643" s="192"/>
      <c r="C3643" s="192"/>
      <c r="D3643" s="192"/>
      <c r="E3643" s="192"/>
      <c r="F3643" s="192"/>
      <c r="G3643" s="192"/>
      <c r="H3643" s="193"/>
      <c r="I3643" s="192"/>
      <c r="J3643" s="192"/>
      <c r="K3643" s="192"/>
      <c r="L3643" s="192"/>
      <c r="M3643" s="192"/>
    </row>
    <row r="3644" spans="1:13" x14ac:dyDescent="0.2">
      <c r="A3644" s="192"/>
      <c r="B3644" s="192"/>
      <c r="C3644" s="192"/>
      <c r="D3644" s="192"/>
      <c r="E3644" s="192"/>
      <c r="F3644" s="192"/>
      <c r="G3644" s="192"/>
      <c r="H3644" s="193"/>
      <c r="I3644" s="192"/>
      <c r="J3644" s="192"/>
      <c r="K3644" s="192"/>
      <c r="L3644" s="192"/>
      <c r="M3644" s="192"/>
    </row>
    <row r="3645" spans="1:13" x14ac:dyDescent="0.2">
      <c r="A3645" s="192"/>
      <c r="B3645" s="192"/>
      <c r="C3645" s="192"/>
      <c r="D3645" s="192"/>
      <c r="E3645" s="192"/>
      <c r="F3645" s="192"/>
      <c r="G3645" s="192"/>
      <c r="H3645" s="193"/>
      <c r="I3645" s="192"/>
      <c r="J3645" s="192"/>
      <c r="K3645" s="192"/>
      <c r="L3645" s="192"/>
      <c r="M3645" s="192"/>
    </row>
    <row r="3646" spans="1:13" x14ac:dyDescent="0.2">
      <c r="A3646" s="192"/>
      <c r="B3646" s="192"/>
      <c r="C3646" s="192"/>
      <c r="D3646" s="192"/>
      <c r="E3646" s="192"/>
      <c r="F3646" s="192"/>
      <c r="G3646" s="192"/>
      <c r="H3646" s="193"/>
      <c r="I3646" s="192"/>
      <c r="J3646" s="192"/>
      <c r="K3646" s="192"/>
      <c r="L3646" s="192"/>
      <c r="M3646" s="192"/>
    </row>
    <row r="3647" spans="1:13" x14ac:dyDescent="0.2">
      <c r="A3647" s="192"/>
      <c r="B3647" s="192"/>
      <c r="C3647" s="192"/>
      <c r="D3647" s="192"/>
      <c r="E3647" s="192"/>
      <c r="F3647" s="192"/>
      <c r="G3647" s="192"/>
      <c r="H3647" s="193"/>
      <c r="I3647" s="192"/>
      <c r="J3647" s="192"/>
      <c r="K3647" s="192"/>
      <c r="L3647" s="192"/>
      <c r="M3647" s="192"/>
    </row>
    <row r="3648" spans="1:13" x14ac:dyDescent="0.2">
      <c r="A3648" s="192"/>
      <c r="B3648" s="192"/>
      <c r="C3648" s="192"/>
      <c r="D3648" s="192"/>
      <c r="E3648" s="192"/>
      <c r="F3648" s="192"/>
      <c r="G3648" s="192"/>
      <c r="H3648" s="193"/>
      <c r="I3648" s="192"/>
      <c r="J3648" s="192"/>
      <c r="K3648" s="192"/>
      <c r="L3648" s="192"/>
      <c r="M3648" s="192"/>
    </row>
    <row r="3649" spans="1:13" x14ac:dyDescent="0.2">
      <c r="A3649" s="192"/>
      <c r="B3649" s="192"/>
      <c r="C3649" s="192"/>
      <c r="D3649" s="192"/>
      <c r="E3649" s="192"/>
      <c r="F3649" s="192"/>
      <c r="G3649" s="192"/>
      <c r="H3649" s="193"/>
      <c r="I3649" s="192"/>
      <c r="J3649" s="192"/>
      <c r="K3649" s="192"/>
      <c r="L3649" s="192"/>
      <c r="M3649" s="192"/>
    </row>
    <row r="3650" spans="1:13" x14ac:dyDescent="0.2">
      <c r="A3650" s="192"/>
      <c r="B3650" s="192"/>
      <c r="C3650" s="192"/>
      <c r="D3650" s="192"/>
      <c r="E3650" s="192"/>
      <c r="F3650" s="192"/>
      <c r="G3650" s="192"/>
      <c r="H3650" s="193"/>
      <c r="I3650" s="192"/>
      <c r="J3650" s="192"/>
      <c r="K3650" s="192"/>
      <c r="L3650" s="192"/>
      <c r="M3650" s="192"/>
    </row>
    <row r="3651" spans="1:13" x14ac:dyDescent="0.2">
      <c r="A3651" s="192"/>
      <c r="B3651" s="192"/>
      <c r="C3651" s="192"/>
      <c r="D3651" s="192"/>
      <c r="E3651" s="192"/>
      <c r="F3651" s="192"/>
      <c r="G3651" s="192"/>
      <c r="H3651" s="193"/>
      <c r="I3651" s="192"/>
      <c r="J3651" s="192"/>
      <c r="K3651" s="192"/>
      <c r="L3651" s="192"/>
      <c r="M3651" s="192"/>
    </row>
    <row r="3652" spans="1:13" x14ac:dyDescent="0.2">
      <c r="A3652" s="192"/>
      <c r="B3652" s="192"/>
      <c r="C3652" s="192"/>
      <c r="D3652" s="192"/>
      <c r="E3652" s="192"/>
      <c r="F3652" s="192"/>
      <c r="G3652" s="192"/>
      <c r="H3652" s="193"/>
      <c r="I3652" s="192"/>
      <c r="J3652" s="192"/>
      <c r="K3652" s="192"/>
      <c r="L3652" s="192"/>
      <c r="M3652" s="192"/>
    </row>
    <row r="3653" spans="1:13" x14ac:dyDescent="0.2">
      <c r="A3653" s="192"/>
      <c r="B3653" s="192"/>
      <c r="C3653" s="192"/>
      <c r="D3653" s="192"/>
      <c r="E3653" s="192"/>
      <c r="F3653" s="192"/>
      <c r="G3653" s="192"/>
      <c r="H3653" s="193"/>
      <c r="I3653" s="192"/>
      <c r="J3653" s="192"/>
      <c r="K3653" s="192"/>
      <c r="L3653" s="192"/>
      <c r="M3653" s="192"/>
    </row>
    <row r="3654" spans="1:13" x14ac:dyDescent="0.2">
      <c r="A3654" s="192"/>
      <c r="B3654" s="192"/>
      <c r="C3654" s="192"/>
      <c r="D3654" s="192"/>
      <c r="E3654" s="192"/>
      <c r="F3654" s="192"/>
      <c r="G3654" s="192"/>
      <c r="H3654" s="193"/>
      <c r="I3654" s="192"/>
      <c r="J3654" s="192"/>
      <c r="K3654" s="192"/>
      <c r="L3654" s="192"/>
      <c r="M3654" s="192"/>
    </row>
    <row r="3655" spans="1:13" x14ac:dyDescent="0.2">
      <c r="A3655" s="192"/>
      <c r="B3655" s="192"/>
      <c r="C3655" s="192"/>
      <c r="D3655" s="192"/>
      <c r="E3655" s="192"/>
      <c r="F3655" s="192"/>
      <c r="G3655" s="192"/>
      <c r="H3655" s="193"/>
      <c r="I3655" s="192"/>
      <c r="J3655" s="192"/>
      <c r="K3655" s="192"/>
      <c r="L3655" s="192"/>
      <c r="M3655" s="192"/>
    </row>
    <row r="3656" spans="1:13" x14ac:dyDescent="0.2">
      <c r="A3656" s="192"/>
      <c r="B3656" s="192"/>
      <c r="C3656" s="192"/>
      <c r="D3656" s="192"/>
      <c r="E3656" s="192"/>
      <c r="F3656" s="192"/>
      <c r="G3656" s="192"/>
      <c r="H3656" s="193"/>
      <c r="I3656" s="192"/>
      <c r="J3656" s="192"/>
      <c r="K3656" s="192"/>
      <c r="L3656" s="192"/>
      <c r="M3656" s="192"/>
    </row>
    <row r="3657" spans="1:13" x14ac:dyDescent="0.2">
      <c r="A3657" s="192"/>
      <c r="B3657" s="192"/>
      <c r="C3657" s="192"/>
      <c r="D3657" s="192"/>
      <c r="E3657" s="192"/>
      <c r="F3657" s="192"/>
      <c r="G3657" s="192"/>
      <c r="H3657" s="193"/>
      <c r="I3657" s="192"/>
      <c r="J3657" s="192"/>
      <c r="K3657" s="192"/>
      <c r="L3657" s="192"/>
      <c r="M3657" s="192"/>
    </row>
    <row r="3658" spans="1:13" x14ac:dyDescent="0.2">
      <c r="A3658" s="192"/>
      <c r="B3658" s="192"/>
      <c r="C3658" s="192"/>
      <c r="D3658" s="192"/>
      <c r="E3658" s="192"/>
      <c r="F3658" s="192"/>
      <c r="G3658" s="192"/>
      <c r="H3658" s="193"/>
      <c r="I3658" s="192"/>
      <c r="J3658" s="192"/>
      <c r="K3658" s="192"/>
      <c r="L3658" s="192"/>
      <c r="M3658" s="192"/>
    </row>
    <row r="3659" spans="1:13" x14ac:dyDescent="0.2">
      <c r="A3659" s="192"/>
      <c r="B3659" s="192"/>
      <c r="C3659" s="192"/>
      <c r="D3659" s="192"/>
      <c r="E3659" s="192"/>
      <c r="F3659" s="192"/>
      <c r="G3659" s="192"/>
      <c r="H3659" s="193"/>
      <c r="I3659" s="192"/>
      <c r="J3659" s="192"/>
      <c r="K3659" s="192"/>
      <c r="L3659" s="192"/>
      <c r="M3659" s="192"/>
    </row>
    <row r="3660" spans="1:13" x14ac:dyDescent="0.2">
      <c r="A3660" s="192"/>
      <c r="B3660" s="192"/>
      <c r="C3660" s="192"/>
      <c r="D3660" s="192"/>
      <c r="E3660" s="192"/>
      <c r="F3660" s="192"/>
      <c r="G3660" s="192"/>
      <c r="H3660" s="193"/>
      <c r="I3660" s="192"/>
      <c r="J3660" s="192"/>
      <c r="K3660" s="192"/>
      <c r="L3660" s="192"/>
      <c r="M3660" s="192"/>
    </row>
    <row r="3661" spans="1:13" x14ac:dyDescent="0.2">
      <c r="A3661" s="192"/>
      <c r="B3661" s="192"/>
      <c r="C3661" s="192"/>
      <c r="D3661" s="192"/>
      <c r="E3661" s="192"/>
      <c r="F3661" s="192"/>
      <c r="G3661" s="192"/>
      <c r="H3661" s="193"/>
      <c r="I3661" s="192"/>
      <c r="J3661" s="192"/>
      <c r="K3661" s="192"/>
      <c r="L3661" s="192"/>
      <c r="M3661" s="192"/>
    </row>
    <row r="3662" spans="1:13" x14ac:dyDescent="0.2">
      <c r="A3662" s="192"/>
      <c r="B3662" s="192"/>
      <c r="C3662" s="192"/>
      <c r="D3662" s="192"/>
      <c r="E3662" s="192"/>
      <c r="F3662" s="192"/>
      <c r="G3662" s="192"/>
      <c r="H3662" s="193"/>
      <c r="I3662" s="192"/>
      <c r="J3662" s="192"/>
      <c r="K3662" s="192"/>
      <c r="L3662" s="192"/>
      <c r="M3662" s="192"/>
    </row>
    <row r="3663" spans="1:13" x14ac:dyDescent="0.2">
      <c r="A3663" s="192"/>
      <c r="B3663" s="192"/>
      <c r="C3663" s="192"/>
      <c r="D3663" s="192"/>
      <c r="E3663" s="192"/>
      <c r="F3663" s="192"/>
      <c r="G3663" s="192"/>
      <c r="H3663" s="193"/>
      <c r="I3663" s="192"/>
      <c r="J3663" s="192"/>
      <c r="K3663" s="192"/>
      <c r="L3663" s="192"/>
      <c r="M3663" s="192"/>
    </row>
    <row r="3664" spans="1:13" x14ac:dyDescent="0.2">
      <c r="A3664" s="192"/>
      <c r="B3664" s="192"/>
      <c r="C3664" s="192"/>
      <c r="D3664" s="192"/>
      <c r="E3664" s="192"/>
      <c r="F3664" s="192"/>
      <c r="G3664" s="192"/>
      <c r="H3664" s="193"/>
      <c r="I3664" s="192"/>
      <c r="J3664" s="192"/>
      <c r="K3664" s="192"/>
      <c r="L3664" s="192"/>
      <c r="M3664" s="192"/>
    </row>
    <row r="3665" spans="1:13" x14ac:dyDescent="0.2">
      <c r="A3665" s="192"/>
      <c r="B3665" s="192"/>
      <c r="C3665" s="192"/>
      <c r="D3665" s="192"/>
      <c r="E3665" s="192"/>
      <c r="F3665" s="192"/>
      <c r="G3665" s="192"/>
      <c r="H3665" s="193"/>
      <c r="I3665" s="192"/>
      <c r="J3665" s="192"/>
      <c r="K3665" s="192"/>
      <c r="L3665" s="192"/>
      <c r="M3665" s="192"/>
    </row>
    <row r="3666" spans="1:13" x14ac:dyDescent="0.2">
      <c r="A3666" s="192"/>
      <c r="B3666" s="192"/>
      <c r="C3666" s="192"/>
      <c r="D3666" s="192"/>
      <c r="E3666" s="192"/>
      <c r="F3666" s="192"/>
      <c r="G3666" s="192"/>
      <c r="H3666" s="193"/>
      <c r="I3666" s="192"/>
      <c r="J3666" s="192"/>
      <c r="K3666" s="192"/>
      <c r="L3666" s="192"/>
      <c r="M3666" s="192"/>
    </row>
    <row r="3667" spans="1:13" x14ac:dyDescent="0.2">
      <c r="A3667" s="192"/>
      <c r="B3667" s="192"/>
      <c r="C3667" s="192"/>
      <c r="D3667" s="192"/>
      <c r="E3667" s="192"/>
      <c r="F3667" s="192"/>
      <c r="G3667" s="192"/>
      <c r="H3667" s="193"/>
      <c r="I3667" s="192"/>
      <c r="J3667" s="192"/>
      <c r="K3667" s="192"/>
      <c r="L3667" s="192"/>
      <c r="M3667" s="192"/>
    </row>
    <row r="3668" spans="1:13" x14ac:dyDescent="0.2">
      <c r="A3668" s="192"/>
      <c r="B3668" s="192"/>
      <c r="C3668" s="192"/>
      <c r="D3668" s="192"/>
      <c r="E3668" s="192"/>
      <c r="F3668" s="192"/>
      <c r="G3668" s="192"/>
      <c r="H3668" s="193"/>
      <c r="I3668" s="192"/>
      <c r="J3668" s="192"/>
      <c r="K3668" s="192"/>
      <c r="L3668" s="192"/>
      <c r="M3668" s="192"/>
    </row>
    <row r="3669" spans="1:13" x14ac:dyDescent="0.2">
      <c r="A3669" s="192"/>
      <c r="B3669" s="192"/>
      <c r="C3669" s="192"/>
      <c r="D3669" s="192"/>
      <c r="E3669" s="192"/>
      <c r="F3669" s="192"/>
      <c r="G3669" s="192"/>
      <c r="H3669" s="193"/>
      <c r="I3669" s="192"/>
      <c r="J3669" s="192"/>
      <c r="K3669" s="192"/>
      <c r="L3669" s="192"/>
      <c r="M3669" s="192"/>
    </row>
    <row r="3670" spans="1:13" x14ac:dyDescent="0.2">
      <c r="A3670" s="192"/>
      <c r="B3670" s="192"/>
      <c r="C3670" s="192"/>
      <c r="D3670" s="192"/>
      <c r="E3670" s="192"/>
      <c r="F3670" s="192"/>
      <c r="G3670" s="192"/>
      <c r="H3670" s="193"/>
      <c r="I3670" s="192"/>
      <c r="J3670" s="192"/>
      <c r="K3670" s="192"/>
      <c r="L3670" s="192"/>
      <c r="M3670" s="192"/>
    </row>
    <row r="3671" spans="1:13" x14ac:dyDescent="0.2">
      <c r="A3671" s="192"/>
      <c r="B3671" s="192"/>
      <c r="C3671" s="192"/>
      <c r="D3671" s="192"/>
      <c r="E3671" s="192"/>
      <c r="F3671" s="192"/>
      <c r="G3671" s="192"/>
      <c r="H3671" s="193"/>
      <c r="I3671" s="192"/>
      <c r="J3671" s="192"/>
      <c r="K3671" s="192"/>
      <c r="L3671" s="192"/>
      <c r="M3671" s="192"/>
    </row>
    <row r="3672" spans="1:13" x14ac:dyDescent="0.2">
      <c r="A3672" s="192"/>
      <c r="B3672" s="192"/>
      <c r="C3672" s="192"/>
      <c r="D3672" s="192"/>
      <c r="E3672" s="192"/>
      <c r="F3672" s="192"/>
      <c r="G3672" s="192"/>
      <c r="H3672" s="193"/>
      <c r="I3672" s="192"/>
      <c r="J3672" s="192"/>
      <c r="K3672" s="192"/>
      <c r="L3672" s="192"/>
      <c r="M3672" s="192"/>
    </row>
    <row r="3673" spans="1:13" x14ac:dyDescent="0.2">
      <c r="A3673" s="192"/>
      <c r="B3673" s="192"/>
      <c r="C3673" s="192"/>
      <c r="D3673" s="192"/>
      <c r="E3673" s="192"/>
      <c r="F3673" s="192"/>
      <c r="G3673" s="192"/>
      <c r="H3673" s="193"/>
      <c r="I3673" s="192"/>
      <c r="J3673" s="192"/>
      <c r="K3673" s="192"/>
      <c r="L3673" s="192"/>
      <c r="M3673" s="192"/>
    </row>
    <row r="3674" spans="1:13" x14ac:dyDescent="0.2">
      <c r="A3674" s="192"/>
      <c r="B3674" s="192"/>
      <c r="C3674" s="192"/>
      <c r="D3674" s="192"/>
      <c r="E3674" s="192"/>
      <c r="F3674" s="192"/>
      <c r="G3674" s="192"/>
      <c r="H3674" s="193"/>
      <c r="I3674" s="192"/>
      <c r="J3674" s="192"/>
      <c r="K3674" s="192"/>
      <c r="L3674" s="192"/>
      <c r="M3674" s="192"/>
    </row>
    <row r="3675" spans="1:13" x14ac:dyDescent="0.2">
      <c r="A3675" s="192"/>
      <c r="B3675" s="192"/>
      <c r="C3675" s="192"/>
      <c r="D3675" s="192"/>
      <c r="E3675" s="192"/>
      <c r="F3675" s="192"/>
      <c r="G3675" s="192"/>
      <c r="H3675" s="193"/>
      <c r="I3675" s="192"/>
      <c r="J3675" s="192"/>
      <c r="K3675" s="192"/>
      <c r="L3675" s="192"/>
      <c r="M3675" s="192"/>
    </row>
    <row r="3676" spans="1:13" x14ac:dyDescent="0.2">
      <c r="A3676" s="192"/>
      <c r="B3676" s="192"/>
      <c r="C3676" s="192"/>
      <c r="D3676" s="192"/>
      <c r="E3676" s="192"/>
      <c r="F3676" s="192"/>
      <c r="G3676" s="192"/>
      <c r="H3676" s="193"/>
      <c r="I3676" s="192"/>
      <c r="J3676" s="192"/>
      <c r="K3676" s="192"/>
      <c r="L3676" s="192"/>
      <c r="M3676" s="192"/>
    </row>
    <row r="3677" spans="1:13" x14ac:dyDescent="0.2">
      <c r="A3677" s="192"/>
      <c r="B3677" s="192"/>
      <c r="C3677" s="192"/>
      <c r="D3677" s="192"/>
      <c r="E3677" s="192"/>
      <c r="F3677" s="192"/>
      <c r="G3677" s="192"/>
      <c r="H3677" s="193"/>
      <c r="I3677" s="192"/>
      <c r="J3677" s="192"/>
      <c r="K3677" s="192"/>
      <c r="L3677" s="192"/>
      <c r="M3677" s="192"/>
    </row>
    <row r="3678" spans="1:13" x14ac:dyDescent="0.2">
      <c r="A3678" s="192"/>
      <c r="B3678" s="192"/>
      <c r="C3678" s="192"/>
      <c r="D3678" s="192"/>
      <c r="E3678" s="192"/>
      <c r="F3678" s="192"/>
      <c r="G3678" s="192"/>
      <c r="H3678" s="193"/>
      <c r="I3678" s="192"/>
      <c r="J3678" s="192"/>
      <c r="K3678" s="192"/>
      <c r="L3678" s="192"/>
      <c r="M3678" s="192"/>
    </row>
    <row r="3679" spans="1:13" x14ac:dyDescent="0.2">
      <c r="A3679" s="192"/>
      <c r="B3679" s="192"/>
      <c r="C3679" s="192"/>
      <c r="D3679" s="192"/>
      <c r="E3679" s="192"/>
      <c r="F3679" s="192"/>
      <c r="G3679" s="192"/>
      <c r="H3679" s="193"/>
      <c r="I3679" s="192"/>
      <c r="J3679" s="192"/>
      <c r="K3679" s="192"/>
      <c r="L3679" s="192"/>
      <c r="M3679" s="192"/>
    </row>
    <row r="3680" spans="1:13" x14ac:dyDescent="0.2">
      <c r="A3680" s="192"/>
      <c r="B3680" s="192"/>
      <c r="C3680" s="192"/>
      <c r="D3680" s="192"/>
      <c r="E3680" s="192"/>
      <c r="F3680" s="192"/>
      <c r="G3680" s="192"/>
      <c r="H3680" s="193"/>
      <c r="I3680" s="192"/>
      <c r="J3680" s="192"/>
      <c r="K3680" s="192"/>
      <c r="L3680" s="192"/>
      <c r="M3680" s="192"/>
    </row>
    <row r="3681" spans="1:13" x14ac:dyDescent="0.2">
      <c r="A3681" s="192"/>
      <c r="B3681" s="192"/>
      <c r="C3681" s="192"/>
      <c r="D3681" s="192"/>
      <c r="E3681" s="192"/>
      <c r="F3681" s="192"/>
      <c r="G3681" s="192"/>
      <c r="H3681" s="193"/>
      <c r="I3681" s="192"/>
      <c r="J3681" s="192"/>
      <c r="K3681" s="192"/>
      <c r="L3681" s="192"/>
      <c r="M3681" s="192"/>
    </row>
    <row r="3682" spans="1:13" x14ac:dyDescent="0.2">
      <c r="A3682" s="192"/>
      <c r="B3682" s="192"/>
      <c r="C3682" s="192"/>
      <c r="D3682" s="192"/>
      <c r="E3682" s="192"/>
      <c r="F3682" s="192"/>
      <c r="G3682" s="192"/>
      <c r="H3682" s="193"/>
      <c r="I3682" s="192"/>
      <c r="J3682" s="192"/>
      <c r="K3682" s="192"/>
      <c r="L3682" s="192"/>
      <c r="M3682" s="192"/>
    </row>
    <row r="3683" spans="1:13" x14ac:dyDescent="0.2">
      <c r="A3683" s="192"/>
      <c r="B3683" s="192"/>
      <c r="C3683" s="192"/>
      <c r="D3683" s="192"/>
      <c r="E3683" s="192"/>
      <c r="F3683" s="192"/>
      <c r="G3683" s="192"/>
      <c r="H3683" s="193"/>
      <c r="I3683" s="192"/>
      <c r="J3683" s="192"/>
      <c r="K3683" s="192"/>
      <c r="L3683" s="192"/>
      <c r="M3683" s="192"/>
    </row>
    <row r="3684" spans="1:13" x14ac:dyDescent="0.2">
      <c r="A3684" s="192"/>
      <c r="B3684" s="192"/>
      <c r="C3684" s="192"/>
      <c r="D3684" s="192"/>
      <c r="E3684" s="192"/>
      <c r="F3684" s="192"/>
      <c r="G3684" s="192"/>
      <c r="H3684" s="193"/>
      <c r="I3684" s="192"/>
      <c r="J3684" s="192"/>
      <c r="K3684" s="192"/>
      <c r="L3684" s="192"/>
      <c r="M3684" s="192"/>
    </row>
    <row r="3685" spans="1:13" x14ac:dyDescent="0.2">
      <c r="A3685" s="192"/>
      <c r="B3685" s="192"/>
      <c r="C3685" s="192"/>
      <c r="D3685" s="192"/>
      <c r="E3685" s="192"/>
      <c r="F3685" s="192"/>
      <c r="G3685" s="192"/>
      <c r="H3685" s="193"/>
      <c r="I3685" s="192"/>
      <c r="J3685" s="192"/>
      <c r="K3685" s="192"/>
      <c r="L3685" s="192"/>
      <c r="M3685" s="192"/>
    </row>
    <row r="3686" spans="1:13" x14ac:dyDescent="0.2">
      <c r="A3686" s="192"/>
      <c r="B3686" s="192"/>
      <c r="C3686" s="192"/>
      <c r="D3686" s="192"/>
      <c r="E3686" s="192"/>
      <c r="F3686" s="192"/>
      <c r="G3686" s="192"/>
      <c r="H3686" s="193"/>
      <c r="I3686" s="192"/>
      <c r="J3686" s="192"/>
      <c r="K3686" s="192"/>
      <c r="L3686" s="192"/>
      <c r="M3686" s="192"/>
    </row>
    <row r="3687" spans="1:13" x14ac:dyDescent="0.2">
      <c r="A3687" s="192"/>
      <c r="B3687" s="192"/>
      <c r="C3687" s="192"/>
      <c r="D3687" s="192"/>
      <c r="E3687" s="192"/>
      <c r="F3687" s="192"/>
      <c r="G3687" s="192"/>
      <c r="H3687" s="193"/>
      <c r="I3687" s="192"/>
      <c r="J3687" s="192"/>
      <c r="K3687" s="192"/>
      <c r="L3687" s="192"/>
      <c r="M3687" s="192"/>
    </row>
    <row r="3688" spans="1:13" x14ac:dyDescent="0.2">
      <c r="A3688" s="192"/>
      <c r="B3688" s="192"/>
      <c r="C3688" s="192"/>
      <c r="D3688" s="192"/>
      <c r="E3688" s="192"/>
      <c r="F3688" s="192"/>
      <c r="G3688" s="192"/>
      <c r="H3688" s="193"/>
      <c r="I3688" s="192"/>
      <c r="J3688" s="192"/>
      <c r="K3688" s="192"/>
      <c r="L3688" s="192"/>
      <c r="M3688" s="192"/>
    </row>
    <row r="3689" spans="1:13" x14ac:dyDescent="0.2">
      <c r="A3689" s="192"/>
      <c r="B3689" s="192"/>
      <c r="C3689" s="192"/>
      <c r="D3689" s="192"/>
      <c r="E3689" s="192"/>
      <c r="F3689" s="192"/>
      <c r="G3689" s="192"/>
      <c r="H3689" s="193"/>
      <c r="I3689" s="192"/>
      <c r="J3689" s="192"/>
      <c r="K3689" s="192"/>
      <c r="L3689" s="192"/>
      <c r="M3689" s="192"/>
    </row>
    <row r="3690" spans="1:13" x14ac:dyDescent="0.2">
      <c r="A3690" s="192"/>
      <c r="B3690" s="192"/>
      <c r="C3690" s="192"/>
      <c r="D3690" s="192"/>
      <c r="E3690" s="192"/>
      <c r="F3690" s="192"/>
      <c r="G3690" s="192"/>
      <c r="H3690" s="193"/>
      <c r="I3690" s="192"/>
      <c r="J3690" s="192"/>
      <c r="K3690" s="192"/>
      <c r="L3690" s="192"/>
      <c r="M3690" s="192"/>
    </row>
    <row r="3691" spans="1:13" x14ac:dyDescent="0.2">
      <c r="A3691" s="192"/>
      <c r="B3691" s="192"/>
      <c r="C3691" s="192"/>
      <c r="D3691" s="192"/>
      <c r="E3691" s="192"/>
      <c r="F3691" s="192"/>
      <c r="G3691" s="192"/>
      <c r="H3691" s="193"/>
      <c r="I3691" s="192"/>
      <c r="J3691" s="192"/>
      <c r="K3691" s="192"/>
      <c r="L3691" s="192"/>
      <c r="M3691" s="192"/>
    </row>
    <row r="3692" spans="1:13" x14ac:dyDescent="0.2">
      <c r="A3692" s="192"/>
      <c r="B3692" s="192"/>
      <c r="C3692" s="192"/>
      <c r="D3692" s="192"/>
      <c r="E3692" s="192"/>
      <c r="F3692" s="192"/>
      <c r="G3692" s="192"/>
      <c r="H3692" s="193"/>
      <c r="I3692" s="192"/>
      <c r="J3692" s="192"/>
      <c r="K3692" s="192"/>
      <c r="L3692" s="192"/>
      <c r="M3692" s="192"/>
    </row>
    <row r="3693" spans="1:13" x14ac:dyDescent="0.2">
      <c r="A3693" s="192"/>
      <c r="B3693" s="192"/>
      <c r="C3693" s="192"/>
      <c r="D3693" s="192"/>
      <c r="E3693" s="192"/>
      <c r="F3693" s="192"/>
      <c r="G3693" s="192"/>
      <c r="H3693" s="193"/>
      <c r="I3693" s="192"/>
      <c r="J3693" s="192"/>
      <c r="K3693" s="192"/>
      <c r="L3693" s="192"/>
      <c r="M3693" s="192"/>
    </row>
    <row r="3694" spans="1:13" x14ac:dyDescent="0.2">
      <c r="A3694" s="192"/>
      <c r="B3694" s="192"/>
      <c r="C3694" s="192"/>
      <c r="D3694" s="192"/>
      <c r="E3694" s="192"/>
      <c r="F3694" s="192"/>
      <c r="G3694" s="192"/>
      <c r="H3694" s="193"/>
      <c r="I3694" s="192"/>
      <c r="J3694" s="192"/>
      <c r="K3694" s="192"/>
      <c r="L3694" s="192"/>
      <c r="M3694" s="192"/>
    </row>
    <row r="3695" spans="1:13" x14ac:dyDescent="0.2">
      <c r="A3695" s="192"/>
      <c r="B3695" s="192"/>
      <c r="C3695" s="192"/>
      <c r="D3695" s="192"/>
      <c r="E3695" s="192"/>
      <c r="F3695" s="192"/>
      <c r="G3695" s="192"/>
      <c r="H3695" s="193"/>
      <c r="I3695" s="192"/>
      <c r="J3695" s="192"/>
      <c r="K3695" s="192"/>
      <c r="L3695" s="192"/>
      <c r="M3695" s="192"/>
    </row>
    <row r="3696" spans="1:13" x14ac:dyDescent="0.2">
      <c r="A3696" s="192"/>
      <c r="B3696" s="192"/>
      <c r="C3696" s="192"/>
      <c r="D3696" s="192"/>
      <c r="E3696" s="192"/>
      <c r="F3696" s="192"/>
      <c r="G3696" s="192"/>
      <c r="H3696" s="193"/>
      <c r="I3696" s="192"/>
      <c r="J3696" s="192"/>
      <c r="K3696" s="192"/>
      <c r="L3696" s="192"/>
      <c r="M3696" s="192"/>
    </row>
    <row r="3697" spans="1:13" x14ac:dyDescent="0.2">
      <c r="A3697" s="192"/>
      <c r="B3697" s="192"/>
      <c r="C3697" s="192"/>
      <c r="D3697" s="192"/>
      <c r="E3697" s="192"/>
      <c r="F3697" s="192"/>
      <c r="G3697" s="192"/>
      <c r="H3697" s="193"/>
      <c r="I3697" s="192"/>
      <c r="J3697" s="192"/>
      <c r="K3697" s="192"/>
      <c r="L3697" s="192"/>
      <c r="M3697" s="192"/>
    </row>
    <row r="3698" spans="1:13" x14ac:dyDescent="0.2">
      <c r="A3698" s="192"/>
      <c r="B3698" s="192"/>
      <c r="C3698" s="192"/>
      <c r="D3698" s="192"/>
      <c r="E3698" s="192"/>
      <c r="F3698" s="192"/>
      <c r="G3698" s="192"/>
      <c r="H3698" s="193"/>
      <c r="I3698" s="192"/>
      <c r="J3698" s="192"/>
      <c r="K3698" s="192"/>
      <c r="L3698" s="192"/>
      <c r="M3698" s="192"/>
    </row>
    <row r="3699" spans="1:13" x14ac:dyDescent="0.2">
      <c r="A3699" s="192"/>
      <c r="B3699" s="192"/>
      <c r="C3699" s="192"/>
      <c r="D3699" s="192"/>
      <c r="E3699" s="192"/>
      <c r="F3699" s="192"/>
      <c r="G3699" s="192"/>
      <c r="H3699" s="193"/>
      <c r="I3699" s="192"/>
      <c r="J3699" s="192"/>
      <c r="K3699" s="192"/>
      <c r="L3699" s="192"/>
      <c r="M3699" s="192"/>
    </row>
    <row r="3700" spans="1:13" x14ac:dyDescent="0.2">
      <c r="A3700" s="192"/>
      <c r="B3700" s="192"/>
      <c r="C3700" s="192"/>
      <c r="D3700" s="192"/>
      <c r="E3700" s="192"/>
      <c r="F3700" s="192"/>
      <c r="G3700" s="192"/>
      <c r="H3700" s="193"/>
      <c r="I3700" s="192"/>
      <c r="J3700" s="192"/>
      <c r="K3700" s="192"/>
      <c r="L3700" s="192"/>
      <c r="M3700" s="192"/>
    </row>
    <row r="3701" spans="1:13" x14ac:dyDescent="0.2">
      <c r="A3701" s="192"/>
      <c r="B3701" s="192"/>
      <c r="C3701" s="192"/>
      <c r="D3701" s="192"/>
      <c r="E3701" s="192"/>
      <c r="F3701" s="192"/>
      <c r="G3701" s="192"/>
      <c r="H3701" s="193"/>
      <c r="I3701" s="192"/>
      <c r="J3701" s="192"/>
      <c r="K3701" s="192"/>
      <c r="L3701" s="192"/>
      <c r="M3701" s="192"/>
    </row>
    <row r="3702" spans="1:13" x14ac:dyDescent="0.2">
      <c r="A3702" s="192"/>
      <c r="B3702" s="192"/>
      <c r="C3702" s="192"/>
      <c r="D3702" s="192"/>
      <c r="E3702" s="192"/>
      <c r="F3702" s="192"/>
      <c r="G3702" s="192"/>
      <c r="H3702" s="193"/>
      <c r="I3702" s="192"/>
      <c r="J3702" s="192"/>
      <c r="K3702" s="192"/>
      <c r="L3702" s="192"/>
      <c r="M3702" s="192"/>
    </row>
    <row r="3703" spans="1:13" x14ac:dyDescent="0.2">
      <c r="A3703" s="192"/>
      <c r="B3703" s="192"/>
      <c r="C3703" s="192"/>
      <c r="D3703" s="192"/>
      <c r="E3703" s="192"/>
      <c r="F3703" s="192"/>
      <c r="G3703" s="192"/>
      <c r="H3703" s="193"/>
      <c r="I3703" s="192"/>
      <c r="J3703" s="192"/>
      <c r="K3703" s="192"/>
      <c r="L3703" s="192"/>
      <c r="M3703" s="192"/>
    </row>
    <row r="3704" spans="1:13" x14ac:dyDescent="0.2">
      <c r="A3704" s="192"/>
      <c r="B3704" s="192"/>
      <c r="C3704" s="192"/>
      <c r="D3704" s="192"/>
      <c r="E3704" s="192"/>
      <c r="F3704" s="192"/>
      <c r="G3704" s="192"/>
      <c r="H3704" s="193"/>
      <c r="I3704" s="192"/>
      <c r="J3704" s="192"/>
      <c r="K3704" s="192"/>
      <c r="L3704" s="192"/>
      <c r="M3704" s="192"/>
    </row>
    <row r="3705" spans="1:13" x14ac:dyDescent="0.2">
      <c r="A3705" s="192"/>
      <c r="B3705" s="192"/>
      <c r="C3705" s="192"/>
      <c r="D3705" s="192"/>
      <c r="E3705" s="192"/>
      <c r="F3705" s="192"/>
      <c r="G3705" s="192"/>
      <c r="H3705" s="193"/>
      <c r="I3705" s="192"/>
      <c r="J3705" s="192"/>
      <c r="K3705" s="192"/>
      <c r="L3705" s="192"/>
      <c r="M3705" s="192"/>
    </row>
    <row r="3706" spans="1:13" x14ac:dyDescent="0.2">
      <c r="A3706" s="192"/>
      <c r="B3706" s="192"/>
      <c r="C3706" s="192"/>
      <c r="D3706" s="192"/>
      <c r="E3706" s="192"/>
      <c r="F3706" s="192"/>
      <c r="G3706" s="192"/>
      <c r="H3706" s="193"/>
      <c r="I3706" s="192"/>
      <c r="J3706" s="192"/>
      <c r="K3706" s="192"/>
      <c r="L3706" s="192"/>
      <c r="M3706" s="192"/>
    </row>
    <row r="3707" spans="1:13" x14ac:dyDescent="0.2">
      <c r="A3707" s="192"/>
      <c r="B3707" s="192"/>
      <c r="C3707" s="192"/>
      <c r="D3707" s="192"/>
      <c r="E3707" s="192"/>
      <c r="F3707" s="192"/>
      <c r="G3707" s="192"/>
      <c r="H3707" s="193"/>
      <c r="I3707" s="192"/>
      <c r="J3707" s="192"/>
      <c r="K3707" s="192"/>
      <c r="L3707" s="192"/>
      <c r="M3707" s="192"/>
    </row>
    <row r="3708" spans="1:13" x14ac:dyDescent="0.2">
      <c r="A3708" s="192"/>
      <c r="B3708" s="192"/>
      <c r="C3708" s="192"/>
      <c r="D3708" s="192"/>
      <c r="E3708" s="192"/>
      <c r="F3708" s="192"/>
      <c r="G3708" s="192"/>
      <c r="H3708" s="193"/>
      <c r="I3708" s="192"/>
      <c r="J3708" s="192"/>
      <c r="K3708" s="192"/>
      <c r="L3708" s="192"/>
      <c r="M3708" s="192"/>
    </row>
    <row r="3709" spans="1:13" x14ac:dyDescent="0.2">
      <c r="A3709" s="192"/>
      <c r="B3709" s="192"/>
      <c r="C3709" s="192"/>
      <c r="D3709" s="192"/>
      <c r="E3709" s="192"/>
      <c r="F3709" s="192"/>
      <c r="G3709" s="192"/>
      <c r="H3709" s="193"/>
      <c r="I3709" s="192"/>
      <c r="J3709" s="192"/>
      <c r="K3709" s="192"/>
      <c r="L3709" s="192"/>
      <c r="M3709" s="192"/>
    </row>
    <row r="3710" spans="1:13" x14ac:dyDescent="0.2">
      <c r="A3710" s="192"/>
      <c r="B3710" s="192"/>
      <c r="C3710" s="192"/>
      <c r="D3710" s="192"/>
      <c r="E3710" s="192"/>
      <c r="F3710" s="192"/>
      <c r="G3710" s="192"/>
      <c r="H3710" s="193"/>
      <c r="I3710" s="192"/>
      <c r="J3710" s="192"/>
      <c r="K3710" s="192"/>
      <c r="L3710" s="192"/>
      <c r="M3710" s="192"/>
    </row>
    <row r="3711" spans="1:13" x14ac:dyDescent="0.2">
      <c r="A3711" s="192"/>
      <c r="B3711" s="192"/>
      <c r="C3711" s="192"/>
      <c r="D3711" s="192"/>
      <c r="E3711" s="192"/>
      <c r="F3711" s="192"/>
      <c r="G3711" s="192"/>
      <c r="H3711" s="193"/>
      <c r="I3711" s="192"/>
      <c r="J3711" s="192"/>
      <c r="K3711" s="192"/>
      <c r="L3711" s="192"/>
      <c r="M3711" s="192"/>
    </row>
    <row r="3712" spans="1:13" x14ac:dyDescent="0.2">
      <c r="A3712" s="192"/>
      <c r="B3712" s="192"/>
      <c r="C3712" s="192"/>
      <c r="D3712" s="192"/>
      <c r="E3712" s="192"/>
      <c r="F3712" s="192"/>
      <c r="G3712" s="192"/>
      <c r="H3712" s="193"/>
      <c r="I3712" s="192"/>
      <c r="J3712" s="192"/>
      <c r="K3712" s="192"/>
      <c r="L3712" s="192"/>
      <c r="M3712" s="192"/>
    </row>
    <row r="3713" spans="1:13" x14ac:dyDescent="0.2">
      <c r="A3713" s="192"/>
      <c r="B3713" s="192"/>
      <c r="C3713" s="192"/>
      <c r="D3713" s="192"/>
      <c r="E3713" s="192"/>
      <c r="F3713" s="192"/>
      <c r="G3713" s="192"/>
      <c r="H3713" s="193"/>
      <c r="I3713" s="192"/>
      <c r="J3713" s="192"/>
      <c r="K3713" s="192"/>
      <c r="L3713" s="192"/>
      <c r="M3713" s="192"/>
    </row>
    <row r="3714" spans="1:13" x14ac:dyDescent="0.2">
      <c r="A3714" s="192"/>
      <c r="B3714" s="192"/>
      <c r="C3714" s="192"/>
      <c r="D3714" s="192"/>
      <c r="E3714" s="192"/>
      <c r="F3714" s="192"/>
      <c r="G3714" s="192"/>
      <c r="H3714" s="193"/>
      <c r="I3714" s="192"/>
      <c r="J3714" s="192"/>
      <c r="K3714" s="192"/>
      <c r="L3714" s="192"/>
      <c r="M3714" s="192"/>
    </row>
    <row r="3715" spans="1:13" x14ac:dyDescent="0.2">
      <c r="A3715" s="192"/>
      <c r="B3715" s="192"/>
      <c r="C3715" s="192"/>
      <c r="D3715" s="192"/>
      <c r="E3715" s="192"/>
      <c r="F3715" s="192"/>
      <c r="G3715" s="192"/>
      <c r="H3715" s="193"/>
      <c r="I3715" s="192"/>
      <c r="J3715" s="192"/>
      <c r="K3715" s="192"/>
      <c r="L3715" s="192"/>
      <c r="M3715" s="192"/>
    </row>
    <row r="3716" spans="1:13" x14ac:dyDescent="0.2">
      <c r="A3716" s="192"/>
      <c r="B3716" s="192"/>
      <c r="C3716" s="192"/>
      <c r="D3716" s="192"/>
      <c r="E3716" s="192"/>
      <c r="F3716" s="192"/>
      <c r="G3716" s="192"/>
      <c r="H3716" s="193"/>
      <c r="I3716" s="192"/>
      <c r="J3716" s="192"/>
      <c r="K3716" s="192"/>
      <c r="L3716" s="192"/>
      <c r="M3716" s="192"/>
    </row>
    <row r="3717" spans="1:13" x14ac:dyDescent="0.2">
      <c r="A3717" s="192"/>
      <c r="B3717" s="192"/>
      <c r="C3717" s="192"/>
      <c r="D3717" s="192"/>
      <c r="E3717" s="192"/>
      <c r="F3717" s="192"/>
      <c r="G3717" s="192"/>
      <c r="H3717" s="193"/>
      <c r="I3717" s="192"/>
      <c r="J3717" s="192"/>
      <c r="K3717" s="192"/>
      <c r="L3717" s="192"/>
      <c r="M3717" s="192"/>
    </row>
    <row r="3718" spans="1:13" x14ac:dyDescent="0.2">
      <c r="A3718" s="192"/>
      <c r="B3718" s="192"/>
      <c r="C3718" s="192"/>
      <c r="D3718" s="192"/>
      <c r="E3718" s="192"/>
      <c r="F3718" s="192"/>
      <c r="G3718" s="192"/>
      <c r="H3718" s="193"/>
      <c r="I3718" s="192"/>
      <c r="J3718" s="192"/>
      <c r="K3718" s="192"/>
      <c r="L3718" s="192"/>
      <c r="M3718" s="192"/>
    </row>
    <row r="3719" spans="1:13" x14ac:dyDescent="0.2">
      <c r="A3719" s="192"/>
      <c r="B3719" s="192"/>
      <c r="C3719" s="192"/>
      <c r="D3719" s="192"/>
      <c r="E3719" s="192"/>
      <c r="F3719" s="192"/>
      <c r="G3719" s="192"/>
      <c r="H3719" s="193"/>
      <c r="I3719" s="192"/>
      <c r="J3719" s="192"/>
      <c r="K3719" s="192"/>
      <c r="L3719" s="192"/>
      <c r="M3719" s="192"/>
    </row>
    <row r="3720" spans="1:13" x14ac:dyDescent="0.2">
      <c r="A3720" s="192"/>
      <c r="B3720" s="192"/>
      <c r="C3720" s="192"/>
      <c r="D3720" s="192"/>
      <c r="E3720" s="192"/>
      <c r="F3720" s="192"/>
      <c r="G3720" s="192"/>
      <c r="H3720" s="193"/>
      <c r="I3720" s="192"/>
      <c r="J3720" s="192"/>
      <c r="K3720" s="192"/>
      <c r="L3720" s="192"/>
      <c r="M3720" s="192"/>
    </row>
    <row r="3721" spans="1:13" x14ac:dyDescent="0.2">
      <c r="A3721" s="192"/>
      <c r="B3721" s="192"/>
      <c r="C3721" s="192"/>
      <c r="D3721" s="192"/>
      <c r="E3721" s="192"/>
      <c r="F3721" s="192"/>
      <c r="G3721" s="192"/>
      <c r="H3721" s="193"/>
      <c r="I3721" s="192"/>
      <c r="J3721" s="192"/>
      <c r="K3721" s="192"/>
      <c r="L3721" s="192"/>
      <c r="M3721" s="192"/>
    </row>
    <row r="3722" spans="1:13" x14ac:dyDescent="0.2">
      <c r="A3722" s="192"/>
      <c r="B3722" s="192"/>
      <c r="C3722" s="192"/>
      <c r="D3722" s="192"/>
      <c r="E3722" s="192"/>
      <c r="F3722" s="192"/>
      <c r="G3722" s="192"/>
      <c r="H3722" s="193"/>
      <c r="I3722" s="192"/>
      <c r="J3722" s="192"/>
      <c r="K3722" s="192"/>
      <c r="L3722" s="192"/>
      <c r="M3722" s="192"/>
    </row>
    <row r="3723" spans="1:13" x14ac:dyDescent="0.2">
      <c r="A3723" s="192"/>
      <c r="B3723" s="192"/>
      <c r="C3723" s="192"/>
      <c r="D3723" s="192"/>
      <c r="E3723" s="192"/>
      <c r="F3723" s="192"/>
      <c r="G3723" s="192"/>
      <c r="H3723" s="193"/>
      <c r="I3723" s="192"/>
      <c r="J3723" s="192"/>
      <c r="K3723" s="192"/>
      <c r="L3723" s="192"/>
      <c r="M3723" s="192"/>
    </row>
    <row r="3724" spans="1:13" x14ac:dyDescent="0.2">
      <c r="A3724" s="192"/>
      <c r="B3724" s="192"/>
      <c r="C3724" s="192"/>
      <c r="D3724" s="192"/>
      <c r="E3724" s="192"/>
      <c r="F3724" s="192"/>
      <c r="G3724" s="192"/>
      <c r="H3724" s="193"/>
      <c r="I3724" s="192"/>
      <c r="J3724" s="192"/>
      <c r="K3724" s="192"/>
      <c r="L3724" s="192"/>
      <c r="M3724" s="192"/>
    </row>
    <row r="3725" spans="1:13" x14ac:dyDescent="0.2">
      <c r="A3725" s="192"/>
      <c r="B3725" s="192"/>
      <c r="C3725" s="192"/>
      <c r="D3725" s="192"/>
      <c r="E3725" s="192"/>
      <c r="F3725" s="192"/>
      <c r="G3725" s="192"/>
      <c r="H3725" s="193"/>
      <c r="I3725" s="192"/>
      <c r="J3725" s="192"/>
      <c r="K3725" s="192"/>
      <c r="L3725" s="192"/>
      <c r="M3725" s="192"/>
    </row>
    <row r="3726" spans="1:13" x14ac:dyDescent="0.2">
      <c r="A3726" s="192"/>
      <c r="B3726" s="192"/>
      <c r="C3726" s="192"/>
      <c r="D3726" s="192"/>
      <c r="E3726" s="192"/>
      <c r="F3726" s="192"/>
      <c r="G3726" s="192"/>
      <c r="H3726" s="193"/>
      <c r="I3726" s="192"/>
      <c r="J3726" s="192"/>
      <c r="K3726" s="192"/>
      <c r="L3726" s="192"/>
      <c r="M3726" s="192"/>
    </row>
    <row r="3727" spans="1:13" x14ac:dyDescent="0.2">
      <c r="A3727" s="192"/>
      <c r="B3727" s="192"/>
      <c r="C3727" s="192"/>
      <c r="D3727" s="192"/>
      <c r="E3727" s="192"/>
      <c r="F3727" s="192"/>
      <c r="G3727" s="192"/>
      <c r="H3727" s="193"/>
      <c r="I3727" s="192"/>
      <c r="J3727" s="192"/>
      <c r="K3727" s="192"/>
      <c r="L3727" s="192"/>
      <c r="M3727" s="192"/>
    </row>
    <row r="3728" spans="1:13" x14ac:dyDescent="0.2">
      <c r="A3728" s="192"/>
      <c r="B3728" s="192"/>
      <c r="C3728" s="192"/>
      <c r="D3728" s="192"/>
      <c r="E3728" s="192"/>
      <c r="F3728" s="192"/>
      <c r="G3728" s="192"/>
      <c r="H3728" s="193"/>
      <c r="I3728" s="192"/>
      <c r="J3728" s="192"/>
      <c r="K3728" s="192"/>
      <c r="L3728" s="192"/>
      <c r="M3728" s="192"/>
    </row>
    <row r="3729" spans="1:13" x14ac:dyDescent="0.2">
      <c r="A3729" s="192"/>
      <c r="B3729" s="192"/>
      <c r="C3729" s="192"/>
      <c r="D3729" s="192"/>
      <c r="E3729" s="192"/>
      <c r="F3729" s="192"/>
      <c r="G3729" s="192"/>
      <c r="H3729" s="193"/>
      <c r="I3729" s="192"/>
      <c r="J3729" s="192"/>
      <c r="K3729" s="192"/>
      <c r="L3729" s="192"/>
      <c r="M3729" s="192"/>
    </row>
    <row r="3730" spans="1:13" x14ac:dyDescent="0.2">
      <c r="A3730" s="192"/>
      <c r="B3730" s="192"/>
      <c r="C3730" s="192"/>
      <c r="D3730" s="192"/>
      <c r="E3730" s="192"/>
      <c r="F3730" s="192"/>
      <c r="G3730" s="192"/>
      <c r="H3730" s="193"/>
      <c r="I3730" s="192"/>
      <c r="J3730" s="192"/>
      <c r="K3730" s="192"/>
      <c r="L3730" s="192"/>
      <c r="M3730" s="192"/>
    </row>
    <row r="3731" spans="1:13" x14ac:dyDescent="0.2">
      <c r="A3731" s="192"/>
      <c r="B3731" s="192"/>
      <c r="C3731" s="192"/>
      <c r="D3731" s="192"/>
      <c r="E3731" s="192"/>
      <c r="F3731" s="192"/>
      <c r="G3731" s="192"/>
      <c r="H3731" s="193"/>
      <c r="I3731" s="192"/>
      <c r="J3731" s="192"/>
      <c r="K3731" s="192"/>
      <c r="L3731" s="192"/>
      <c r="M3731" s="192"/>
    </row>
    <row r="3732" spans="1:13" x14ac:dyDescent="0.2">
      <c r="A3732" s="192"/>
      <c r="B3732" s="192"/>
      <c r="C3732" s="192"/>
      <c r="D3732" s="192"/>
      <c r="E3732" s="192"/>
      <c r="F3732" s="192"/>
      <c r="G3732" s="192"/>
      <c r="H3732" s="193"/>
      <c r="I3732" s="192"/>
      <c r="J3732" s="192"/>
      <c r="K3732" s="192"/>
      <c r="L3732" s="192"/>
      <c r="M3732" s="192"/>
    </row>
    <row r="3733" spans="1:13" x14ac:dyDescent="0.2">
      <c r="A3733" s="192"/>
      <c r="B3733" s="192"/>
      <c r="C3733" s="192"/>
      <c r="D3733" s="192"/>
      <c r="E3733" s="192"/>
      <c r="F3733" s="192"/>
      <c r="G3733" s="192"/>
      <c r="H3733" s="193"/>
      <c r="I3733" s="192"/>
      <c r="J3733" s="192"/>
      <c r="K3733" s="192"/>
      <c r="L3733" s="192"/>
      <c r="M3733" s="192"/>
    </row>
    <row r="3734" spans="1:13" x14ac:dyDescent="0.2">
      <c r="A3734" s="192"/>
      <c r="B3734" s="192"/>
      <c r="C3734" s="192"/>
      <c r="D3734" s="192"/>
      <c r="E3734" s="192"/>
      <c r="F3734" s="192"/>
      <c r="G3734" s="192"/>
      <c r="H3734" s="193"/>
      <c r="I3734" s="192"/>
      <c r="J3734" s="192"/>
      <c r="K3734" s="192"/>
      <c r="L3734" s="192"/>
      <c r="M3734" s="192"/>
    </row>
    <row r="3735" spans="1:13" x14ac:dyDescent="0.2">
      <c r="A3735" s="192"/>
      <c r="B3735" s="192"/>
      <c r="C3735" s="192"/>
      <c r="D3735" s="192"/>
      <c r="E3735" s="192"/>
      <c r="F3735" s="192"/>
      <c r="G3735" s="192"/>
      <c r="H3735" s="193"/>
      <c r="I3735" s="192"/>
      <c r="J3735" s="192"/>
      <c r="K3735" s="192"/>
      <c r="L3735" s="192"/>
      <c r="M3735" s="192"/>
    </row>
    <row r="3736" spans="1:13" x14ac:dyDescent="0.2">
      <c r="A3736" s="192"/>
      <c r="B3736" s="192"/>
      <c r="C3736" s="192"/>
      <c r="D3736" s="192"/>
      <c r="E3736" s="192"/>
      <c r="F3736" s="192"/>
      <c r="G3736" s="192"/>
      <c r="H3736" s="193"/>
      <c r="I3736" s="192"/>
      <c r="J3736" s="192"/>
      <c r="K3736" s="192"/>
      <c r="L3736" s="192"/>
      <c r="M3736" s="192"/>
    </row>
    <row r="3737" spans="1:13" x14ac:dyDescent="0.2">
      <c r="A3737" s="192"/>
      <c r="B3737" s="192"/>
      <c r="C3737" s="192"/>
      <c r="D3737" s="192"/>
      <c r="E3737" s="192"/>
      <c r="F3737" s="192"/>
      <c r="G3737" s="192"/>
      <c r="H3737" s="193"/>
      <c r="I3737" s="192"/>
      <c r="J3737" s="192"/>
      <c r="K3737" s="192"/>
      <c r="L3737" s="192"/>
      <c r="M3737" s="192"/>
    </row>
    <row r="3738" spans="1:13" x14ac:dyDescent="0.2">
      <c r="A3738" s="192"/>
      <c r="B3738" s="192"/>
      <c r="C3738" s="192"/>
      <c r="D3738" s="192"/>
      <c r="E3738" s="192"/>
      <c r="F3738" s="192"/>
      <c r="G3738" s="192"/>
      <c r="H3738" s="193"/>
      <c r="I3738" s="192"/>
      <c r="J3738" s="192"/>
      <c r="K3738" s="192"/>
      <c r="L3738" s="192"/>
      <c r="M3738" s="192"/>
    </row>
    <row r="3739" spans="1:13" x14ac:dyDescent="0.2">
      <c r="A3739" s="192"/>
      <c r="B3739" s="192"/>
      <c r="C3739" s="192"/>
      <c r="D3739" s="192"/>
      <c r="E3739" s="192"/>
      <c r="F3739" s="192"/>
      <c r="G3739" s="192"/>
      <c r="H3739" s="193"/>
      <c r="I3739" s="192"/>
      <c r="J3739" s="192"/>
      <c r="K3739" s="192"/>
      <c r="L3739" s="192"/>
      <c r="M3739" s="192"/>
    </row>
    <row r="3740" spans="1:13" x14ac:dyDescent="0.2">
      <c r="A3740" s="192"/>
      <c r="B3740" s="192"/>
      <c r="C3740" s="192"/>
      <c r="D3740" s="192"/>
      <c r="E3740" s="192"/>
      <c r="F3740" s="192"/>
      <c r="G3740" s="192"/>
      <c r="H3740" s="193"/>
      <c r="I3740" s="192"/>
      <c r="J3740" s="192"/>
      <c r="K3740" s="192"/>
      <c r="L3740" s="192"/>
      <c r="M3740" s="192"/>
    </row>
    <row r="3741" spans="1:13" x14ac:dyDescent="0.2">
      <c r="A3741" s="192"/>
      <c r="B3741" s="192"/>
      <c r="C3741" s="192"/>
      <c r="D3741" s="192"/>
      <c r="E3741" s="192"/>
      <c r="F3741" s="192"/>
      <c r="G3741" s="192"/>
      <c r="H3741" s="193"/>
      <c r="I3741" s="192"/>
      <c r="J3741" s="192"/>
      <c r="K3741" s="192"/>
      <c r="L3741" s="192"/>
      <c r="M3741" s="192"/>
    </row>
    <row r="3742" spans="1:13" x14ac:dyDescent="0.2">
      <c r="A3742" s="192"/>
      <c r="B3742" s="192"/>
      <c r="C3742" s="192"/>
      <c r="D3742" s="192"/>
      <c r="E3742" s="192"/>
      <c r="F3742" s="192"/>
      <c r="G3742" s="192"/>
      <c r="H3742" s="193"/>
      <c r="I3742" s="192"/>
      <c r="J3742" s="192"/>
      <c r="K3742" s="192"/>
      <c r="L3742" s="192"/>
      <c r="M3742" s="192"/>
    </row>
    <row r="3743" spans="1:13" x14ac:dyDescent="0.2">
      <c r="A3743" s="192"/>
      <c r="B3743" s="192"/>
      <c r="C3743" s="192"/>
      <c r="D3743" s="192"/>
      <c r="E3743" s="192"/>
      <c r="F3743" s="192"/>
      <c r="G3743" s="192"/>
      <c r="H3743" s="193"/>
      <c r="I3743" s="192"/>
      <c r="J3743" s="192"/>
      <c r="K3743" s="192"/>
      <c r="L3743" s="192"/>
      <c r="M3743" s="192"/>
    </row>
    <row r="3744" spans="1:13" x14ac:dyDescent="0.2">
      <c r="A3744" s="192"/>
      <c r="B3744" s="192"/>
      <c r="C3744" s="192"/>
      <c r="D3744" s="192"/>
      <c r="E3744" s="192"/>
      <c r="F3744" s="192"/>
      <c r="G3744" s="192"/>
      <c r="H3744" s="193"/>
      <c r="I3744" s="192"/>
      <c r="J3744" s="192"/>
      <c r="K3744" s="192"/>
      <c r="L3744" s="192"/>
      <c r="M3744" s="192"/>
    </row>
    <row r="3745" spans="1:13" x14ac:dyDescent="0.2">
      <c r="A3745" s="192"/>
      <c r="B3745" s="192"/>
      <c r="C3745" s="192"/>
      <c r="D3745" s="192"/>
      <c r="E3745" s="192"/>
      <c r="F3745" s="192"/>
      <c r="G3745" s="192"/>
      <c r="H3745" s="193"/>
      <c r="I3745" s="192"/>
      <c r="J3745" s="192"/>
      <c r="K3745" s="192"/>
      <c r="L3745" s="192"/>
      <c r="M3745" s="192"/>
    </row>
    <row r="3746" spans="1:13" x14ac:dyDescent="0.2">
      <c r="A3746" s="192"/>
      <c r="B3746" s="192"/>
      <c r="C3746" s="192"/>
      <c r="D3746" s="192"/>
      <c r="E3746" s="192"/>
      <c r="F3746" s="192"/>
      <c r="G3746" s="192"/>
      <c r="H3746" s="193"/>
      <c r="I3746" s="192"/>
      <c r="J3746" s="192"/>
      <c r="K3746" s="192"/>
      <c r="L3746" s="192"/>
      <c r="M3746" s="192"/>
    </row>
    <row r="3747" spans="1:13" x14ac:dyDescent="0.2">
      <c r="A3747" s="192"/>
      <c r="B3747" s="192"/>
      <c r="C3747" s="192"/>
      <c r="D3747" s="192"/>
      <c r="E3747" s="192"/>
      <c r="F3747" s="192"/>
      <c r="G3747" s="192"/>
      <c r="H3747" s="193"/>
      <c r="I3747" s="192"/>
      <c r="J3747" s="192"/>
      <c r="K3747" s="192"/>
      <c r="L3747" s="192"/>
      <c r="M3747" s="192"/>
    </row>
    <row r="3748" spans="1:13" x14ac:dyDescent="0.2">
      <c r="A3748" s="192"/>
      <c r="B3748" s="192"/>
      <c r="C3748" s="192"/>
      <c r="D3748" s="192"/>
      <c r="E3748" s="192"/>
      <c r="F3748" s="192"/>
      <c r="G3748" s="192"/>
      <c r="H3748" s="193"/>
      <c r="I3748" s="192"/>
      <c r="J3748" s="192"/>
      <c r="K3748" s="192"/>
      <c r="L3748" s="192"/>
      <c r="M3748" s="192"/>
    </row>
    <row r="3749" spans="1:13" x14ac:dyDescent="0.2">
      <c r="A3749" s="192"/>
      <c r="B3749" s="192"/>
      <c r="C3749" s="192"/>
      <c r="D3749" s="192"/>
      <c r="E3749" s="192"/>
      <c r="F3749" s="192"/>
      <c r="G3749" s="192"/>
      <c r="H3749" s="193"/>
      <c r="I3749" s="192"/>
      <c r="J3749" s="192"/>
      <c r="K3749" s="192"/>
      <c r="L3749" s="192"/>
      <c r="M3749" s="192"/>
    </row>
    <row r="3750" spans="1:13" x14ac:dyDescent="0.2">
      <c r="A3750" s="192"/>
      <c r="B3750" s="192"/>
      <c r="C3750" s="192"/>
      <c r="D3750" s="192"/>
      <c r="E3750" s="192"/>
      <c r="F3750" s="192"/>
      <c r="G3750" s="192"/>
      <c r="H3750" s="193"/>
      <c r="I3750" s="192"/>
      <c r="J3750" s="192"/>
      <c r="K3750" s="192"/>
      <c r="L3750" s="192"/>
      <c r="M3750" s="192"/>
    </row>
    <row r="3751" spans="1:13" x14ac:dyDescent="0.2">
      <c r="A3751" s="192"/>
      <c r="B3751" s="192"/>
      <c r="C3751" s="192"/>
      <c r="D3751" s="192"/>
      <c r="E3751" s="192"/>
      <c r="F3751" s="192"/>
      <c r="G3751" s="192"/>
      <c r="H3751" s="193"/>
      <c r="I3751" s="192"/>
      <c r="J3751" s="192"/>
      <c r="K3751" s="192"/>
      <c r="L3751" s="192"/>
      <c r="M3751" s="192"/>
    </row>
    <row r="3752" spans="1:13" x14ac:dyDescent="0.2">
      <c r="A3752" s="192"/>
      <c r="B3752" s="192"/>
      <c r="C3752" s="192"/>
      <c r="D3752" s="192"/>
      <c r="E3752" s="192"/>
      <c r="F3752" s="192"/>
      <c r="G3752" s="192"/>
      <c r="H3752" s="193"/>
      <c r="I3752" s="192"/>
      <c r="J3752" s="192"/>
      <c r="K3752" s="192"/>
      <c r="L3752" s="192"/>
      <c r="M3752" s="192"/>
    </row>
    <row r="3753" spans="1:13" x14ac:dyDescent="0.2">
      <c r="A3753" s="192"/>
      <c r="B3753" s="192"/>
      <c r="C3753" s="192"/>
      <c r="D3753" s="192"/>
      <c r="E3753" s="192"/>
      <c r="F3753" s="192"/>
      <c r="G3753" s="192"/>
      <c r="H3753" s="193"/>
      <c r="I3753" s="192"/>
      <c r="J3753" s="192"/>
      <c r="K3753" s="192"/>
      <c r="L3753" s="192"/>
      <c r="M3753" s="192"/>
    </row>
    <row r="3754" spans="1:13" x14ac:dyDescent="0.2">
      <c r="A3754" s="192"/>
      <c r="B3754" s="192"/>
      <c r="C3754" s="192"/>
      <c r="D3754" s="192"/>
      <c r="E3754" s="192"/>
      <c r="F3754" s="192"/>
      <c r="G3754" s="192"/>
      <c r="H3754" s="193"/>
      <c r="I3754" s="192"/>
      <c r="J3754" s="192"/>
      <c r="K3754" s="192"/>
      <c r="L3754" s="192"/>
      <c r="M3754" s="192"/>
    </row>
    <row r="3755" spans="1:13" x14ac:dyDescent="0.2">
      <c r="A3755" s="192"/>
      <c r="B3755" s="192"/>
      <c r="C3755" s="192"/>
      <c r="D3755" s="192"/>
      <c r="E3755" s="192"/>
      <c r="F3755" s="192"/>
      <c r="G3755" s="192"/>
      <c r="H3755" s="193"/>
      <c r="I3755" s="192"/>
      <c r="J3755" s="192"/>
      <c r="K3755" s="192"/>
      <c r="L3755" s="192"/>
      <c r="M3755" s="192"/>
    </row>
    <row r="3756" spans="1:13" x14ac:dyDescent="0.2">
      <c r="A3756" s="192"/>
      <c r="B3756" s="192"/>
      <c r="C3756" s="192"/>
      <c r="D3756" s="192"/>
      <c r="E3756" s="192"/>
      <c r="F3756" s="192"/>
      <c r="G3756" s="192"/>
      <c r="H3756" s="193"/>
      <c r="I3756" s="192"/>
      <c r="J3756" s="192"/>
      <c r="K3756" s="192"/>
      <c r="L3756" s="192"/>
      <c r="M3756" s="192"/>
    </row>
    <row r="3757" spans="1:13" x14ac:dyDescent="0.2">
      <c r="A3757" s="192"/>
      <c r="B3757" s="192"/>
      <c r="C3757" s="192"/>
      <c r="D3757" s="192"/>
      <c r="E3757" s="192"/>
      <c r="F3757" s="192"/>
      <c r="G3757" s="192"/>
      <c r="H3757" s="193"/>
      <c r="I3757" s="192"/>
      <c r="J3757" s="192"/>
      <c r="K3757" s="192"/>
      <c r="L3757" s="192"/>
      <c r="M3757" s="192"/>
    </row>
    <row r="3758" spans="1:13" x14ac:dyDescent="0.2">
      <c r="A3758" s="192"/>
      <c r="B3758" s="192"/>
      <c r="C3758" s="192"/>
      <c r="D3758" s="192"/>
      <c r="E3758" s="192"/>
      <c r="F3758" s="192"/>
      <c r="G3758" s="192"/>
      <c r="H3758" s="193"/>
      <c r="I3758" s="192"/>
      <c r="J3758" s="192"/>
      <c r="K3758" s="192"/>
      <c r="L3758" s="192"/>
      <c r="M3758" s="192"/>
    </row>
    <row r="3759" spans="1:13" x14ac:dyDescent="0.2">
      <c r="A3759" s="192"/>
      <c r="B3759" s="192"/>
      <c r="C3759" s="192"/>
      <c r="D3759" s="192"/>
      <c r="E3759" s="192"/>
      <c r="F3759" s="192"/>
      <c r="G3759" s="192"/>
      <c r="H3759" s="193"/>
      <c r="I3759" s="192"/>
      <c r="J3759" s="192"/>
      <c r="K3759" s="192"/>
      <c r="L3759" s="192"/>
      <c r="M3759" s="192"/>
    </row>
    <row r="3760" spans="1:13" x14ac:dyDescent="0.2">
      <c r="A3760" s="192"/>
      <c r="B3760" s="192"/>
      <c r="C3760" s="192"/>
      <c r="D3760" s="192"/>
      <c r="E3760" s="192"/>
      <c r="F3760" s="192"/>
      <c r="G3760" s="192"/>
      <c r="H3760" s="193"/>
      <c r="I3760" s="192"/>
      <c r="J3760" s="192"/>
      <c r="K3760" s="192"/>
      <c r="L3760" s="192"/>
      <c r="M3760" s="192"/>
    </row>
    <row r="3761" spans="1:13" x14ac:dyDescent="0.2">
      <c r="A3761" s="192"/>
      <c r="B3761" s="192"/>
      <c r="C3761" s="192"/>
      <c r="D3761" s="192"/>
      <c r="E3761" s="192"/>
      <c r="F3761" s="192"/>
      <c r="G3761" s="192"/>
      <c r="H3761" s="193"/>
      <c r="I3761" s="192"/>
      <c r="J3761" s="192"/>
      <c r="K3761" s="192"/>
      <c r="L3761" s="192"/>
      <c r="M3761" s="192"/>
    </row>
    <row r="3762" spans="1:13" x14ac:dyDescent="0.2">
      <c r="A3762" s="192"/>
      <c r="B3762" s="192"/>
      <c r="C3762" s="192"/>
      <c r="D3762" s="192"/>
      <c r="E3762" s="192"/>
      <c r="F3762" s="192"/>
      <c r="G3762" s="192"/>
      <c r="H3762" s="193"/>
      <c r="I3762" s="192"/>
      <c r="J3762" s="192"/>
      <c r="K3762" s="192"/>
      <c r="L3762" s="192"/>
      <c r="M3762" s="192"/>
    </row>
    <row r="3763" spans="1:13" x14ac:dyDescent="0.2">
      <c r="A3763" s="192"/>
      <c r="B3763" s="192"/>
      <c r="C3763" s="192"/>
      <c r="D3763" s="192"/>
      <c r="E3763" s="192"/>
      <c r="F3763" s="192"/>
      <c r="G3763" s="192"/>
      <c r="H3763" s="193"/>
      <c r="I3763" s="192"/>
      <c r="J3763" s="192"/>
      <c r="K3763" s="192"/>
      <c r="L3763" s="192"/>
      <c r="M3763" s="192"/>
    </row>
    <row r="3764" spans="1:13" x14ac:dyDescent="0.2">
      <c r="A3764" s="192"/>
      <c r="B3764" s="192"/>
      <c r="C3764" s="192"/>
      <c r="D3764" s="192"/>
      <c r="E3764" s="192"/>
      <c r="F3764" s="192"/>
      <c r="G3764" s="192"/>
      <c r="H3764" s="193"/>
      <c r="I3764" s="192"/>
      <c r="J3764" s="192"/>
      <c r="K3764" s="192"/>
      <c r="L3764" s="192"/>
      <c r="M3764" s="192"/>
    </row>
    <row r="3765" spans="1:13" x14ac:dyDescent="0.2">
      <c r="A3765" s="192"/>
      <c r="B3765" s="192"/>
      <c r="C3765" s="192"/>
      <c r="D3765" s="192"/>
      <c r="E3765" s="192"/>
      <c r="F3765" s="192"/>
      <c r="G3765" s="192"/>
      <c r="H3765" s="193"/>
      <c r="I3765" s="192"/>
      <c r="J3765" s="192"/>
      <c r="K3765" s="192"/>
      <c r="L3765" s="192"/>
      <c r="M3765" s="192"/>
    </row>
    <row r="3766" spans="1:13" x14ac:dyDescent="0.2">
      <c r="A3766" s="192"/>
      <c r="B3766" s="192"/>
      <c r="C3766" s="192"/>
      <c r="D3766" s="192"/>
      <c r="E3766" s="192"/>
      <c r="F3766" s="192"/>
      <c r="G3766" s="192"/>
      <c r="H3766" s="193"/>
      <c r="I3766" s="192"/>
      <c r="J3766" s="192"/>
      <c r="K3766" s="192"/>
      <c r="L3766" s="192"/>
      <c r="M3766" s="192"/>
    </row>
    <row r="3767" spans="1:13" x14ac:dyDescent="0.2">
      <c r="A3767" s="192"/>
      <c r="B3767" s="192"/>
      <c r="C3767" s="192"/>
      <c r="D3767" s="192"/>
      <c r="E3767" s="192"/>
      <c r="F3767" s="192"/>
      <c r="G3767" s="192"/>
      <c r="H3767" s="193"/>
      <c r="I3767" s="192"/>
      <c r="J3767" s="192"/>
      <c r="K3767" s="192"/>
      <c r="L3767" s="192"/>
      <c r="M3767" s="192"/>
    </row>
    <row r="3768" spans="1:13" x14ac:dyDescent="0.2">
      <c r="A3768" s="192"/>
      <c r="B3768" s="192"/>
      <c r="C3768" s="192"/>
      <c r="D3768" s="192"/>
      <c r="E3768" s="192"/>
      <c r="F3768" s="192"/>
      <c r="G3768" s="192"/>
      <c r="H3768" s="193"/>
      <c r="I3768" s="192"/>
      <c r="J3768" s="192"/>
      <c r="K3768" s="192"/>
      <c r="L3768" s="192"/>
      <c r="M3768" s="192"/>
    </row>
    <row r="3769" spans="1:13" x14ac:dyDescent="0.2">
      <c r="A3769" s="192"/>
      <c r="B3769" s="192"/>
      <c r="C3769" s="192"/>
      <c r="D3769" s="192"/>
      <c r="E3769" s="192"/>
      <c r="F3769" s="192"/>
      <c r="G3769" s="192"/>
      <c r="H3769" s="193"/>
      <c r="I3769" s="192"/>
      <c r="J3769" s="192"/>
      <c r="K3769" s="192"/>
      <c r="L3769" s="192"/>
      <c r="M3769" s="192"/>
    </row>
    <row r="3770" spans="1:13" x14ac:dyDescent="0.2">
      <c r="A3770" s="192"/>
      <c r="B3770" s="192"/>
      <c r="C3770" s="192"/>
      <c r="D3770" s="192"/>
      <c r="E3770" s="192"/>
      <c r="F3770" s="192"/>
      <c r="G3770" s="192"/>
      <c r="H3770" s="193"/>
      <c r="I3770" s="192"/>
      <c r="J3770" s="192"/>
      <c r="K3770" s="192"/>
      <c r="L3770" s="192"/>
      <c r="M3770" s="192"/>
    </row>
    <row r="3771" spans="1:13" x14ac:dyDescent="0.2">
      <c r="A3771" s="192"/>
      <c r="B3771" s="192"/>
      <c r="C3771" s="192"/>
      <c r="D3771" s="192"/>
      <c r="E3771" s="192"/>
      <c r="F3771" s="192"/>
      <c r="G3771" s="192"/>
      <c r="H3771" s="193"/>
      <c r="I3771" s="192"/>
      <c r="J3771" s="192"/>
      <c r="K3771" s="192"/>
      <c r="L3771" s="192"/>
      <c r="M3771" s="192"/>
    </row>
    <row r="3772" spans="1:13" x14ac:dyDescent="0.2">
      <c r="A3772" s="192"/>
      <c r="B3772" s="192"/>
      <c r="C3772" s="192"/>
      <c r="D3772" s="192"/>
      <c r="E3772" s="192"/>
      <c r="F3772" s="192"/>
      <c r="G3772" s="192"/>
      <c r="H3772" s="193"/>
      <c r="I3772" s="192"/>
      <c r="J3772" s="192"/>
      <c r="K3772" s="192"/>
      <c r="L3772" s="192"/>
      <c r="M3772" s="192"/>
    </row>
    <row r="3773" spans="1:13" x14ac:dyDescent="0.2">
      <c r="A3773" s="192"/>
      <c r="B3773" s="192"/>
      <c r="C3773" s="192"/>
      <c r="D3773" s="192"/>
      <c r="E3773" s="192"/>
      <c r="F3773" s="192"/>
      <c r="G3773" s="192"/>
      <c r="H3773" s="193"/>
      <c r="I3773" s="192"/>
      <c r="J3773" s="192"/>
      <c r="K3773" s="192"/>
      <c r="L3773" s="192"/>
      <c r="M3773" s="192"/>
    </row>
    <row r="3774" spans="1:13" x14ac:dyDescent="0.2">
      <c r="A3774" s="192"/>
      <c r="B3774" s="192"/>
      <c r="C3774" s="192"/>
      <c r="D3774" s="192"/>
      <c r="E3774" s="192"/>
      <c r="F3774" s="192"/>
      <c r="G3774" s="192"/>
      <c r="H3774" s="193"/>
      <c r="I3774" s="192"/>
      <c r="J3774" s="192"/>
      <c r="K3774" s="192"/>
      <c r="L3774" s="192"/>
      <c r="M3774" s="192"/>
    </row>
    <row r="3775" spans="1:13" x14ac:dyDescent="0.2">
      <c r="A3775" s="192"/>
      <c r="B3775" s="192"/>
      <c r="C3775" s="192"/>
      <c r="D3775" s="192"/>
      <c r="E3775" s="192"/>
      <c r="F3775" s="192"/>
      <c r="G3775" s="192"/>
      <c r="H3775" s="193"/>
      <c r="I3775" s="192"/>
      <c r="J3775" s="192"/>
      <c r="K3775" s="192"/>
      <c r="L3775" s="192"/>
      <c r="M3775" s="192"/>
    </row>
    <row r="3776" spans="1:13" x14ac:dyDescent="0.2">
      <c r="A3776" s="192"/>
      <c r="B3776" s="192"/>
      <c r="C3776" s="192"/>
      <c r="D3776" s="192"/>
      <c r="E3776" s="192"/>
      <c r="F3776" s="192"/>
      <c r="G3776" s="192"/>
      <c r="H3776" s="193"/>
      <c r="I3776" s="192"/>
      <c r="J3776" s="192"/>
      <c r="K3776" s="192"/>
      <c r="L3776" s="192"/>
      <c r="M3776" s="192"/>
    </row>
    <row r="3777" spans="1:13" x14ac:dyDescent="0.2">
      <c r="A3777" s="192"/>
      <c r="B3777" s="192"/>
      <c r="C3777" s="192"/>
      <c r="D3777" s="192"/>
      <c r="E3777" s="192"/>
      <c r="F3777" s="192"/>
      <c r="G3777" s="192"/>
      <c r="H3777" s="193"/>
      <c r="I3777" s="192"/>
      <c r="J3777" s="192"/>
      <c r="K3777" s="192"/>
      <c r="L3777" s="192"/>
      <c r="M3777" s="192"/>
    </row>
    <row r="3778" spans="1:13" x14ac:dyDescent="0.2">
      <c r="A3778" s="192"/>
      <c r="B3778" s="192"/>
      <c r="C3778" s="192"/>
      <c r="D3778" s="192"/>
      <c r="E3778" s="192"/>
      <c r="F3778" s="192"/>
      <c r="G3778" s="192"/>
      <c r="H3778" s="193"/>
      <c r="I3778" s="192"/>
      <c r="J3778" s="192"/>
      <c r="K3778" s="192"/>
      <c r="L3778" s="192"/>
      <c r="M3778" s="192"/>
    </row>
    <row r="3779" spans="1:13" x14ac:dyDescent="0.2">
      <c r="A3779" s="192"/>
      <c r="B3779" s="192"/>
      <c r="C3779" s="192"/>
      <c r="D3779" s="192"/>
      <c r="E3779" s="192"/>
      <c r="F3779" s="192"/>
      <c r="G3779" s="192"/>
      <c r="H3779" s="193"/>
      <c r="I3779" s="192"/>
      <c r="J3779" s="192"/>
      <c r="K3779" s="192"/>
      <c r="L3779" s="192"/>
      <c r="M3779" s="192"/>
    </row>
    <row r="3780" spans="1:13" x14ac:dyDescent="0.2">
      <c r="A3780" s="192"/>
      <c r="B3780" s="192"/>
      <c r="C3780" s="192"/>
      <c r="D3780" s="192"/>
      <c r="E3780" s="192"/>
      <c r="F3780" s="192"/>
      <c r="G3780" s="192"/>
      <c r="H3780" s="193"/>
      <c r="I3780" s="192"/>
      <c r="J3780" s="192"/>
      <c r="K3780" s="192"/>
      <c r="L3780" s="192"/>
      <c r="M3780" s="192"/>
    </row>
    <row r="3781" spans="1:13" x14ac:dyDescent="0.2">
      <c r="A3781" s="192"/>
      <c r="B3781" s="192"/>
      <c r="C3781" s="192"/>
      <c r="D3781" s="192"/>
      <c r="E3781" s="192"/>
      <c r="F3781" s="192"/>
      <c r="G3781" s="192"/>
      <c r="H3781" s="193"/>
      <c r="I3781" s="192"/>
      <c r="J3781" s="192"/>
      <c r="K3781" s="192"/>
      <c r="L3781" s="192"/>
      <c r="M3781" s="192"/>
    </row>
    <row r="3782" spans="1:13" x14ac:dyDescent="0.2">
      <c r="A3782" s="192"/>
      <c r="B3782" s="192"/>
      <c r="C3782" s="192"/>
      <c r="D3782" s="192"/>
      <c r="E3782" s="192"/>
      <c r="F3782" s="192"/>
      <c r="G3782" s="192"/>
      <c r="H3782" s="193"/>
      <c r="I3782" s="192"/>
      <c r="J3782" s="192"/>
      <c r="K3782" s="192"/>
      <c r="L3782" s="192"/>
      <c r="M3782" s="192"/>
    </row>
    <row r="3783" spans="1:13" x14ac:dyDescent="0.2">
      <c r="A3783" s="192"/>
      <c r="B3783" s="192"/>
      <c r="C3783" s="192"/>
      <c r="D3783" s="192"/>
      <c r="E3783" s="192"/>
      <c r="F3783" s="192"/>
      <c r="G3783" s="192"/>
      <c r="H3783" s="193"/>
      <c r="I3783" s="192"/>
      <c r="J3783" s="192"/>
      <c r="K3783" s="192"/>
      <c r="L3783" s="192"/>
      <c r="M3783" s="192"/>
    </row>
    <row r="3784" spans="1:13" x14ac:dyDescent="0.2">
      <c r="A3784" s="192"/>
      <c r="B3784" s="192"/>
      <c r="C3784" s="192"/>
      <c r="D3784" s="192"/>
      <c r="E3784" s="192"/>
      <c r="F3784" s="192"/>
      <c r="G3784" s="192"/>
      <c r="H3784" s="193"/>
      <c r="I3784" s="192"/>
      <c r="J3784" s="192"/>
      <c r="K3784" s="192"/>
      <c r="L3784" s="192"/>
      <c r="M3784" s="192"/>
    </row>
    <row r="3785" spans="1:13" x14ac:dyDescent="0.2">
      <c r="A3785" s="192"/>
      <c r="B3785" s="192"/>
      <c r="C3785" s="192"/>
      <c r="D3785" s="192"/>
      <c r="E3785" s="192"/>
      <c r="F3785" s="192"/>
      <c r="G3785" s="192"/>
      <c r="H3785" s="193"/>
      <c r="I3785" s="192"/>
      <c r="J3785" s="192"/>
      <c r="K3785" s="192"/>
      <c r="L3785" s="192"/>
      <c r="M3785" s="192"/>
    </row>
    <row r="3786" spans="1:13" x14ac:dyDescent="0.2">
      <c r="A3786" s="192"/>
      <c r="B3786" s="192"/>
      <c r="C3786" s="192"/>
      <c r="D3786" s="192"/>
      <c r="E3786" s="192"/>
      <c r="F3786" s="192"/>
      <c r="G3786" s="192"/>
      <c r="H3786" s="193"/>
      <c r="I3786" s="192"/>
      <c r="J3786" s="192"/>
      <c r="K3786" s="192"/>
      <c r="L3786" s="192"/>
      <c r="M3786" s="192"/>
    </row>
    <row r="3787" spans="1:13" x14ac:dyDescent="0.2">
      <c r="A3787" s="192"/>
      <c r="B3787" s="192"/>
      <c r="C3787" s="192"/>
      <c r="D3787" s="192"/>
      <c r="E3787" s="192"/>
      <c r="F3787" s="192"/>
      <c r="G3787" s="192"/>
      <c r="H3787" s="193"/>
      <c r="I3787" s="192"/>
      <c r="J3787" s="192"/>
      <c r="K3787" s="192"/>
      <c r="L3787" s="192"/>
      <c r="M3787" s="192"/>
    </row>
    <row r="3788" spans="1:13" x14ac:dyDescent="0.2">
      <c r="A3788" s="192"/>
      <c r="B3788" s="192"/>
      <c r="C3788" s="192"/>
      <c r="D3788" s="192"/>
      <c r="E3788" s="192"/>
      <c r="F3788" s="192"/>
      <c r="G3788" s="192"/>
      <c r="H3788" s="193"/>
      <c r="I3788" s="192"/>
      <c r="J3788" s="192"/>
      <c r="K3788" s="192"/>
      <c r="L3788" s="192"/>
      <c r="M3788" s="192"/>
    </row>
    <row r="3789" spans="1:13" x14ac:dyDescent="0.2">
      <c r="A3789" s="192"/>
      <c r="B3789" s="192"/>
      <c r="C3789" s="192"/>
      <c r="D3789" s="192"/>
      <c r="E3789" s="192"/>
      <c r="F3789" s="192"/>
      <c r="G3789" s="192"/>
      <c r="H3789" s="193"/>
      <c r="I3789" s="192"/>
      <c r="J3789" s="192"/>
      <c r="K3789" s="192"/>
      <c r="L3789" s="192"/>
      <c r="M3789" s="192"/>
    </row>
    <row r="3790" spans="1:13" x14ac:dyDescent="0.2">
      <c r="A3790" s="192"/>
      <c r="B3790" s="192"/>
      <c r="C3790" s="192"/>
      <c r="D3790" s="192"/>
      <c r="E3790" s="192"/>
      <c r="F3790" s="192"/>
      <c r="G3790" s="192"/>
      <c r="H3790" s="193"/>
      <c r="I3790" s="192"/>
      <c r="J3790" s="192"/>
      <c r="K3790" s="192"/>
      <c r="L3790" s="192"/>
      <c r="M3790" s="192"/>
    </row>
    <row r="3791" spans="1:13" x14ac:dyDescent="0.2">
      <c r="A3791" s="192"/>
      <c r="B3791" s="192"/>
      <c r="C3791" s="192"/>
      <c r="D3791" s="192"/>
      <c r="E3791" s="192"/>
      <c r="F3791" s="192"/>
      <c r="G3791" s="192"/>
      <c r="H3791" s="193"/>
      <c r="I3791" s="192"/>
      <c r="J3791" s="192"/>
      <c r="K3791" s="192"/>
      <c r="L3791" s="192"/>
      <c r="M3791" s="192"/>
    </row>
    <row r="3792" spans="1:13" x14ac:dyDescent="0.2">
      <c r="A3792" s="192"/>
      <c r="B3792" s="192"/>
      <c r="C3792" s="192"/>
      <c r="D3792" s="192"/>
      <c r="E3792" s="192"/>
      <c r="F3792" s="192"/>
      <c r="G3792" s="192"/>
      <c r="H3792" s="193"/>
      <c r="I3792" s="192"/>
      <c r="J3792" s="192"/>
      <c r="K3792" s="192"/>
      <c r="L3792" s="192"/>
      <c r="M3792" s="192"/>
    </row>
    <row r="3793" spans="1:13" x14ac:dyDescent="0.2">
      <c r="A3793" s="192"/>
      <c r="B3793" s="192"/>
      <c r="C3793" s="192"/>
      <c r="D3793" s="192"/>
      <c r="E3793" s="192"/>
      <c r="F3793" s="192"/>
      <c r="G3793" s="192"/>
      <c r="H3793" s="193"/>
      <c r="I3793" s="192"/>
      <c r="J3793" s="192"/>
      <c r="K3793" s="192"/>
      <c r="L3793" s="192"/>
      <c r="M3793" s="192"/>
    </row>
    <row r="3794" spans="1:13" x14ac:dyDescent="0.2">
      <c r="A3794" s="192"/>
      <c r="B3794" s="192"/>
      <c r="C3794" s="192"/>
      <c r="D3794" s="192"/>
      <c r="E3794" s="192"/>
      <c r="F3794" s="192"/>
      <c r="G3794" s="192"/>
      <c r="H3794" s="193"/>
      <c r="I3794" s="192"/>
      <c r="J3794" s="192"/>
      <c r="K3794" s="192"/>
      <c r="L3794" s="192"/>
      <c r="M3794" s="192"/>
    </row>
    <row r="3795" spans="1:13" x14ac:dyDescent="0.2">
      <c r="A3795" s="192"/>
      <c r="B3795" s="192"/>
      <c r="C3795" s="192"/>
      <c r="D3795" s="192"/>
      <c r="E3795" s="192"/>
      <c r="F3795" s="192"/>
      <c r="G3795" s="192"/>
      <c r="H3795" s="193"/>
      <c r="I3795" s="192"/>
      <c r="J3795" s="192"/>
      <c r="K3795" s="192"/>
      <c r="L3795" s="192"/>
      <c r="M3795" s="192"/>
    </row>
    <row r="3796" spans="1:13" x14ac:dyDescent="0.2">
      <c r="A3796" s="192"/>
      <c r="B3796" s="192"/>
      <c r="C3796" s="192"/>
      <c r="D3796" s="192"/>
      <c r="E3796" s="192"/>
      <c r="F3796" s="192"/>
      <c r="G3796" s="192"/>
      <c r="H3796" s="193"/>
      <c r="I3796" s="192"/>
      <c r="J3796" s="192"/>
      <c r="K3796" s="192"/>
      <c r="L3796" s="192"/>
      <c r="M3796" s="192"/>
    </row>
    <row r="3797" spans="1:13" x14ac:dyDescent="0.2">
      <c r="A3797" s="192"/>
      <c r="B3797" s="192"/>
      <c r="C3797" s="192"/>
      <c r="D3797" s="192"/>
      <c r="E3797" s="192"/>
      <c r="F3797" s="192"/>
      <c r="G3797" s="192"/>
      <c r="H3797" s="193"/>
      <c r="I3797" s="192"/>
      <c r="J3797" s="192"/>
      <c r="K3797" s="192"/>
      <c r="L3797" s="192"/>
      <c r="M3797" s="192"/>
    </row>
    <row r="3798" spans="1:13" x14ac:dyDescent="0.2">
      <c r="A3798" s="192"/>
      <c r="B3798" s="192"/>
      <c r="C3798" s="192"/>
      <c r="D3798" s="192"/>
      <c r="E3798" s="192"/>
      <c r="F3798" s="192"/>
      <c r="G3798" s="192"/>
      <c r="H3798" s="193"/>
      <c r="I3798" s="192"/>
      <c r="J3798" s="192"/>
      <c r="K3798" s="192"/>
      <c r="L3798" s="192"/>
      <c r="M3798" s="192"/>
    </row>
    <row r="3799" spans="1:13" x14ac:dyDescent="0.2">
      <c r="A3799" s="192"/>
      <c r="B3799" s="192"/>
      <c r="C3799" s="192"/>
      <c r="D3799" s="192"/>
      <c r="E3799" s="192"/>
      <c r="F3799" s="192"/>
      <c r="G3799" s="192"/>
      <c r="H3799" s="193"/>
      <c r="I3799" s="192"/>
      <c r="J3799" s="192"/>
      <c r="K3799" s="192"/>
      <c r="L3799" s="192"/>
      <c r="M3799" s="192"/>
    </row>
    <row r="3800" spans="1:13" x14ac:dyDescent="0.2">
      <c r="A3800" s="192"/>
      <c r="B3800" s="192"/>
      <c r="C3800" s="192"/>
      <c r="D3800" s="192"/>
      <c r="E3800" s="192"/>
      <c r="F3800" s="192"/>
      <c r="G3800" s="192"/>
      <c r="H3800" s="193"/>
      <c r="I3800" s="192"/>
      <c r="J3800" s="192"/>
      <c r="K3800" s="192"/>
      <c r="L3800" s="192"/>
      <c r="M3800" s="192"/>
    </row>
    <row r="3801" spans="1:13" x14ac:dyDescent="0.2">
      <c r="A3801" s="192"/>
      <c r="B3801" s="192"/>
      <c r="C3801" s="192"/>
      <c r="D3801" s="192"/>
      <c r="E3801" s="192"/>
      <c r="F3801" s="192"/>
      <c r="G3801" s="192"/>
      <c r="H3801" s="193"/>
      <c r="I3801" s="192"/>
      <c r="J3801" s="192"/>
      <c r="K3801" s="192"/>
      <c r="L3801" s="192"/>
      <c r="M3801" s="192"/>
    </row>
    <row r="3802" spans="1:13" x14ac:dyDescent="0.2">
      <c r="A3802" s="192"/>
      <c r="B3802" s="192"/>
      <c r="C3802" s="192"/>
      <c r="D3802" s="192"/>
      <c r="E3802" s="192"/>
      <c r="F3802" s="192"/>
      <c r="G3802" s="192"/>
      <c r="H3802" s="193"/>
      <c r="I3802" s="192"/>
      <c r="J3802" s="192"/>
      <c r="K3802" s="192"/>
      <c r="L3802" s="192"/>
      <c r="M3802" s="192"/>
    </row>
    <row r="3803" spans="1:13" x14ac:dyDescent="0.2">
      <c r="A3803" s="192"/>
      <c r="B3803" s="192"/>
      <c r="C3803" s="192"/>
      <c r="D3803" s="192"/>
      <c r="E3803" s="192"/>
      <c r="F3803" s="192"/>
      <c r="G3803" s="192"/>
      <c r="H3803" s="193"/>
      <c r="I3803" s="192"/>
      <c r="J3803" s="192"/>
      <c r="K3803" s="192"/>
      <c r="L3803" s="192"/>
      <c r="M3803" s="192"/>
    </row>
    <row r="3804" spans="1:13" x14ac:dyDescent="0.2">
      <c r="A3804" s="192"/>
      <c r="B3804" s="192"/>
      <c r="C3804" s="192"/>
      <c r="D3804" s="192"/>
      <c r="E3804" s="192"/>
      <c r="F3804" s="192"/>
      <c r="G3804" s="192"/>
      <c r="H3804" s="193"/>
      <c r="I3804" s="192"/>
      <c r="J3804" s="192"/>
      <c r="K3804" s="192"/>
      <c r="L3804" s="192"/>
      <c r="M3804" s="192"/>
    </row>
    <row r="3805" spans="1:13" x14ac:dyDescent="0.2">
      <c r="A3805" s="192"/>
      <c r="B3805" s="192"/>
      <c r="C3805" s="192"/>
      <c r="D3805" s="192"/>
      <c r="E3805" s="192"/>
      <c r="F3805" s="192"/>
      <c r="G3805" s="192"/>
      <c r="H3805" s="193"/>
      <c r="I3805" s="192"/>
      <c r="J3805" s="192"/>
      <c r="K3805" s="192"/>
      <c r="L3805" s="192"/>
      <c r="M3805" s="192"/>
    </row>
    <row r="3806" spans="1:13" x14ac:dyDescent="0.2">
      <c r="A3806" s="192"/>
      <c r="B3806" s="192"/>
      <c r="C3806" s="192"/>
      <c r="D3806" s="192"/>
      <c r="E3806" s="192"/>
      <c r="F3806" s="192"/>
      <c r="G3806" s="192"/>
      <c r="H3806" s="193"/>
      <c r="I3806" s="192"/>
      <c r="J3806" s="192"/>
      <c r="K3806" s="192"/>
      <c r="L3806" s="192"/>
      <c r="M3806" s="192"/>
    </row>
    <row r="3807" spans="1:13" x14ac:dyDescent="0.2">
      <c r="A3807" s="192"/>
      <c r="B3807" s="192"/>
      <c r="C3807" s="192"/>
      <c r="D3807" s="192"/>
      <c r="E3807" s="192"/>
      <c r="F3807" s="192"/>
      <c r="G3807" s="192"/>
      <c r="H3807" s="193"/>
      <c r="I3807" s="192"/>
      <c r="J3807" s="192"/>
      <c r="K3807" s="192"/>
      <c r="L3807" s="192"/>
      <c r="M3807" s="192"/>
    </row>
    <row r="3808" spans="1:13" x14ac:dyDescent="0.2">
      <c r="A3808" s="192"/>
      <c r="B3808" s="192"/>
      <c r="C3808" s="192"/>
      <c r="D3808" s="192"/>
      <c r="E3808" s="192"/>
      <c r="F3808" s="192"/>
      <c r="G3808" s="192"/>
      <c r="H3808" s="193"/>
      <c r="I3808" s="192"/>
      <c r="J3808" s="192"/>
      <c r="K3808" s="192"/>
      <c r="L3808" s="192"/>
      <c r="M3808" s="192"/>
    </row>
    <row r="3809" spans="1:13" x14ac:dyDescent="0.2">
      <c r="A3809" s="192"/>
      <c r="B3809" s="192"/>
      <c r="C3809" s="192"/>
      <c r="D3809" s="192"/>
      <c r="E3809" s="192"/>
      <c r="F3809" s="192"/>
      <c r="G3809" s="192"/>
      <c r="H3809" s="193"/>
      <c r="I3809" s="192"/>
      <c r="J3809" s="192"/>
      <c r="K3809" s="192"/>
      <c r="L3809" s="192"/>
      <c r="M3809" s="192"/>
    </row>
    <row r="3810" spans="1:13" x14ac:dyDescent="0.2">
      <c r="A3810" s="192"/>
      <c r="B3810" s="192"/>
      <c r="C3810" s="192"/>
      <c r="D3810" s="192"/>
      <c r="E3810" s="192"/>
      <c r="F3810" s="192"/>
      <c r="G3810" s="192"/>
      <c r="H3810" s="193"/>
      <c r="I3810" s="192"/>
      <c r="J3810" s="192"/>
      <c r="K3810" s="192"/>
      <c r="L3810" s="192"/>
      <c r="M3810" s="192"/>
    </row>
    <row r="3811" spans="1:13" x14ac:dyDescent="0.2">
      <c r="A3811" s="192"/>
      <c r="B3811" s="192"/>
      <c r="C3811" s="192"/>
      <c r="D3811" s="192"/>
      <c r="E3811" s="192"/>
      <c r="F3811" s="192"/>
      <c r="G3811" s="192"/>
      <c r="H3811" s="193"/>
      <c r="I3811" s="192"/>
      <c r="J3811" s="192"/>
      <c r="K3811" s="192"/>
      <c r="L3811" s="192"/>
      <c r="M3811" s="192"/>
    </row>
    <row r="3812" spans="1:13" x14ac:dyDescent="0.2">
      <c r="A3812" s="192"/>
      <c r="B3812" s="192"/>
      <c r="C3812" s="192"/>
      <c r="D3812" s="192"/>
      <c r="E3812" s="192"/>
      <c r="F3812" s="192"/>
      <c r="G3812" s="192"/>
      <c r="H3812" s="193"/>
      <c r="I3812" s="192"/>
      <c r="J3812" s="192"/>
      <c r="K3812" s="192"/>
      <c r="L3812" s="192"/>
      <c r="M3812" s="192"/>
    </row>
    <row r="3813" spans="1:13" x14ac:dyDescent="0.2">
      <c r="A3813" s="192"/>
      <c r="B3813" s="192"/>
      <c r="C3813" s="192"/>
      <c r="D3813" s="192"/>
      <c r="E3813" s="192"/>
      <c r="F3813" s="192"/>
      <c r="G3813" s="192"/>
      <c r="H3813" s="193"/>
      <c r="I3813" s="192"/>
      <c r="J3813" s="192"/>
      <c r="K3813" s="192"/>
      <c r="L3813" s="192"/>
      <c r="M3813" s="192"/>
    </row>
    <row r="3814" spans="1:13" x14ac:dyDescent="0.2">
      <c r="A3814" s="192"/>
      <c r="B3814" s="192"/>
      <c r="C3814" s="192"/>
      <c r="D3814" s="192"/>
      <c r="E3814" s="192"/>
      <c r="F3814" s="192"/>
      <c r="G3814" s="192"/>
      <c r="H3814" s="193"/>
      <c r="I3814" s="192"/>
      <c r="J3814" s="192"/>
      <c r="K3814" s="192"/>
      <c r="L3814" s="192"/>
      <c r="M3814" s="192"/>
    </row>
    <row r="3815" spans="1:13" x14ac:dyDescent="0.2">
      <c r="A3815" s="192"/>
      <c r="B3815" s="192"/>
      <c r="C3815" s="192"/>
      <c r="D3815" s="192"/>
      <c r="E3815" s="192"/>
      <c r="F3815" s="192"/>
      <c r="G3815" s="192"/>
      <c r="H3815" s="193"/>
      <c r="I3815" s="192"/>
      <c r="J3815" s="192"/>
      <c r="K3815" s="192"/>
      <c r="L3815" s="192"/>
      <c r="M3815" s="192"/>
    </row>
    <row r="3816" spans="1:13" x14ac:dyDescent="0.2">
      <c r="A3816" s="192"/>
      <c r="B3816" s="192"/>
      <c r="C3816" s="192"/>
      <c r="D3816" s="192"/>
      <c r="E3816" s="192"/>
      <c r="F3816" s="192"/>
      <c r="G3816" s="192"/>
      <c r="H3816" s="193"/>
      <c r="I3816" s="192"/>
      <c r="J3816" s="192"/>
      <c r="K3816" s="192"/>
      <c r="L3816" s="192"/>
      <c r="M3816" s="192"/>
    </row>
    <row r="3817" spans="1:13" x14ac:dyDescent="0.2">
      <c r="A3817" s="192"/>
      <c r="B3817" s="192"/>
      <c r="C3817" s="192"/>
      <c r="D3817" s="192"/>
      <c r="E3817" s="192"/>
      <c r="F3817" s="192"/>
      <c r="G3817" s="192"/>
      <c r="H3817" s="193"/>
      <c r="I3817" s="192"/>
      <c r="J3817" s="192"/>
      <c r="K3817" s="192"/>
      <c r="L3817" s="192"/>
      <c r="M3817" s="192"/>
    </row>
    <row r="3818" spans="1:13" x14ac:dyDescent="0.2">
      <c r="A3818" s="192"/>
      <c r="B3818" s="192"/>
      <c r="C3818" s="192"/>
      <c r="D3818" s="192"/>
      <c r="E3818" s="192"/>
      <c r="F3818" s="192"/>
      <c r="G3818" s="192"/>
      <c r="H3818" s="193"/>
      <c r="I3818" s="192"/>
      <c r="J3818" s="192"/>
      <c r="K3818" s="192"/>
      <c r="L3818" s="192"/>
      <c r="M3818" s="192"/>
    </row>
    <row r="3819" spans="1:13" x14ac:dyDescent="0.2">
      <c r="A3819" s="192"/>
      <c r="B3819" s="192"/>
      <c r="C3819" s="192"/>
      <c r="D3819" s="192"/>
      <c r="E3819" s="192"/>
      <c r="F3819" s="192"/>
      <c r="G3819" s="192"/>
      <c r="H3819" s="193"/>
      <c r="I3819" s="192"/>
      <c r="J3819" s="192"/>
      <c r="K3819" s="192"/>
      <c r="L3819" s="192"/>
      <c r="M3819" s="192"/>
    </row>
    <row r="3820" spans="1:13" x14ac:dyDescent="0.2">
      <c r="A3820" s="192"/>
      <c r="B3820" s="192"/>
      <c r="C3820" s="192"/>
      <c r="D3820" s="192"/>
      <c r="E3820" s="192"/>
      <c r="F3820" s="192"/>
      <c r="G3820" s="192"/>
      <c r="H3820" s="193"/>
      <c r="I3820" s="192"/>
      <c r="J3820" s="192"/>
      <c r="K3820" s="192"/>
      <c r="L3820" s="192"/>
      <c r="M3820" s="192"/>
    </row>
    <row r="3821" spans="1:13" x14ac:dyDescent="0.2">
      <c r="A3821" s="192"/>
      <c r="B3821" s="192"/>
      <c r="C3821" s="192"/>
      <c r="D3821" s="192"/>
      <c r="E3821" s="192"/>
      <c r="F3821" s="192"/>
      <c r="G3821" s="192"/>
      <c r="H3821" s="193"/>
      <c r="I3821" s="192"/>
      <c r="J3821" s="192"/>
      <c r="K3821" s="192"/>
      <c r="L3821" s="192"/>
      <c r="M3821" s="192"/>
    </row>
    <row r="3822" spans="1:13" x14ac:dyDescent="0.2">
      <c r="A3822" s="192"/>
      <c r="B3822" s="192"/>
      <c r="C3822" s="192"/>
      <c r="D3822" s="192"/>
      <c r="E3822" s="192"/>
      <c r="F3822" s="192"/>
      <c r="G3822" s="192"/>
      <c r="H3822" s="193"/>
      <c r="I3822" s="192"/>
      <c r="J3822" s="192"/>
      <c r="K3822" s="192"/>
      <c r="L3822" s="192"/>
      <c r="M3822" s="192"/>
    </row>
    <row r="3823" spans="1:13" x14ac:dyDescent="0.2">
      <c r="A3823" s="192"/>
      <c r="B3823" s="192"/>
      <c r="C3823" s="192"/>
      <c r="D3823" s="192"/>
      <c r="E3823" s="192"/>
      <c r="F3823" s="192"/>
      <c r="G3823" s="192"/>
      <c r="H3823" s="193"/>
      <c r="I3823" s="192"/>
      <c r="J3823" s="192"/>
      <c r="K3823" s="192"/>
      <c r="L3823" s="192"/>
      <c r="M3823" s="192"/>
    </row>
    <row r="3824" spans="1:13" x14ac:dyDescent="0.2">
      <c r="A3824" s="192"/>
      <c r="B3824" s="192"/>
      <c r="C3824" s="192"/>
      <c r="D3824" s="192"/>
      <c r="E3824" s="192"/>
      <c r="F3824" s="192"/>
      <c r="G3824" s="192"/>
      <c r="H3824" s="193"/>
      <c r="I3824" s="192"/>
      <c r="J3824" s="192"/>
      <c r="K3824" s="192"/>
      <c r="L3824" s="192"/>
      <c r="M3824" s="192"/>
    </row>
    <row r="3825" spans="1:13" x14ac:dyDescent="0.2">
      <c r="A3825" s="192"/>
      <c r="B3825" s="192"/>
      <c r="C3825" s="192"/>
      <c r="D3825" s="192"/>
      <c r="E3825" s="192"/>
      <c r="F3825" s="192"/>
      <c r="G3825" s="192"/>
      <c r="H3825" s="193"/>
      <c r="I3825" s="192"/>
      <c r="J3825" s="192"/>
      <c r="K3825" s="192"/>
      <c r="L3825" s="192"/>
      <c r="M3825" s="192"/>
    </row>
    <row r="3826" spans="1:13" x14ac:dyDescent="0.2">
      <c r="A3826" s="192"/>
      <c r="B3826" s="192"/>
      <c r="C3826" s="192"/>
      <c r="D3826" s="192"/>
      <c r="E3826" s="192"/>
      <c r="F3826" s="192"/>
      <c r="G3826" s="192"/>
      <c r="H3826" s="193"/>
      <c r="I3826" s="192"/>
      <c r="J3826" s="192"/>
      <c r="K3826" s="192"/>
      <c r="L3826" s="192"/>
      <c r="M3826" s="192"/>
    </row>
    <row r="3827" spans="1:13" x14ac:dyDescent="0.2">
      <c r="A3827" s="192"/>
      <c r="B3827" s="192"/>
      <c r="C3827" s="192"/>
      <c r="D3827" s="192"/>
      <c r="E3827" s="192"/>
      <c r="F3827" s="192"/>
      <c r="G3827" s="192"/>
      <c r="H3827" s="193"/>
      <c r="I3827" s="192"/>
      <c r="J3827" s="192"/>
      <c r="K3827" s="192"/>
      <c r="L3827" s="192"/>
      <c r="M3827" s="192"/>
    </row>
    <row r="3828" spans="1:13" x14ac:dyDescent="0.2">
      <c r="A3828" s="192"/>
      <c r="B3828" s="192"/>
      <c r="C3828" s="192"/>
      <c r="D3828" s="192"/>
      <c r="E3828" s="192"/>
      <c r="F3828" s="192"/>
      <c r="G3828" s="192"/>
      <c r="H3828" s="193"/>
      <c r="I3828" s="192"/>
      <c r="J3828" s="192"/>
      <c r="K3828" s="192"/>
      <c r="L3828" s="192"/>
      <c r="M3828" s="192"/>
    </row>
    <row r="3829" spans="1:13" x14ac:dyDescent="0.2">
      <c r="A3829" s="192"/>
      <c r="B3829" s="192"/>
      <c r="C3829" s="192"/>
      <c r="D3829" s="192"/>
      <c r="E3829" s="192"/>
      <c r="F3829" s="192"/>
      <c r="G3829" s="192"/>
      <c r="H3829" s="193"/>
      <c r="I3829" s="192"/>
      <c r="J3829" s="192"/>
      <c r="K3829" s="192"/>
      <c r="L3829" s="192"/>
      <c r="M3829" s="192"/>
    </row>
    <row r="3830" spans="1:13" x14ac:dyDescent="0.2">
      <c r="A3830" s="192"/>
      <c r="B3830" s="192"/>
      <c r="C3830" s="192"/>
      <c r="D3830" s="192"/>
      <c r="E3830" s="192"/>
      <c r="F3830" s="192"/>
      <c r="G3830" s="192"/>
      <c r="H3830" s="193"/>
      <c r="I3830" s="192"/>
      <c r="J3830" s="192"/>
      <c r="K3830" s="192"/>
      <c r="L3830" s="192"/>
      <c r="M3830" s="192"/>
    </row>
    <row r="3831" spans="1:13" x14ac:dyDescent="0.2">
      <c r="A3831" s="192"/>
      <c r="B3831" s="192"/>
      <c r="C3831" s="192"/>
      <c r="D3831" s="192"/>
      <c r="E3831" s="192"/>
      <c r="F3831" s="192"/>
      <c r="G3831" s="192"/>
      <c r="H3831" s="193"/>
      <c r="I3831" s="192"/>
      <c r="J3831" s="192"/>
      <c r="K3831" s="192"/>
      <c r="L3831" s="192"/>
      <c r="M3831" s="192"/>
    </row>
    <row r="3832" spans="1:13" x14ac:dyDescent="0.2">
      <c r="A3832" s="192"/>
      <c r="B3832" s="192"/>
      <c r="C3832" s="192"/>
      <c r="D3832" s="192"/>
      <c r="E3832" s="192"/>
      <c r="F3832" s="192"/>
      <c r="G3832" s="192"/>
      <c r="H3832" s="193"/>
      <c r="I3832" s="192"/>
      <c r="J3832" s="192"/>
      <c r="K3832" s="192"/>
      <c r="L3832" s="192"/>
      <c r="M3832" s="192"/>
    </row>
    <row r="3833" spans="1:13" x14ac:dyDescent="0.2">
      <c r="A3833" s="192"/>
      <c r="B3833" s="192"/>
      <c r="C3833" s="192"/>
      <c r="D3833" s="192"/>
      <c r="E3833" s="192"/>
      <c r="F3833" s="192"/>
      <c r="G3833" s="192"/>
      <c r="H3833" s="193"/>
      <c r="I3833" s="192"/>
      <c r="J3833" s="192"/>
      <c r="K3833" s="192"/>
      <c r="L3833" s="192"/>
      <c r="M3833" s="192"/>
    </row>
    <row r="3834" spans="1:13" x14ac:dyDescent="0.2">
      <c r="A3834" s="192"/>
      <c r="B3834" s="192"/>
      <c r="C3834" s="192"/>
      <c r="D3834" s="192"/>
      <c r="E3834" s="192"/>
      <c r="F3834" s="192"/>
      <c r="G3834" s="192"/>
      <c r="H3834" s="193"/>
      <c r="I3834" s="192"/>
      <c r="J3834" s="192"/>
      <c r="K3834" s="192"/>
      <c r="L3834" s="192"/>
      <c r="M3834" s="192"/>
    </row>
    <row r="3835" spans="1:13" x14ac:dyDescent="0.2">
      <c r="A3835" s="192"/>
      <c r="B3835" s="192"/>
      <c r="C3835" s="192"/>
      <c r="D3835" s="192"/>
      <c r="E3835" s="192"/>
      <c r="F3835" s="192"/>
      <c r="G3835" s="192"/>
      <c r="H3835" s="193"/>
      <c r="I3835" s="192"/>
      <c r="J3835" s="192"/>
      <c r="K3835" s="192"/>
      <c r="L3835" s="192"/>
      <c r="M3835" s="192"/>
    </row>
    <row r="3836" spans="1:13" x14ac:dyDescent="0.2">
      <c r="A3836" s="192"/>
      <c r="B3836" s="192"/>
      <c r="C3836" s="192"/>
      <c r="D3836" s="192"/>
      <c r="E3836" s="192"/>
      <c r="F3836" s="192"/>
      <c r="G3836" s="192"/>
      <c r="H3836" s="193"/>
      <c r="I3836" s="192"/>
      <c r="J3836" s="192"/>
      <c r="K3836" s="192"/>
      <c r="L3836" s="192"/>
      <c r="M3836" s="192"/>
    </row>
    <row r="3837" spans="1:13" x14ac:dyDescent="0.2">
      <c r="A3837" s="192"/>
      <c r="B3837" s="192"/>
      <c r="C3837" s="192"/>
      <c r="D3837" s="192"/>
      <c r="E3837" s="192"/>
      <c r="F3837" s="192"/>
      <c r="G3837" s="192"/>
      <c r="H3837" s="193"/>
      <c r="I3837" s="192"/>
      <c r="J3837" s="192"/>
      <c r="K3837" s="192"/>
      <c r="L3837" s="192"/>
      <c r="M3837" s="192"/>
    </row>
    <row r="3838" spans="1:13" x14ac:dyDescent="0.2">
      <c r="A3838" s="192"/>
      <c r="B3838" s="192"/>
      <c r="C3838" s="192"/>
      <c r="D3838" s="192"/>
      <c r="E3838" s="192"/>
      <c r="F3838" s="192"/>
      <c r="G3838" s="192"/>
      <c r="H3838" s="193"/>
      <c r="I3838" s="192"/>
      <c r="J3838" s="192"/>
      <c r="K3838" s="192"/>
      <c r="L3838" s="192"/>
      <c r="M3838" s="192"/>
    </row>
    <row r="3839" spans="1:13" x14ac:dyDescent="0.2">
      <c r="A3839" s="192"/>
      <c r="B3839" s="192"/>
      <c r="C3839" s="192"/>
      <c r="D3839" s="192"/>
      <c r="E3839" s="192"/>
      <c r="F3839" s="192"/>
      <c r="G3839" s="192"/>
      <c r="H3839" s="193"/>
      <c r="I3839" s="192"/>
      <c r="J3839" s="192"/>
      <c r="K3839" s="192"/>
      <c r="L3839" s="192"/>
      <c r="M3839" s="192"/>
    </row>
    <row r="3840" spans="1:13" x14ac:dyDescent="0.2">
      <c r="A3840" s="192"/>
      <c r="B3840" s="192"/>
      <c r="C3840" s="192"/>
      <c r="D3840" s="192"/>
      <c r="E3840" s="192"/>
      <c r="F3840" s="192"/>
      <c r="G3840" s="192"/>
      <c r="H3840" s="193"/>
      <c r="I3840" s="192"/>
      <c r="J3840" s="192"/>
      <c r="K3840" s="192"/>
      <c r="L3840" s="192"/>
      <c r="M3840" s="192"/>
    </row>
    <row r="3841" spans="1:13" x14ac:dyDescent="0.2">
      <c r="A3841" s="192"/>
      <c r="B3841" s="192"/>
      <c r="C3841" s="192"/>
      <c r="D3841" s="192"/>
      <c r="E3841" s="192"/>
      <c r="F3841" s="192"/>
      <c r="G3841" s="192"/>
      <c r="H3841" s="193"/>
      <c r="I3841" s="192"/>
      <c r="J3841" s="192"/>
      <c r="K3841" s="192"/>
      <c r="L3841" s="192"/>
      <c r="M3841" s="192"/>
    </row>
    <row r="3842" spans="1:13" x14ac:dyDescent="0.2">
      <c r="A3842" s="192"/>
      <c r="B3842" s="192"/>
      <c r="C3842" s="192"/>
      <c r="D3842" s="192"/>
      <c r="E3842" s="192"/>
      <c r="F3842" s="192"/>
      <c r="G3842" s="192"/>
      <c r="H3842" s="193"/>
      <c r="I3842" s="192"/>
      <c r="J3842" s="192"/>
      <c r="K3842" s="192"/>
      <c r="L3842" s="192"/>
      <c r="M3842" s="192"/>
    </row>
    <row r="3843" spans="1:13" x14ac:dyDescent="0.2">
      <c r="A3843" s="192"/>
      <c r="B3843" s="192"/>
      <c r="C3843" s="192"/>
      <c r="D3843" s="192"/>
      <c r="E3843" s="192"/>
      <c r="F3843" s="192"/>
      <c r="G3843" s="192"/>
      <c r="H3843" s="193"/>
      <c r="I3843" s="192"/>
      <c r="J3843" s="192"/>
      <c r="K3843" s="192"/>
      <c r="L3843" s="192"/>
      <c r="M3843" s="192"/>
    </row>
    <row r="3844" spans="1:13" x14ac:dyDescent="0.2">
      <c r="A3844" s="192"/>
      <c r="B3844" s="192"/>
      <c r="C3844" s="192"/>
      <c r="D3844" s="192"/>
      <c r="E3844" s="192"/>
      <c r="F3844" s="192"/>
      <c r="G3844" s="192"/>
      <c r="H3844" s="193"/>
      <c r="I3844" s="192"/>
      <c r="J3844" s="192"/>
      <c r="K3844" s="192"/>
      <c r="L3844" s="192"/>
      <c r="M3844" s="192"/>
    </row>
    <row r="3845" spans="1:13" x14ac:dyDescent="0.2">
      <c r="A3845" s="192"/>
      <c r="B3845" s="192"/>
      <c r="C3845" s="192"/>
      <c r="D3845" s="192"/>
      <c r="E3845" s="192"/>
      <c r="F3845" s="192"/>
      <c r="G3845" s="192"/>
      <c r="H3845" s="193"/>
      <c r="I3845" s="192"/>
      <c r="J3845" s="192"/>
      <c r="K3845" s="192"/>
      <c r="L3845" s="192"/>
      <c r="M3845" s="192"/>
    </row>
    <row r="3846" spans="1:13" x14ac:dyDescent="0.2">
      <c r="A3846" s="192"/>
      <c r="B3846" s="192"/>
      <c r="C3846" s="192"/>
      <c r="D3846" s="192"/>
      <c r="E3846" s="192"/>
      <c r="F3846" s="192"/>
      <c r="G3846" s="192"/>
      <c r="H3846" s="193"/>
      <c r="I3846" s="192"/>
      <c r="J3846" s="192"/>
      <c r="K3846" s="192"/>
      <c r="L3846" s="192"/>
      <c r="M3846" s="192"/>
    </row>
    <row r="3847" spans="1:13" x14ac:dyDescent="0.2">
      <c r="A3847" s="192"/>
      <c r="B3847" s="192"/>
      <c r="C3847" s="192"/>
      <c r="D3847" s="192"/>
      <c r="E3847" s="192"/>
      <c r="F3847" s="192"/>
      <c r="G3847" s="192"/>
      <c r="H3847" s="193"/>
      <c r="I3847" s="192"/>
      <c r="J3847" s="192"/>
      <c r="K3847" s="192"/>
      <c r="L3847" s="192"/>
      <c r="M3847" s="192"/>
    </row>
    <row r="3848" spans="1:13" x14ac:dyDescent="0.2">
      <c r="A3848" s="192"/>
      <c r="B3848" s="192"/>
      <c r="C3848" s="192"/>
      <c r="D3848" s="192"/>
      <c r="E3848" s="192"/>
      <c r="F3848" s="192"/>
      <c r="G3848" s="192"/>
      <c r="H3848" s="193"/>
      <c r="I3848" s="192"/>
      <c r="J3848" s="192"/>
      <c r="K3848" s="192"/>
      <c r="L3848" s="192"/>
      <c r="M3848" s="192"/>
    </row>
    <row r="3849" spans="1:13" x14ac:dyDescent="0.2">
      <c r="A3849" s="192"/>
      <c r="B3849" s="192"/>
      <c r="C3849" s="192"/>
      <c r="D3849" s="192"/>
      <c r="E3849" s="192"/>
      <c r="F3849" s="192"/>
      <c r="G3849" s="192"/>
      <c r="H3849" s="193"/>
      <c r="I3849" s="192"/>
      <c r="J3849" s="192"/>
      <c r="K3849" s="192"/>
      <c r="L3849" s="192"/>
      <c r="M3849" s="192"/>
    </row>
    <row r="3850" spans="1:13" x14ac:dyDescent="0.2">
      <c r="A3850" s="192"/>
      <c r="B3850" s="192"/>
      <c r="C3850" s="192"/>
      <c r="D3850" s="192"/>
      <c r="E3850" s="192"/>
      <c r="F3850" s="192"/>
      <c r="G3850" s="192"/>
      <c r="H3850" s="193"/>
      <c r="I3850" s="192"/>
      <c r="J3850" s="192"/>
      <c r="K3850" s="192"/>
      <c r="L3850" s="192"/>
      <c r="M3850" s="192"/>
    </row>
    <row r="3851" spans="1:13" x14ac:dyDescent="0.2">
      <c r="A3851" s="192"/>
      <c r="B3851" s="192"/>
      <c r="C3851" s="192"/>
      <c r="D3851" s="192"/>
      <c r="E3851" s="192"/>
      <c r="F3851" s="192"/>
      <c r="G3851" s="192"/>
      <c r="H3851" s="193"/>
      <c r="I3851" s="192"/>
      <c r="J3851" s="192"/>
      <c r="K3851" s="192"/>
      <c r="L3851" s="192"/>
      <c r="M3851" s="192"/>
    </row>
    <row r="3852" spans="1:13" x14ac:dyDescent="0.2">
      <c r="A3852" s="192"/>
      <c r="B3852" s="192"/>
      <c r="C3852" s="192"/>
      <c r="D3852" s="192"/>
      <c r="E3852" s="192"/>
      <c r="F3852" s="192"/>
      <c r="G3852" s="192"/>
      <c r="H3852" s="193"/>
      <c r="I3852" s="192"/>
      <c r="J3852" s="192"/>
      <c r="K3852" s="192"/>
      <c r="L3852" s="192"/>
      <c r="M3852" s="192"/>
    </row>
    <row r="3853" spans="1:13" x14ac:dyDescent="0.2">
      <c r="A3853" s="192"/>
      <c r="B3853" s="192"/>
      <c r="C3853" s="192"/>
      <c r="D3853" s="192"/>
      <c r="E3853" s="192"/>
      <c r="F3853" s="192"/>
      <c r="G3853" s="192"/>
      <c r="H3853" s="193"/>
      <c r="I3853" s="192"/>
      <c r="J3853" s="192"/>
      <c r="K3853" s="192"/>
      <c r="L3853" s="192"/>
      <c r="M3853" s="192"/>
    </row>
    <row r="3854" spans="1:13" x14ac:dyDescent="0.2">
      <c r="A3854" s="192"/>
      <c r="B3854" s="192"/>
      <c r="C3854" s="192"/>
      <c r="D3854" s="192"/>
      <c r="E3854" s="192"/>
      <c r="F3854" s="192"/>
      <c r="G3854" s="192"/>
      <c r="H3854" s="193"/>
      <c r="I3854" s="192"/>
      <c r="J3854" s="192"/>
      <c r="K3854" s="192"/>
      <c r="L3854" s="192"/>
      <c r="M3854" s="192"/>
    </row>
    <row r="3855" spans="1:13" x14ac:dyDescent="0.2">
      <c r="A3855" s="192"/>
      <c r="B3855" s="192"/>
      <c r="C3855" s="192"/>
      <c r="D3855" s="192"/>
      <c r="E3855" s="192"/>
      <c r="F3855" s="192"/>
      <c r="G3855" s="192"/>
      <c r="H3855" s="193"/>
      <c r="I3855" s="192"/>
      <c r="J3855" s="192"/>
      <c r="K3855" s="192"/>
      <c r="L3855" s="192"/>
      <c r="M3855" s="192"/>
    </row>
    <row r="3856" spans="1:13" x14ac:dyDescent="0.2">
      <c r="A3856" s="192"/>
      <c r="B3856" s="192"/>
      <c r="C3856" s="192"/>
      <c r="D3856" s="192"/>
      <c r="E3856" s="192"/>
      <c r="F3856" s="192"/>
      <c r="G3856" s="192"/>
      <c r="H3856" s="193"/>
      <c r="I3856" s="192"/>
      <c r="J3856" s="192"/>
      <c r="K3856" s="192"/>
      <c r="L3856" s="192"/>
      <c r="M3856" s="192"/>
    </row>
    <row r="3857" spans="1:13" x14ac:dyDescent="0.2">
      <c r="A3857" s="192"/>
      <c r="B3857" s="192"/>
      <c r="C3857" s="192"/>
      <c r="D3857" s="192"/>
      <c r="E3857" s="192"/>
      <c r="F3857" s="192"/>
      <c r="G3857" s="192"/>
      <c r="H3857" s="193"/>
      <c r="I3857" s="192"/>
      <c r="J3857" s="192"/>
      <c r="K3857" s="192"/>
      <c r="L3857" s="192"/>
      <c r="M3857" s="192"/>
    </row>
    <row r="3858" spans="1:13" x14ac:dyDescent="0.2">
      <c r="A3858" s="192"/>
      <c r="B3858" s="192"/>
      <c r="C3858" s="192"/>
      <c r="D3858" s="192"/>
      <c r="E3858" s="192"/>
      <c r="F3858" s="192"/>
      <c r="G3858" s="192"/>
      <c r="H3858" s="193"/>
      <c r="I3858" s="192"/>
      <c r="J3858" s="192"/>
      <c r="K3858" s="192"/>
      <c r="L3858" s="192"/>
      <c r="M3858" s="192"/>
    </row>
    <row r="3859" spans="1:13" x14ac:dyDescent="0.2">
      <c r="A3859" s="192"/>
      <c r="B3859" s="192"/>
      <c r="C3859" s="192"/>
      <c r="D3859" s="192"/>
      <c r="E3859" s="192"/>
      <c r="F3859" s="192"/>
      <c r="G3859" s="192"/>
      <c r="H3859" s="193"/>
      <c r="I3859" s="192"/>
      <c r="J3859" s="192"/>
      <c r="K3859" s="192"/>
      <c r="L3859" s="192"/>
      <c r="M3859" s="192"/>
    </row>
    <row r="3860" spans="1:13" x14ac:dyDescent="0.2">
      <c r="A3860" s="192"/>
      <c r="B3860" s="192"/>
      <c r="C3860" s="192"/>
      <c r="D3860" s="192"/>
      <c r="E3860" s="192"/>
      <c r="F3860" s="192"/>
      <c r="G3860" s="192"/>
      <c r="H3860" s="193"/>
      <c r="I3860" s="192"/>
      <c r="J3860" s="192"/>
      <c r="K3860" s="192"/>
      <c r="L3860" s="192"/>
      <c r="M3860" s="192"/>
    </row>
    <row r="3861" spans="1:13" x14ac:dyDescent="0.2">
      <c r="A3861" s="192"/>
      <c r="B3861" s="192"/>
      <c r="C3861" s="192"/>
      <c r="D3861" s="192"/>
      <c r="E3861" s="192"/>
      <c r="F3861" s="192"/>
      <c r="G3861" s="192"/>
      <c r="H3861" s="193"/>
      <c r="I3861" s="192"/>
      <c r="J3861" s="192"/>
      <c r="K3861" s="192"/>
      <c r="L3861" s="192"/>
      <c r="M3861" s="192"/>
    </row>
    <row r="3862" spans="1:13" x14ac:dyDescent="0.2">
      <c r="A3862" s="192"/>
      <c r="B3862" s="192"/>
      <c r="C3862" s="192"/>
      <c r="D3862" s="192"/>
      <c r="E3862" s="192"/>
      <c r="F3862" s="192"/>
      <c r="G3862" s="192"/>
      <c r="H3862" s="193"/>
      <c r="I3862" s="192"/>
      <c r="J3862" s="192"/>
      <c r="K3862" s="192"/>
      <c r="L3862" s="192"/>
      <c r="M3862" s="192"/>
    </row>
    <row r="3863" spans="1:13" x14ac:dyDescent="0.2">
      <c r="A3863" s="192"/>
      <c r="B3863" s="192"/>
      <c r="C3863" s="192"/>
      <c r="D3863" s="192"/>
      <c r="E3863" s="192"/>
      <c r="F3863" s="192"/>
      <c r="G3863" s="192"/>
      <c r="H3863" s="193"/>
      <c r="I3863" s="192"/>
      <c r="J3863" s="192"/>
      <c r="K3863" s="192"/>
      <c r="L3863" s="192"/>
      <c r="M3863" s="192"/>
    </row>
    <row r="3864" spans="1:13" x14ac:dyDescent="0.2">
      <c r="A3864" s="192"/>
      <c r="B3864" s="192"/>
      <c r="C3864" s="192"/>
      <c r="D3864" s="192"/>
      <c r="E3864" s="192"/>
      <c r="F3864" s="192"/>
      <c r="G3864" s="192"/>
      <c r="H3864" s="193"/>
      <c r="I3864" s="192"/>
      <c r="J3864" s="192"/>
      <c r="K3864" s="192"/>
      <c r="L3864" s="192"/>
      <c r="M3864" s="192"/>
    </row>
    <row r="3865" spans="1:13" x14ac:dyDescent="0.2">
      <c r="A3865" s="192"/>
      <c r="B3865" s="192"/>
      <c r="C3865" s="192"/>
      <c r="D3865" s="192"/>
      <c r="E3865" s="192"/>
      <c r="F3865" s="192"/>
      <c r="G3865" s="192"/>
      <c r="H3865" s="193"/>
      <c r="I3865" s="192"/>
      <c r="J3865" s="192"/>
      <c r="K3865" s="192"/>
      <c r="L3865" s="192"/>
      <c r="M3865" s="192"/>
    </row>
    <row r="3866" spans="1:13" x14ac:dyDescent="0.2">
      <c r="A3866" s="192"/>
      <c r="B3866" s="192"/>
      <c r="C3866" s="192"/>
      <c r="D3866" s="192"/>
      <c r="E3866" s="192"/>
      <c r="F3866" s="192"/>
      <c r="G3866" s="192"/>
      <c r="H3866" s="193"/>
      <c r="I3866" s="192"/>
      <c r="J3866" s="192"/>
      <c r="K3866" s="192"/>
      <c r="L3866" s="192"/>
      <c r="M3866" s="192"/>
    </row>
    <row r="3867" spans="1:13" x14ac:dyDescent="0.2">
      <c r="A3867" s="192"/>
      <c r="B3867" s="192"/>
      <c r="C3867" s="192"/>
      <c r="D3867" s="192"/>
      <c r="E3867" s="192"/>
      <c r="F3867" s="192"/>
      <c r="G3867" s="192"/>
      <c r="H3867" s="193"/>
      <c r="I3867" s="192"/>
      <c r="J3867" s="192"/>
      <c r="K3867" s="192"/>
      <c r="L3867" s="192"/>
      <c r="M3867" s="192"/>
    </row>
    <row r="3868" spans="1:13" x14ac:dyDescent="0.2">
      <c r="A3868" s="192"/>
      <c r="B3868" s="192"/>
      <c r="C3868" s="192"/>
      <c r="D3868" s="192"/>
      <c r="E3868" s="192"/>
      <c r="F3868" s="192"/>
      <c r="G3868" s="192"/>
      <c r="H3868" s="193"/>
      <c r="I3868" s="192"/>
      <c r="J3868" s="192"/>
      <c r="K3868" s="192"/>
      <c r="L3868" s="192"/>
      <c r="M3868" s="192"/>
    </row>
    <row r="3869" spans="1:13" x14ac:dyDescent="0.2">
      <c r="A3869" s="192"/>
      <c r="B3869" s="192"/>
      <c r="C3869" s="192"/>
      <c r="D3869" s="192"/>
      <c r="E3869" s="192"/>
      <c r="F3869" s="192"/>
      <c r="G3869" s="192"/>
      <c r="H3869" s="193"/>
      <c r="I3869" s="192"/>
      <c r="J3869" s="192"/>
      <c r="K3869" s="192"/>
      <c r="L3869" s="192"/>
      <c r="M3869" s="192"/>
    </row>
    <row r="3870" spans="1:13" x14ac:dyDescent="0.2">
      <c r="A3870" s="192"/>
      <c r="B3870" s="192"/>
      <c r="C3870" s="192"/>
      <c r="D3870" s="192"/>
      <c r="E3870" s="192"/>
      <c r="F3870" s="192"/>
      <c r="G3870" s="192"/>
      <c r="H3870" s="193"/>
      <c r="I3870" s="192"/>
      <c r="J3870" s="192"/>
      <c r="K3870" s="192"/>
      <c r="L3870" s="192"/>
      <c r="M3870" s="192"/>
    </row>
    <row r="3871" spans="1:13" x14ac:dyDescent="0.2">
      <c r="A3871" s="192"/>
      <c r="B3871" s="192"/>
      <c r="C3871" s="192"/>
      <c r="D3871" s="192"/>
      <c r="E3871" s="192"/>
      <c r="F3871" s="192"/>
      <c r="G3871" s="192"/>
      <c r="H3871" s="193"/>
      <c r="I3871" s="192"/>
      <c r="J3871" s="192"/>
      <c r="K3871" s="192"/>
      <c r="L3871" s="192"/>
      <c r="M3871" s="192"/>
    </row>
    <row r="3872" spans="1:13" x14ac:dyDescent="0.2">
      <c r="A3872" s="192"/>
      <c r="B3872" s="192"/>
      <c r="C3872" s="192"/>
      <c r="D3872" s="192"/>
      <c r="E3872" s="192"/>
      <c r="F3872" s="192"/>
      <c r="G3872" s="192"/>
      <c r="H3872" s="193"/>
      <c r="I3872" s="192"/>
      <c r="J3872" s="192"/>
      <c r="K3872" s="192"/>
      <c r="L3872" s="192"/>
      <c r="M3872" s="192"/>
    </row>
    <row r="3873" spans="1:13" x14ac:dyDescent="0.2">
      <c r="A3873" s="192"/>
      <c r="B3873" s="192"/>
      <c r="C3873" s="192"/>
      <c r="D3873" s="192"/>
      <c r="E3873" s="192"/>
      <c r="F3873" s="192"/>
      <c r="G3873" s="192"/>
      <c r="H3873" s="193"/>
      <c r="I3873" s="192"/>
      <c r="J3873" s="192"/>
      <c r="K3873" s="192"/>
      <c r="L3873" s="192"/>
      <c r="M3873" s="192"/>
    </row>
    <row r="3874" spans="1:13" x14ac:dyDescent="0.2">
      <c r="A3874" s="192"/>
      <c r="B3874" s="192"/>
      <c r="C3874" s="192"/>
      <c r="D3874" s="192"/>
      <c r="E3874" s="192"/>
      <c r="F3874" s="192"/>
      <c r="G3874" s="192"/>
      <c r="H3874" s="193"/>
      <c r="I3874" s="192"/>
      <c r="J3874" s="192"/>
      <c r="K3874" s="192"/>
      <c r="L3874" s="192"/>
      <c r="M3874" s="192"/>
    </row>
    <row r="3875" spans="1:13" x14ac:dyDescent="0.2">
      <c r="A3875" s="192"/>
      <c r="B3875" s="192"/>
      <c r="C3875" s="192"/>
      <c r="D3875" s="192"/>
      <c r="E3875" s="192"/>
      <c r="F3875" s="192"/>
      <c r="G3875" s="192"/>
      <c r="H3875" s="193"/>
      <c r="I3875" s="192"/>
      <c r="J3875" s="192"/>
      <c r="K3875" s="192"/>
      <c r="L3875" s="192"/>
      <c r="M3875" s="192"/>
    </row>
    <row r="3876" spans="1:13" x14ac:dyDescent="0.2">
      <c r="A3876" s="192"/>
      <c r="B3876" s="192"/>
      <c r="C3876" s="192"/>
      <c r="D3876" s="192"/>
      <c r="E3876" s="192"/>
      <c r="F3876" s="192"/>
      <c r="G3876" s="192"/>
      <c r="H3876" s="193"/>
      <c r="I3876" s="192"/>
      <c r="J3876" s="192"/>
      <c r="K3876" s="192"/>
      <c r="L3876" s="192"/>
      <c r="M3876" s="192"/>
    </row>
    <row r="3877" spans="1:13" x14ac:dyDescent="0.2">
      <c r="A3877" s="192"/>
      <c r="B3877" s="192"/>
      <c r="C3877" s="192"/>
      <c r="D3877" s="192"/>
      <c r="E3877" s="192"/>
      <c r="F3877" s="192"/>
      <c r="G3877" s="192"/>
      <c r="H3877" s="193"/>
      <c r="I3877" s="192"/>
      <c r="J3877" s="192"/>
      <c r="K3877" s="192"/>
      <c r="L3877" s="192"/>
      <c r="M3877" s="192"/>
    </row>
    <row r="3878" spans="1:13" x14ac:dyDescent="0.2">
      <c r="A3878" s="192"/>
      <c r="B3878" s="192"/>
      <c r="C3878" s="192"/>
      <c r="D3878" s="192"/>
      <c r="E3878" s="192"/>
      <c r="F3878" s="192"/>
      <c r="G3878" s="192"/>
      <c r="H3878" s="193"/>
      <c r="I3878" s="192"/>
      <c r="J3878" s="192"/>
      <c r="K3878" s="192"/>
      <c r="L3878" s="192"/>
      <c r="M3878" s="192"/>
    </row>
    <row r="3879" spans="1:13" x14ac:dyDescent="0.2">
      <c r="A3879" s="192"/>
      <c r="B3879" s="192"/>
      <c r="C3879" s="192"/>
      <c r="D3879" s="192"/>
      <c r="E3879" s="192"/>
      <c r="F3879" s="192"/>
      <c r="G3879" s="192"/>
      <c r="H3879" s="193"/>
      <c r="I3879" s="192"/>
      <c r="J3879" s="192"/>
      <c r="K3879" s="192"/>
      <c r="L3879" s="192"/>
      <c r="M3879" s="192"/>
    </row>
    <row r="3880" spans="1:13" x14ac:dyDescent="0.2">
      <c r="A3880" s="192"/>
      <c r="B3880" s="192"/>
      <c r="C3880" s="192"/>
      <c r="D3880" s="192"/>
      <c r="E3880" s="192"/>
      <c r="F3880" s="192"/>
      <c r="G3880" s="192"/>
      <c r="H3880" s="193"/>
      <c r="I3880" s="192"/>
      <c r="J3880" s="192"/>
      <c r="K3880" s="192"/>
      <c r="L3880" s="192"/>
      <c r="M3880" s="192"/>
    </row>
    <row r="3881" spans="1:13" x14ac:dyDescent="0.2">
      <c r="A3881" s="192"/>
      <c r="B3881" s="192"/>
      <c r="C3881" s="192"/>
      <c r="D3881" s="192"/>
      <c r="E3881" s="192"/>
      <c r="F3881" s="192"/>
      <c r="G3881" s="192"/>
      <c r="H3881" s="193"/>
      <c r="I3881" s="192"/>
      <c r="J3881" s="192"/>
      <c r="K3881" s="192"/>
      <c r="L3881" s="192"/>
      <c r="M3881" s="192"/>
    </row>
    <row r="3882" spans="1:13" x14ac:dyDescent="0.2">
      <c r="A3882" s="192"/>
      <c r="B3882" s="192"/>
      <c r="C3882" s="192"/>
      <c r="D3882" s="192"/>
      <c r="E3882" s="192"/>
      <c r="F3882" s="192"/>
      <c r="G3882" s="192"/>
      <c r="H3882" s="193"/>
      <c r="I3882" s="192"/>
      <c r="J3882" s="192"/>
      <c r="K3882" s="192"/>
      <c r="L3882" s="192"/>
      <c r="M3882" s="192"/>
    </row>
    <row r="3883" spans="1:13" x14ac:dyDescent="0.2">
      <c r="A3883" s="192"/>
      <c r="B3883" s="192"/>
      <c r="C3883" s="192"/>
      <c r="D3883" s="192"/>
      <c r="E3883" s="192"/>
      <c r="F3883" s="192"/>
      <c r="G3883" s="192"/>
      <c r="H3883" s="193"/>
      <c r="I3883" s="192"/>
      <c r="J3883" s="192"/>
      <c r="K3883" s="192"/>
      <c r="L3883" s="192"/>
      <c r="M3883" s="192"/>
    </row>
    <row r="3884" spans="1:13" x14ac:dyDescent="0.2">
      <c r="A3884" s="192"/>
      <c r="B3884" s="192"/>
      <c r="C3884" s="192"/>
      <c r="D3884" s="192"/>
      <c r="E3884" s="192"/>
      <c r="F3884" s="192"/>
      <c r="G3884" s="192"/>
      <c r="H3884" s="193"/>
      <c r="I3884" s="192"/>
      <c r="J3884" s="192"/>
      <c r="K3884" s="192"/>
      <c r="L3884" s="192"/>
      <c r="M3884" s="192"/>
    </row>
    <row r="3885" spans="1:13" x14ac:dyDescent="0.2">
      <c r="A3885" s="192"/>
      <c r="B3885" s="192"/>
      <c r="C3885" s="192"/>
      <c r="D3885" s="192"/>
      <c r="E3885" s="192"/>
      <c r="F3885" s="192"/>
      <c r="G3885" s="192"/>
      <c r="H3885" s="193"/>
      <c r="I3885" s="192"/>
      <c r="J3885" s="192"/>
      <c r="K3885" s="192"/>
      <c r="L3885" s="192"/>
      <c r="M3885" s="192"/>
    </row>
    <row r="3886" spans="1:13" x14ac:dyDescent="0.2">
      <c r="A3886" s="192"/>
      <c r="B3886" s="192"/>
      <c r="C3886" s="192"/>
      <c r="D3886" s="192"/>
      <c r="E3886" s="192"/>
      <c r="F3886" s="192"/>
      <c r="G3886" s="192"/>
      <c r="H3886" s="193"/>
      <c r="I3886" s="192"/>
      <c r="J3886" s="192"/>
      <c r="K3886" s="192"/>
      <c r="L3886" s="192"/>
      <c r="M3886" s="192"/>
    </row>
    <row r="3887" spans="1:13" x14ac:dyDescent="0.2">
      <c r="A3887" s="192"/>
      <c r="B3887" s="192"/>
      <c r="C3887" s="192"/>
      <c r="D3887" s="192"/>
      <c r="E3887" s="192"/>
      <c r="F3887" s="192"/>
      <c r="G3887" s="192"/>
      <c r="H3887" s="193"/>
      <c r="I3887" s="192"/>
      <c r="J3887" s="192"/>
      <c r="K3887" s="192"/>
      <c r="L3887" s="192"/>
      <c r="M3887" s="192"/>
    </row>
    <row r="3888" spans="1:13" x14ac:dyDescent="0.2">
      <c r="A3888" s="192"/>
      <c r="B3888" s="192"/>
      <c r="C3888" s="192"/>
      <c r="D3888" s="192"/>
      <c r="E3888" s="192"/>
      <c r="F3888" s="192"/>
      <c r="G3888" s="192"/>
      <c r="H3888" s="193"/>
      <c r="I3888" s="192"/>
      <c r="J3888" s="192"/>
      <c r="K3888" s="192"/>
      <c r="L3888" s="192"/>
      <c r="M3888" s="192"/>
    </row>
    <row r="3889" spans="1:13" x14ac:dyDescent="0.2">
      <c r="A3889" s="192"/>
      <c r="B3889" s="192"/>
      <c r="C3889" s="192"/>
      <c r="D3889" s="192"/>
      <c r="E3889" s="192"/>
      <c r="F3889" s="192"/>
      <c r="G3889" s="192"/>
      <c r="H3889" s="193"/>
      <c r="I3889" s="192"/>
      <c r="J3889" s="192"/>
      <c r="K3889" s="192"/>
      <c r="L3889" s="192"/>
      <c r="M3889" s="192"/>
    </row>
    <row r="3890" spans="1:13" x14ac:dyDescent="0.2">
      <c r="A3890" s="192"/>
      <c r="B3890" s="192"/>
      <c r="C3890" s="192"/>
      <c r="D3890" s="192"/>
      <c r="E3890" s="192"/>
      <c r="F3890" s="192"/>
      <c r="G3890" s="192"/>
      <c r="H3890" s="193"/>
      <c r="I3890" s="192"/>
      <c r="J3890" s="192"/>
      <c r="K3890" s="192"/>
      <c r="L3890" s="192"/>
      <c r="M3890" s="192"/>
    </row>
    <row r="3891" spans="1:13" x14ac:dyDescent="0.2">
      <c r="A3891" s="192"/>
      <c r="B3891" s="192"/>
      <c r="C3891" s="192"/>
      <c r="D3891" s="192"/>
      <c r="E3891" s="192"/>
      <c r="F3891" s="192"/>
      <c r="G3891" s="192"/>
      <c r="H3891" s="193"/>
      <c r="I3891" s="192"/>
      <c r="J3891" s="192"/>
      <c r="K3891" s="192"/>
      <c r="L3891" s="192"/>
      <c r="M3891" s="192"/>
    </row>
    <row r="3892" spans="1:13" x14ac:dyDescent="0.2">
      <c r="A3892" s="192"/>
      <c r="B3892" s="192"/>
      <c r="C3892" s="192"/>
      <c r="D3892" s="192"/>
      <c r="E3892" s="192"/>
      <c r="F3892" s="192"/>
      <c r="G3892" s="192"/>
      <c r="H3892" s="193"/>
      <c r="I3892" s="192"/>
      <c r="J3892" s="192"/>
      <c r="K3892" s="192"/>
      <c r="L3892" s="192"/>
      <c r="M3892" s="192"/>
    </row>
    <row r="3893" spans="1:13" x14ac:dyDescent="0.2">
      <c r="A3893" s="192"/>
      <c r="B3893" s="192"/>
      <c r="C3893" s="192"/>
      <c r="D3893" s="192"/>
      <c r="E3893" s="192"/>
      <c r="F3893" s="192"/>
      <c r="G3893" s="192"/>
      <c r="H3893" s="193"/>
      <c r="I3893" s="192"/>
      <c r="J3893" s="192"/>
      <c r="K3893" s="192"/>
      <c r="L3893" s="192"/>
      <c r="M3893" s="192"/>
    </row>
    <row r="3894" spans="1:13" x14ac:dyDescent="0.2">
      <c r="A3894" s="192"/>
      <c r="B3894" s="192"/>
      <c r="C3894" s="192"/>
      <c r="D3894" s="192"/>
      <c r="E3894" s="192"/>
      <c r="F3894" s="192"/>
      <c r="G3894" s="192"/>
      <c r="H3894" s="193"/>
      <c r="I3894" s="192"/>
      <c r="J3894" s="192"/>
      <c r="K3894" s="192"/>
      <c r="L3894" s="192"/>
      <c r="M3894" s="192"/>
    </row>
    <row r="3895" spans="1:13" x14ac:dyDescent="0.2">
      <c r="A3895" s="192"/>
      <c r="B3895" s="192"/>
      <c r="C3895" s="192"/>
      <c r="D3895" s="192"/>
      <c r="E3895" s="192"/>
      <c r="F3895" s="192"/>
      <c r="G3895" s="192"/>
      <c r="H3895" s="193"/>
      <c r="I3895" s="192"/>
      <c r="J3895" s="192"/>
      <c r="K3895" s="192"/>
      <c r="L3895" s="192"/>
      <c r="M3895" s="192"/>
    </row>
    <row r="3896" spans="1:13" x14ac:dyDescent="0.2">
      <c r="A3896" s="192"/>
      <c r="B3896" s="192"/>
      <c r="C3896" s="192"/>
      <c r="D3896" s="192"/>
      <c r="E3896" s="192"/>
      <c r="F3896" s="192"/>
      <c r="G3896" s="192"/>
      <c r="H3896" s="193"/>
      <c r="I3896" s="192"/>
      <c r="J3896" s="192"/>
      <c r="K3896" s="192"/>
      <c r="L3896" s="192"/>
      <c r="M3896" s="192"/>
    </row>
    <row r="3897" spans="1:13" x14ac:dyDescent="0.2">
      <c r="A3897" s="192"/>
      <c r="B3897" s="192"/>
      <c r="C3897" s="192"/>
      <c r="D3897" s="192"/>
      <c r="E3897" s="192"/>
      <c r="F3897" s="192"/>
      <c r="G3897" s="192"/>
      <c r="H3897" s="193"/>
      <c r="I3897" s="192"/>
      <c r="J3897" s="192"/>
      <c r="K3897" s="192"/>
      <c r="L3897" s="192"/>
      <c r="M3897" s="192"/>
    </row>
    <row r="3898" spans="1:13" x14ac:dyDescent="0.2">
      <c r="A3898" s="192"/>
      <c r="B3898" s="192"/>
      <c r="C3898" s="192"/>
      <c r="D3898" s="192"/>
      <c r="E3898" s="192"/>
      <c r="F3898" s="192"/>
      <c r="G3898" s="192"/>
      <c r="H3898" s="193"/>
      <c r="I3898" s="192"/>
      <c r="J3898" s="192"/>
      <c r="K3898" s="192"/>
      <c r="L3898" s="192"/>
      <c r="M3898" s="192"/>
    </row>
    <row r="3899" spans="1:13" x14ac:dyDescent="0.2">
      <c r="A3899" s="192"/>
      <c r="B3899" s="192"/>
      <c r="C3899" s="192"/>
      <c r="D3899" s="192"/>
      <c r="E3899" s="192"/>
      <c r="F3899" s="192"/>
      <c r="G3899" s="192"/>
      <c r="H3899" s="193"/>
      <c r="I3899" s="192"/>
      <c r="J3899" s="192"/>
      <c r="K3899" s="192"/>
      <c r="L3899" s="192"/>
      <c r="M3899" s="192"/>
    </row>
    <row r="3900" spans="1:13" x14ac:dyDescent="0.2">
      <c r="A3900" s="192"/>
      <c r="B3900" s="192"/>
      <c r="C3900" s="192"/>
      <c r="D3900" s="192"/>
      <c r="E3900" s="192"/>
      <c r="F3900" s="192"/>
      <c r="G3900" s="192"/>
      <c r="H3900" s="193"/>
      <c r="I3900" s="192"/>
      <c r="J3900" s="192"/>
      <c r="K3900" s="192"/>
      <c r="L3900" s="192"/>
      <c r="M3900" s="192"/>
    </row>
    <row r="3901" spans="1:13" x14ac:dyDescent="0.2">
      <c r="A3901" s="192"/>
      <c r="B3901" s="192"/>
      <c r="C3901" s="192"/>
      <c r="D3901" s="192"/>
      <c r="E3901" s="192"/>
      <c r="F3901" s="192"/>
      <c r="G3901" s="192"/>
      <c r="H3901" s="193"/>
      <c r="I3901" s="192"/>
      <c r="J3901" s="192"/>
      <c r="K3901" s="192"/>
      <c r="L3901" s="192"/>
      <c r="M3901" s="192"/>
    </row>
    <row r="3902" spans="1:13" x14ac:dyDescent="0.2">
      <c r="A3902" s="192"/>
      <c r="B3902" s="192"/>
      <c r="C3902" s="192"/>
      <c r="D3902" s="192"/>
      <c r="E3902" s="192"/>
      <c r="F3902" s="192"/>
      <c r="G3902" s="192"/>
      <c r="H3902" s="193"/>
      <c r="I3902" s="192"/>
      <c r="J3902" s="192"/>
      <c r="K3902" s="192"/>
      <c r="L3902" s="192"/>
      <c r="M3902" s="192"/>
    </row>
    <row r="3903" spans="1:13" x14ac:dyDescent="0.2">
      <c r="A3903" s="192"/>
      <c r="B3903" s="192"/>
      <c r="C3903" s="192"/>
      <c r="D3903" s="192"/>
      <c r="E3903" s="192"/>
      <c r="F3903" s="192"/>
      <c r="G3903" s="192"/>
      <c r="H3903" s="193"/>
      <c r="I3903" s="192"/>
      <c r="J3903" s="192"/>
      <c r="K3903" s="192"/>
      <c r="L3903" s="192"/>
      <c r="M3903" s="192"/>
    </row>
    <row r="3904" spans="1:13" x14ac:dyDescent="0.2">
      <c r="A3904" s="192"/>
      <c r="B3904" s="192"/>
      <c r="C3904" s="192"/>
      <c r="D3904" s="192"/>
      <c r="E3904" s="192"/>
      <c r="F3904" s="192"/>
      <c r="G3904" s="192"/>
      <c r="H3904" s="193"/>
      <c r="I3904" s="192"/>
      <c r="J3904" s="192"/>
      <c r="K3904" s="192"/>
      <c r="L3904" s="192"/>
      <c r="M3904" s="192"/>
    </row>
    <row r="3905" spans="1:13" x14ac:dyDescent="0.2">
      <c r="A3905" s="192"/>
      <c r="B3905" s="192"/>
      <c r="C3905" s="192"/>
      <c r="D3905" s="192"/>
      <c r="E3905" s="192"/>
      <c r="F3905" s="192"/>
      <c r="G3905" s="192"/>
      <c r="H3905" s="193"/>
      <c r="I3905" s="192"/>
      <c r="J3905" s="192"/>
      <c r="K3905" s="192"/>
      <c r="L3905" s="192"/>
      <c r="M3905" s="192"/>
    </row>
    <row r="3906" spans="1:13" x14ac:dyDescent="0.2">
      <c r="A3906" s="192"/>
      <c r="B3906" s="192"/>
      <c r="C3906" s="192"/>
      <c r="D3906" s="192"/>
      <c r="E3906" s="192"/>
      <c r="F3906" s="192"/>
      <c r="G3906" s="192"/>
      <c r="H3906" s="193"/>
      <c r="I3906" s="192"/>
      <c r="J3906" s="192"/>
      <c r="K3906" s="192"/>
      <c r="L3906" s="192"/>
      <c r="M3906" s="192"/>
    </row>
    <row r="3907" spans="1:13" x14ac:dyDescent="0.2">
      <c r="A3907" s="192"/>
      <c r="B3907" s="192"/>
      <c r="C3907" s="192"/>
      <c r="D3907" s="192"/>
      <c r="E3907" s="192"/>
      <c r="F3907" s="192"/>
      <c r="G3907" s="192"/>
      <c r="H3907" s="193"/>
      <c r="I3907" s="192"/>
      <c r="J3907" s="192"/>
      <c r="K3907" s="192"/>
      <c r="L3907" s="192"/>
      <c r="M3907" s="192"/>
    </row>
    <row r="3908" spans="1:13" x14ac:dyDescent="0.2">
      <c r="A3908" s="192"/>
      <c r="B3908" s="192"/>
      <c r="C3908" s="192"/>
      <c r="D3908" s="192"/>
      <c r="E3908" s="192"/>
      <c r="F3908" s="192"/>
      <c r="G3908" s="192"/>
      <c r="H3908" s="193"/>
      <c r="I3908" s="192"/>
      <c r="J3908" s="192"/>
      <c r="K3908" s="192"/>
      <c r="L3908" s="192"/>
      <c r="M3908" s="192"/>
    </row>
    <row r="3909" spans="1:13" x14ac:dyDescent="0.2">
      <c r="A3909" s="192"/>
      <c r="B3909" s="192"/>
      <c r="C3909" s="192"/>
      <c r="D3909" s="192"/>
      <c r="E3909" s="192"/>
      <c r="F3909" s="192"/>
      <c r="G3909" s="192"/>
      <c r="H3909" s="193"/>
      <c r="I3909" s="192"/>
      <c r="J3909" s="192"/>
      <c r="K3909" s="192"/>
      <c r="L3909" s="192"/>
      <c r="M3909" s="192"/>
    </row>
    <row r="3910" spans="1:13" x14ac:dyDescent="0.2">
      <c r="A3910" s="192"/>
      <c r="B3910" s="192"/>
      <c r="C3910" s="192"/>
      <c r="D3910" s="192"/>
      <c r="E3910" s="192"/>
      <c r="F3910" s="192"/>
      <c r="G3910" s="192"/>
      <c r="H3910" s="193"/>
      <c r="I3910" s="192"/>
      <c r="J3910" s="192"/>
      <c r="K3910" s="192"/>
      <c r="L3910" s="192"/>
      <c r="M3910" s="192"/>
    </row>
    <row r="3911" spans="1:13" x14ac:dyDescent="0.2">
      <c r="A3911" s="192"/>
      <c r="B3911" s="192"/>
      <c r="C3911" s="192"/>
      <c r="D3911" s="192"/>
      <c r="E3911" s="192"/>
      <c r="F3911" s="192"/>
      <c r="G3911" s="192"/>
      <c r="H3911" s="193"/>
      <c r="I3911" s="192"/>
      <c r="J3911" s="192"/>
      <c r="K3911" s="192"/>
      <c r="L3911" s="192"/>
      <c r="M3911" s="192"/>
    </row>
    <row r="3912" spans="1:13" x14ac:dyDescent="0.2">
      <c r="A3912" s="192"/>
      <c r="B3912" s="192"/>
      <c r="C3912" s="192"/>
      <c r="D3912" s="192"/>
      <c r="E3912" s="192"/>
      <c r="F3912" s="192"/>
      <c r="G3912" s="192"/>
      <c r="H3912" s="193"/>
      <c r="I3912" s="192"/>
      <c r="J3912" s="192"/>
      <c r="K3912" s="192"/>
      <c r="L3912" s="192"/>
      <c r="M3912" s="192"/>
    </row>
    <row r="3913" spans="1:13" x14ac:dyDescent="0.2">
      <c r="A3913" s="192"/>
      <c r="B3913" s="192"/>
      <c r="C3913" s="192"/>
      <c r="D3913" s="192"/>
      <c r="E3913" s="192"/>
      <c r="F3913" s="192"/>
      <c r="G3913" s="192"/>
      <c r="H3913" s="193"/>
      <c r="I3913" s="192"/>
      <c r="J3913" s="192"/>
      <c r="K3913" s="192"/>
      <c r="L3913" s="192"/>
      <c r="M3913" s="192"/>
    </row>
    <row r="3914" spans="1:13" x14ac:dyDescent="0.2">
      <c r="A3914" s="192"/>
      <c r="B3914" s="192"/>
      <c r="C3914" s="192"/>
      <c r="D3914" s="192"/>
      <c r="E3914" s="192"/>
      <c r="F3914" s="192"/>
      <c r="G3914" s="192"/>
      <c r="H3914" s="193"/>
      <c r="I3914" s="192"/>
      <c r="J3914" s="192"/>
      <c r="K3914" s="192"/>
      <c r="L3914" s="192"/>
      <c r="M3914" s="192"/>
    </row>
    <row r="3915" spans="1:13" x14ac:dyDescent="0.2">
      <c r="A3915" s="192"/>
      <c r="B3915" s="192"/>
      <c r="C3915" s="192"/>
      <c r="D3915" s="192"/>
      <c r="E3915" s="192"/>
      <c r="F3915" s="192"/>
      <c r="G3915" s="192"/>
      <c r="H3915" s="193"/>
      <c r="I3915" s="192"/>
      <c r="J3915" s="192"/>
      <c r="K3915" s="192"/>
      <c r="L3915" s="192"/>
      <c r="M3915" s="192"/>
    </row>
    <row r="3916" spans="1:13" x14ac:dyDescent="0.2">
      <c r="A3916" s="192"/>
      <c r="B3916" s="192"/>
      <c r="C3916" s="192"/>
      <c r="D3916" s="192"/>
      <c r="E3916" s="192"/>
      <c r="F3916" s="192"/>
      <c r="G3916" s="192"/>
      <c r="H3916" s="193"/>
      <c r="I3916" s="192"/>
      <c r="J3916" s="192"/>
      <c r="K3916" s="192"/>
      <c r="L3916" s="192"/>
      <c r="M3916" s="192"/>
    </row>
    <row r="3917" spans="1:13" x14ac:dyDescent="0.2">
      <c r="A3917" s="192"/>
      <c r="B3917" s="192"/>
      <c r="C3917" s="192"/>
      <c r="D3917" s="192"/>
      <c r="E3917" s="192"/>
      <c r="F3917" s="192"/>
      <c r="G3917" s="192"/>
      <c r="H3917" s="193"/>
      <c r="I3917" s="192"/>
      <c r="J3917" s="192"/>
      <c r="K3917" s="192"/>
      <c r="L3917" s="192"/>
      <c r="M3917" s="192"/>
    </row>
    <row r="3918" spans="1:13" x14ac:dyDescent="0.2">
      <c r="A3918" s="192"/>
      <c r="B3918" s="192"/>
      <c r="C3918" s="192"/>
      <c r="D3918" s="192"/>
      <c r="E3918" s="192"/>
      <c r="F3918" s="192"/>
      <c r="G3918" s="192"/>
      <c r="H3918" s="193"/>
      <c r="I3918" s="192"/>
      <c r="J3918" s="192"/>
      <c r="K3918" s="192"/>
      <c r="L3918" s="192"/>
      <c r="M3918" s="192"/>
    </row>
    <row r="3919" spans="1:13" x14ac:dyDescent="0.2">
      <c r="A3919" s="192"/>
      <c r="B3919" s="192"/>
      <c r="C3919" s="192"/>
      <c r="D3919" s="192"/>
      <c r="E3919" s="192"/>
      <c r="F3919" s="192"/>
      <c r="G3919" s="192"/>
      <c r="H3919" s="193"/>
      <c r="I3919" s="192"/>
      <c r="J3919" s="192"/>
      <c r="K3919" s="192"/>
      <c r="L3919" s="192"/>
      <c r="M3919" s="192"/>
    </row>
    <row r="3920" spans="1:13" x14ac:dyDescent="0.2">
      <c r="A3920" s="192"/>
      <c r="B3920" s="192"/>
      <c r="C3920" s="192"/>
      <c r="D3920" s="192"/>
      <c r="E3920" s="192"/>
      <c r="F3920" s="192"/>
      <c r="G3920" s="192"/>
      <c r="H3920" s="193"/>
      <c r="I3920" s="192"/>
      <c r="J3920" s="192"/>
      <c r="K3920" s="192"/>
      <c r="L3920" s="192"/>
      <c r="M3920" s="192"/>
    </row>
    <row r="3921" spans="1:13" x14ac:dyDescent="0.2">
      <c r="A3921" s="192"/>
      <c r="B3921" s="192"/>
      <c r="C3921" s="192"/>
      <c r="D3921" s="192"/>
      <c r="E3921" s="192"/>
      <c r="F3921" s="192"/>
      <c r="G3921" s="192"/>
      <c r="H3921" s="193"/>
      <c r="I3921" s="192"/>
      <c r="J3921" s="192"/>
      <c r="K3921" s="192"/>
      <c r="L3921" s="192"/>
      <c r="M3921" s="192"/>
    </row>
    <row r="3922" spans="1:13" x14ac:dyDescent="0.2">
      <c r="A3922" s="192"/>
      <c r="B3922" s="192"/>
      <c r="C3922" s="192"/>
      <c r="D3922" s="192"/>
      <c r="E3922" s="192"/>
      <c r="F3922" s="192"/>
      <c r="G3922" s="192"/>
      <c r="H3922" s="193"/>
      <c r="I3922" s="192"/>
      <c r="J3922" s="192"/>
      <c r="K3922" s="192"/>
      <c r="L3922" s="192"/>
      <c r="M3922" s="192"/>
    </row>
    <row r="3923" spans="1:13" x14ac:dyDescent="0.2">
      <c r="A3923" s="192"/>
      <c r="B3923" s="192"/>
      <c r="C3923" s="192"/>
      <c r="D3923" s="192"/>
      <c r="E3923" s="192"/>
      <c r="F3923" s="192"/>
      <c r="G3923" s="192"/>
      <c r="H3923" s="193"/>
      <c r="I3923" s="192"/>
      <c r="J3923" s="192"/>
      <c r="K3923" s="192"/>
      <c r="L3923" s="192"/>
      <c r="M3923" s="192"/>
    </row>
    <row r="3924" spans="1:13" x14ac:dyDescent="0.2">
      <c r="A3924" s="192"/>
      <c r="B3924" s="192"/>
      <c r="C3924" s="192"/>
      <c r="D3924" s="192"/>
      <c r="E3924" s="192"/>
      <c r="F3924" s="192"/>
      <c r="G3924" s="192"/>
      <c r="H3924" s="193"/>
      <c r="I3924" s="192"/>
      <c r="J3924" s="192"/>
      <c r="K3924" s="192"/>
      <c r="L3924" s="192"/>
      <c r="M3924" s="192"/>
    </row>
    <row r="3925" spans="1:13" x14ac:dyDescent="0.2">
      <c r="A3925" s="192"/>
      <c r="B3925" s="192"/>
      <c r="C3925" s="192"/>
      <c r="D3925" s="192"/>
      <c r="E3925" s="192"/>
      <c r="F3925" s="192"/>
      <c r="G3925" s="192"/>
      <c r="H3925" s="193"/>
      <c r="I3925" s="192"/>
      <c r="J3925" s="192"/>
      <c r="K3925" s="192"/>
      <c r="L3925" s="192"/>
      <c r="M3925" s="192"/>
    </row>
    <row r="3926" spans="1:13" x14ac:dyDescent="0.2">
      <c r="A3926" s="192"/>
      <c r="B3926" s="192"/>
      <c r="C3926" s="192"/>
      <c r="D3926" s="192"/>
      <c r="E3926" s="192"/>
      <c r="F3926" s="192"/>
      <c r="G3926" s="192"/>
      <c r="H3926" s="193"/>
      <c r="I3926" s="192"/>
      <c r="J3926" s="192"/>
      <c r="K3926" s="192"/>
      <c r="L3926" s="192"/>
      <c r="M3926" s="192"/>
    </row>
    <row r="3927" spans="1:13" x14ac:dyDescent="0.2">
      <c r="A3927" s="192"/>
      <c r="B3927" s="192"/>
      <c r="C3927" s="192"/>
      <c r="D3927" s="192"/>
      <c r="E3927" s="192"/>
      <c r="F3927" s="192"/>
      <c r="G3927" s="192"/>
      <c r="H3927" s="193"/>
      <c r="I3927" s="192"/>
      <c r="J3927" s="192"/>
      <c r="K3927" s="192"/>
      <c r="L3927" s="192"/>
      <c r="M3927" s="192"/>
    </row>
    <row r="3928" spans="1:13" x14ac:dyDescent="0.2">
      <c r="A3928" s="192"/>
      <c r="B3928" s="192"/>
      <c r="C3928" s="192"/>
      <c r="D3928" s="192"/>
      <c r="E3928" s="192"/>
      <c r="F3928" s="192"/>
      <c r="G3928" s="192"/>
      <c r="H3928" s="193"/>
      <c r="I3928" s="192"/>
      <c r="J3928" s="192"/>
      <c r="K3928" s="192"/>
      <c r="L3928" s="192"/>
      <c r="M3928" s="192"/>
    </row>
    <row r="3929" spans="1:13" x14ac:dyDescent="0.2">
      <c r="A3929" s="192"/>
      <c r="B3929" s="192"/>
      <c r="C3929" s="192"/>
      <c r="D3929" s="192"/>
      <c r="E3929" s="192"/>
      <c r="F3929" s="192"/>
      <c r="G3929" s="192"/>
      <c r="H3929" s="193"/>
      <c r="I3929" s="192"/>
      <c r="J3929" s="192"/>
      <c r="K3929" s="192"/>
      <c r="L3929" s="192"/>
      <c r="M3929" s="192"/>
    </row>
    <row r="3930" spans="1:13" x14ac:dyDescent="0.2">
      <c r="A3930" s="192"/>
      <c r="B3930" s="192"/>
      <c r="C3930" s="192"/>
      <c r="D3930" s="192"/>
      <c r="E3930" s="192"/>
      <c r="F3930" s="192"/>
      <c r="G3930" s="192"/>
      <c r="H3930" s="193"/>
      <c r="I3930" s="192"/>
      <c r="J3930" s="192"/>
      <c r="K3930" s="192"/>
      <c r="L3930" s="192"/>
      <c r="M3930" s="192"/>
    </row>
    <row r="3931" spans="1:13" x14ac:dyDescent="0.2">
      <c r="A3931" s="192"/>
      <c r="B3931" s="192"/>
      <c r="C3931" s="192"/>
      <c r="D3931" s="192"/>
      <c r="E3931" s="192"/>
      <c r="F3931" s="192"/>
      <c r="G3931" s="192"/>
      <c r="H3931" s="193"/>
      <c r="I3931" s="192"/>
      <c r="J3931" s="192"/>
      <c r="K3931" s="192"/>
      <c r="L3931" s="192"/>
      <c r="M3931" s="192"/>
    </row>
    <row r="3932" spans="1:13" x14ac:dyDescent="0.2">
      <c r="A3932" s="192"/>
      <c r="B3932" s="192"/>
      <c r="C3932" s="192"/>
      <c r="D3932" s="192"/>
      <c r="E3932" s="192"/>
      <c r="F3932" s="192"/>
      <c r="G3932" s="192"/>
      <c r="H3932" s="193"/>
      <c r="I3932" s="192"/>
      <c r="J3932" s="192"/>
      <c r="K3932" s="192"/>
      <c r="L3932" s="192"/>
      <c r="M3932" s="192"/>
    </row>
    <row r="3933" spans="1:13" x14ac:dyDescent="0.2">
      <c r="A3933" s="192"/>
      <c r="B3933" s="192"/>
      <c r="C3933" s="192"/>
      <c r="D3933" s="192"/>
      <c r="E3933" s="192"/>
      <c r="F3933" s="192"/>
      <c r="G3933" s="192"/>
      <c r="H3933" s="193"/>
      <c r="I3933" s="192"/>
      <c r="J3933" s="192"/>
      <c r="K3933" s="192"/>
      <c r="L3933" s="192"/>
      <c r="M3933" s="192"/>
    </row>
    <row r="3934" spans="1:13" x14ac:dyDescent="0.2">
      <c r="A3934" s="192"/>
      <c r="B3934" s="192"/>
      <c r="C3934" s="192"/>
      <c r="D3934" s="192"/>
      <c r="E3934" s="192"/>
      <c r="F3934" s="192"/>
      <c r="G3934" s="192"/>
      <c r="H3934" s="193"/>
      <c r="I3934" s="192"/>
      <c r="J3934" s="192"/>
      <c r="K3934" s="192"/>
      <c r="L3934" s="192"/>
      <c r="M3934" s="192"/>
    </row>
    <row r="3935" spans="1:13" x14ac:dyDescent="0.2">
      <c r="A3935" s="192"/>
      <c r="B3935" s="192"/>
      <c r="C3935" s="192"/>
      <c r="D3935" s="192"/>
      <c r="E3935" s="192"/>
      <c r="F3935" s="192"/>
      <c r="G3935" s="192"/>
      <c r="H3935" s="193"/>
      <c r="I3935" s="192"/>
      <c r="J3935" s="192"/>
      <c r="K3935" s="192"/>
      <c r="L3935" s="192"/>
      <c r="M3935" s="192"/>
    </row>
    <row r="3936" spans="1:13" x14ac:dyDescent="0.2">
      <c r="A3936" s="192"/>
      <c r="B3936" s="192"/>
      <c r="C3936" s="192"/>
      <c r="D3936" s="192"/>
      <c r="E3936" s="192"/>
      <c r="F3936" s="192"/>
      <c r="G3936" s="192"/>
      <c r="H3936" s="193"/>
      <c r="I3936" s="192"/>
      <c r="J3936" s="192"/>
      <c r="K3936" s="192"/>
      <c r="L3936" s="192"/>
      <c r="M3936" s="192"/>
    </row>
    <row r="3937" spans="1:13" x14ac:dyDescent="0.2">
      <c r="A3937" s="192"/>
      <c r="B3937" s="192"/>
      <c r="C3937" s="192"/>
      <c r="D3937" s="192"/>
      <c r="E3937" s="192"/>
      <c r="F3937" s="192"/>
      <c r="G3937" s="192"/>
      <c r="H3937" s="193"/>
      <c r="I3937" s="192"/>
      <c r="J3937" s="192"/>
      <c r="K3937" s="192"/>
      <c r="L3937" s="192"/>
      <c r="M3937" s="192"/>
    </row>
    <row r="3938" spans="1:13" x14ac:dyDescent="0.2">
      <c r="A3938" s="192"/>
      <c r="B3938" s="192"/>
      <c r="C3938" s="192"/>
      <c r="D3938" s="192"/>
      <c r="E3938" s="192"/>
      <c r="F3938" s="192"/>
      <c r="G3938" s="192"/>
      <c r="H3938" s="193"/>
      <c r="I3938" s="192"/>
      <c r="J3938" s="192"/>
      <c r="K3938" s="192"/>
      <c r="L3938" s="192"/>
      <c r="M3938" s="192"/>
    </row>
    <row r="3939" spans="1:13" x14ac:dyDescent="0.2">
      <c r="A3939" s="192"/>
      <c r="B3939" s="192"/>
      <c r="C3939" s="192"/>
      <c r="D3939" s="192"/>
      <c r="E3939" s="192"/>
      <c r="F3939" s="192"/>
      <c r="G3939" s="192"/>
      <c r="H3939" s="193"/>
      <c r="I3939" s="192"/>
      <c r="J3939" s="192"/>
      <c r="K3939" s="192"/>
      <c r="L3939" s="192"/>
      <c r="M3939" s="192"/>
    </row>
    <row r="3940" spans="1:13" x14ac:dyDescent="0.2">
      <c r="A3940" s="192"/>
      <c r="B3940" s="192"/>
      <c r="C3940" s="192"/>
      <c r="D3940" s="192"/>
      <c r="E3940" s="192"/>
      <c r="F3940" s="192"/>
      <c r="G3940" s="192"/>
      <c r="H3940" s="193"/>
      <c r="I3940" s="192"/>
      <c r="J3940" s="192"/>
      <c r="K3940" s="192"/>
      <c r="L3940" s="192"/>
      <c r="M3940" s="192"/>
    </row>
    <row r="3941" spans="1:13" x14ac:dyDescent="0.2">
      <c r="A3941" s="192"/>
      <c r="B3941" s="192"/>
      <c r="C3941" s="192"/>
      <c r="D3941" s="192"/>
      <c r="E3941" s="192"/>
      <c r="F3941" s="192"/>
      <c r="G3941" s="192"/>
      <c r="H3941" s="193"/>
      <c r="I3941" s="192"/>
      <c r="J3941" s="192"/>
      <c r="K3941" s="192"/>
      <c r="L3941" s="192"/>
      <c r="M3941" s="192"/>
    </row>
    <row r="3942" spans="1:13" x14ac:dyDescent="0.2">
      <c r="A3942" s="192"/>
      <c r="B3942" s="192"/>
      <c r="C3942" s="192"/>
      <c r="D3942" s="192"/>
      <c r="E3942" s="192"/>
      <c r="F3942" s="192"/>
      <c r="G3942" s="192"/>
      <c r="H3942" s="193"/>
      <c r="I3942" s="192"/>
      <c r="J3942" s="192"/>
      <c r="K3942" s="192"/>
      <c r="L3942" s="192"/>
      <c r="M3942" s="192"/>
    </row>
    <row r="3943" spans="1:13" x14ac:dyDescent="0.2">
      <c r="A3943" s="192"/>
      <c r="B3943" s="192"/>
      <c r="C3943" s="192"/>
      <c r="D3943" s="192"/>
      <c r="E3943" s="192"/>
      <c r="F3943" s="192"/>
      <c r="G3943" s="192"/>
      <c r="H3943" s="193"/>
      <c r="I3943" s="192"/>
      <c r="J3943" s="192"/>
      <c r="K3943" s="192"/>
      <c r="L3943" s="192"/>
      <c r="M3943" s="192"/>
    </row>
    <row r="3944" spans="1:13" x14ac:dyDescent="0.2">
      <c r="A3944" s="192"/>
      <c r="B3944" s="192"/>
      <c r="C3944" s="192"/>
      <c r="D3944" s="192"/>
      <c r="E3944" s="192"/>
      <c r="F3944" s="192"/>
      <c r="G3944" s="192"/>
      <c r="H3944" s="193"/>
      <c r="I3944" s="192"/>
      <c r="J3944" s="192"/>
      <c r="K3944" s="192"/>
      <c r="L3944" s="192"/>
      <c r="M3944" s="192"/>
    </row>
    <row r="3945" spans="1:13" x14ac:dyDescent="0.2">
      <c r="A3945" s="192"/>
      <c r="B3945" s="192"/>
      <c r="C3945" s="192"/>
      <c r="D3945" s="192"/>
      <c r="E3945" s="192"/>
      <c r="F3945" s="192"/>
      <c r="G3945" s="192"/>
      <c r="H3945" s="193"/>
      <c r="I3945" s="192"/>
      <c r="J3945" s="192"/>
      <c r="K3945" s="192"/>
      <c r="L3945" s="192"/>
      <c r="M3945" s="192"/>
    </row>
    <row r="3946" spans="1:13" x14ac:dyDescent="0.2">
      <c r="A3946" s="192"/>
      <c r="B3946" s="192"/>
      <c r="C3946" s="192"/>
      <c r="D3946" s="192"/>
      <c r="E3946" s="192"/>
      <c r="F3946" s="192"/>
      <c r="G3946" s="192"/>
      <c r="H3946" s="193"/>
      <c r="I3946" s="192"/>
      <c r="J3946" s="192"/>
      <c r="K3946" s="192"/>
      <c r="L3946" s="192"/>
      <c r="M3946" s="192"/>
    </row>
    <row r="3947" spans="1:13" x14ac:dyDescent="0.2">
      <c r="A3947" s="192"/>
      <c r="B3947" s="192"/>
      <c r="C3947" s="192"/>
      <c r="D3947" s="192"/>
      <c r="E3947" s="192"/>
      <c r="F3947" s="192"/>
      <c r="G3947" s="192"/>
      <c r="H3947" s="193"/>
      <c r="I3947" s="192"/>
      <c r="J3947" s="192"/>
      <c r="K3947" s="192"/>
      <c r="L3947" s="192"/>
      <c r="M3947" s="192"/>
    </row>
    <row r="3948" spans="1:13" x14ac:dyDescent="0.2">
      <c r="A3948" s="192"/>
      <c r="B3948" s="192"/>
      <c r="C3948" s="192"/>
      <c r="D3948" s="192"/>
      <c r="E3948" s="192"/>
      <c r="F3948" s="192"/>
      <c r="G3948" s="192"/>
      <c r="H3948" s="193"/>
      <c r="I3948" s="192"/>
      <c r="J3948" s="192"/>
      <c r="K3948" s="192"/>
      <c r="L3948" s="192"/>
      <c r="M3948" s="192"/>
    </row>
    <row r="3949" spans="1:13" x14ac:dyDescent="0.2">
      <c r="A3949" s="192"/>
      <c r="B3949" s="192"/>
      <c r="C3949" s="192"/>
      <c r="D3949" s="192"/>
      <c r="E3949" s="192"/>
      <c r="F3949" s="192"/>
      <c r="G3949" s="192"/>
      <c r="H3949" s="193"/>
      <c r="I3949" s="192"/>
      <c r="J3949" s="192"/>
      <c r="K3949" s="192"/>
      <c r="L3949" s="192"/>
      <c r="M3949" s="192"/>
    </row>
    <row r="3950" spans="1:13" x14ac:dyDescent="0.2">
      <c r="A3950" s="192"/>
      <c r="B3950" s="192"/>
      <c r="C3950" s="192"/>
      <c r="D3950" s="192"/>
      <c r="E3950" s="192"/>
      <c r="F3950" s="192"/>
      <c r="G3950" s="192"/>
      <c r="H3950" s="193"/>
      <c r="I3950" s="192"/>
      <c r="J3950" s="192"/>
      <c r="K3950" s="192"/>
      <c r="L3950" s="192"/>
      <c r="M3950" s="192"/>
    </row>
    <row r="3951" spans="1:13" x14ac:dyDescent="0.2">
      <c r="A3951" s="192"/>
      <c r="B3951" s="192"/>
      <c r="C3951" s="192"/>
      <c r="D3951" s="192"/>
      <c r="E3951" s="192"/>
      <c r="F3951" s="192"/>
      <c r="G3951" s="192"/>
      <c r="H3951" s="193"/>
      <c r="I3951" s="192"/>
      <c r="J3951" s="192"/>
      <c r="K3951" s="192"/>
      <c r="L3951" s="192"/>
      <c r="M3951" s="192"/>
    </row>
    <row r="3952" spans="1:13" x14ac:dyDescent="0.2">
      <c r="A3952" s="192"/>
      <c r="B3952" s="192"/>
      <c r="C3952" s="192"/>
      <c r="D3952" s="192"/>
      <c r="E3952" s="192"/>
      <c r="F3952" s="192"/>
      <c r="G3952" s="192"/>
      <c r="H3952" s="193"/>
      <c r="I3952" s="192"/>
      <c r="J3952" s="192"/>
      <c r="K3952" s="192"/>
      <c r="L3952" s="192"/>
      <c r="M3952" s="192"/>
    </row>
    <row r="3953" spans="1:13" x14ac:dyDescent="0.2">
      <c r="A3953" s="192"/>
      <c r="B3953" s="192"/>
      <c r="C3953" s="192"/>
      <c r="D3953" s="192"/>
      <c r="E3953" s="192"/>
      <c r="F3953" s="192"/>
      <c r="G3953" s="192"/>
      <c r="H3953" s="193"/>
      <c r="I3953" s="192"/>
      <c r="J3953" s="192"/>
      <c r="K3953" s="192"/>
      <c r="L3953" s="192"/>
      <c r="M3953" s="192"/>
    </row>
    <row r="3954" spans="1:13" x14ac:dyDescent="0.2">
      <c r="A3954" s="192"/>
      <c r="B3954" s="192"/>
      <c r="C3954" s="192"/>
      <c r="D3954" s="192"/>
      <c r="E3954" s="192"/>
      <c r="F3954" s="192"/>
      <c r="G3954" s="192"/>
      <c r="H3954" s="193"/>
      <c r="I3954" s="192"/>
      <c r="J3954" s="192"/>
      <c r="K3954" s="192"/>
      <c r="L3954" s="192"/>
      <c r="M3954" s="192"/>
    </row>
    <row r="3955" spans="1:13" x14ac:dyDescent="0.2">
      <c r="A3955" s="192"/>
      <c r="B3955" s="192"/>
      <c r="C3955" s="192"/>
      <c r="D3955" s="192"/>
      <c r="E3955" s="192"/>
      <c r="F3955" s="192"/>
      <c r="G3955" s="192"/>
      <c r="H3955" s="193"/>
      <c r="I3955" s="192"/>
      <c r="J3955" s="192"/>
      <c r="K3955" s="192"/>
      <c r="L3955" s="192"/>
      <c r="M3955" s="192"/>
    </row>
    <row r="3956" spans="1:13" x14ac:dyDescent="0.2">
      <c r="A3956" s="192"/>
      <c r="B3956" s="192"/>
      <c r="C3956" s="192"/>
      <c r="D3956" s="192"/>
      <c r="E3956" s="192"/>
      <c r="F3956" s="192"/>
      <c r="G3956" s="192"/>
      <c r="H3956" s="193"/>
      <c r="I3956" s="192"/>
      <c r="J3956" s="192"/>
      <c r="K3956" s="192"/>
      <c r="L3956" s="192"/>
      <c r="M3956" s="192"/>
    </row>
    <row r="3957" spans="1:13" x14ac:dyDescent="0.2">
      <c r="A3957" s="192"/>
      <c r="B3957" s="192"/>
      <c r="C3957" s="192"/>
      <c r="D3957" s="192"/>
      <c r="E3957" s="192"/>
      <c r="F3957" s="192"/>
      <c r="G3957" s="192"/>
      <c r="H3957" s="193"/>
      <c r="I3957" s="192"/>
      <c r="J3957" s="192"/>
      <c r="K3957" s="192"/>
      <c r="L3957" s="192"/>
      <c r="M3957" s="192"/>
    </row>
    <row r="3958" spans="1:13" x14ac:dyDescent="0.2">
      <c r="A3958" s="192"/>
      <c r="B3958" s="192"/>
      <c r="C3958" s="192"/>
      <c r="D3958" s="192"/>
      <c r="E3958" s="192"/>
      <c r="F3958" s="192"/>
      <c r="G3958" s="192"/>
      <c r="H3958" s="193"/>
      <c r="I3958" s="192"/>
      <c r="J3958" s="192"/>
      <c r="K3958" s="192"/>
      <c r="L3958" s="192"/>
      <c r="M3958" s="192"/>
    </row>
    <row r="3959" spans="1:13" x14ac:dyDescent="0.2">
      <c r="A3959" s="192"/>
      <c r="B3959" s="192"/>
      <c r="C3959" s="192"/>
      <c r="D3959" s="192"/>
      <c r="E3959" s="192"/>
      <c r="F3959" s="192"/>
      <c r="G3959" s="192"/>
      <c r="H3959" s="193"/>
      <c r="I3959" s="192"/>
      <c r="J3959" s="192"/>
      <c r="K3959" s="192"/>
      <c r="L3959" s="192"/>
      <c r="M3959" s="192"/>
    </row>
    <row r="3960" spans="1:13" x14ac:dyDescent="0.2">
      <c r="A3960" s="192"/>
      <c r="B3960" s="192"/>
      <c r="C3960" s="192"/>
      <c r="D3960" s="192"/>
      <c r="E3960" s="192"/>
      <c r="F3960" s="192"/>
      <c r="G3960" s="192"/>
      <c r="H3960" s="193"/>
      <c r="I3960" s="192"/>
      <c r="J3960" s="192"/>
      <c r="K3960" s="192"/>
      <c r="L3960" s="192"/>
      <c r="M3960" s="192"/>
    </row>
    <row r="3961" spans="1:13" x14ac:dyDescent="0.2">
      <c r="A3961" s="192"/>
      <c r="B3961" s="192"/>
      <c r="C3961" s="192"/>
      <c r="D3961" s="192"/>
      <c r="E3961" s="192"/>
      <c r="F3961" s="192"/>
      <c r="G3961" s="192"/>
      <c r="H3961" s="193"/>
      <c r="I3961" s="192"/>
      <c r="J3961" s="192"/>
      <c r="K3961" s="192"/>
      <c r="L3961" s="192"/>
      <c r="M3961" s="192"/>
    </row>
    <row r="3962" spans="1:13" x14ac:dyDescent="0.2">
      <c r="A3962" s="192"/>
      <c r="B3962" s="192"/>
      <c r="C3962" s="192"/>
      <c r="D3962" s="192"/>
      <c r="E3962" s="192"/>
      <c r="F3962" s="192"/>
      <c r="G3962" s="192"/>
      <c r="H3962" s="193"/>
      <c r="I3962" s="192"/>
      <c r="J3962" s="192"/>
      <c r="K3962" s="192"/>
      <c r="L3962" s="192"/>
      <c r="M3962" s="192"/>
    </row>
    <row r="3963" spans="1:13" x14ac:dyDescent="0.2">
      <c r="A3963" s="192"/>
      <c r="B3963" s="192"/>
      <c r="C3963" s="192"/>
      <c r="D3963" s="192"/>
      <c r="E3963" s="192"/>
      <c r="F3963" s="192"/>
      <c r="G3963" s="192"/>
      <c r="H3963" s="193"/>
      <c r="I3963" s="192"/>
      <c r="J3963" s="192"/>
      <c r="K3963" s="192"/>
      <c r="L3963" s="192"/>
      <c r="M3963" s="192"/>
    </row>
    <row r="3964" spans="1:13" x14ac:dyDescent="0.2">
      <c r="A3964" s="192"/>
      <c r="B3964" s="192"/>
      <c r="C3964" s="192"/>
      <c r="D3964" s="192"/>
      <c r="E3964" s="192"/>
      <c r="F3964" s="192"/>
      <c r="G3964" s="192"/>
      <c r="H3964" s="193"/>
      <c r="I3964" s="192"/>
      <c r="J3964" s="192"/>
      <c r="K3964" s="192"/>
      <c r="L3964" s="192"/>
      <c r="M3964" s="192"/>
    </row>
    <row r="3965" spans="1:13" x14ac:dyDescent="0.2">
      <c r="A3965" s="192"/>
      <c r="B3965" s="192"/>
      <c r="C3965" s="192"/>
      <c r="D3965" s="192"/>
      <c r="E3965" s="192"/>
      <c r="F3965" s="192"/>
      <c r="G3965" s="192"/>
      <c r="H3965" s="193"/>
      <c r="I3965" s="192"/>
      <c r="J3965" s="192"/>
      <c r="K3965" s="192"/>
      <c r="L3965" s="192"/>
      <c r="M3965" s="192"/>
    </row>
    <row r="3966" spans="1:13" x14ac:dyDescent="0.2">
      <c r="A3966" s="192"/>
      <c r="B3966" s="192"/>
      <c r="C3966" s="192"/>
      <c r="D3966" s="192"/>
      <c r="E3966" s="192"/>
      <c r="F3966" s="192"/>
      <c r="G3966" s="192"/>
      <c r="H3966" s="193"/>
      <c r="I3966" s="192"/>
      <c r="J3966" s="192"/>
      <c r="K3966" s="192"/>
      <c r="L3966" s="192"/>
      <c r="M3966" s="192"/>
    </row>
    <row r="3967" spans="1:13" x14ac:dyDescent="0.2">
      <c r="A3967" s="192"/>
      <c r="B3967" s="192"/>
      <c r="C3967" s="192"/>
      <c r="D3967" s="192"/>
      <c r="E3967" s="192"/>
      <c r="F3967" s="192"/>
      <c r="G3967" s="192"/>
      <c r="H3967" s="193"/>
      <c r="I3967" s="192"/>
      <c r="J3967" s="192"/>
      <c r="K3967" s="192"/>
      <c r="L3967" s="192"/>
      <c r="M3967" s="192"/>
    </row>
    <row r="3968" spans="1:13" x14ac:dyDescent="0.2">
      <c r="A3968" s="192"/>
      <c r="B3968" s="192"/>
      <c r="C3968" s="192"/>
      <c r="D3968" s="192"/>
      <c r="E3968" s="192"/>
      <c r="F3968" s="192"/>
      <c r="G3968" s="192"/>
      <c r="H3968" s="193"/>
      <c r="I3968" s="192"/>
      <c r="J3968" s="192"/>
      <c r="K3968" s="192"/>
      <c r="L3968" s="192"/>
      <c r="M3968" s="192"/>
    </row>
    <row r="3969" spans="1:13" x14ac:dyDescent="0.2">
      <c r="A3969" s="192"/>
      <c r="B3969" s="192"/>
      <c r="C3969" s="192"/>
      <c r="D3969" s="192"/>
      <c r="E3969" s="192"/>
      <c r="F3969" s="192"/>
      <c r="G3969" s="192"/>
      <c r="H3969" s="193"/>
      <c r="I3969" s="192"/>
      <c r="J3969" s="192"/>
      <c r="K3969" s="192"/>
      <c r="L3969" s="192"/>
      <c r="M3969" s="192"/>
    </row>
    <row r="3970" spans="1:13" x14ac:dyDescent="0.2">
      <c r="A3970" s="192"/>
      <c r="B3970" s="192"/>
      <c r="C3970" s="192"/>
      <c r="D3970" s="192"/>
      <c r="E3970" s="192"/>
      <c r="F3970" s="192"/>
      <c r="G3970" s="192"/>
      <c r="H3970" s="193"/>
      <c r="I3970" s="192"/>
      <c r="J3970" s="192"/>
      <c r="K3970" s="192"/>
      <c r="L3970" s="192"/>
      <c r="M3970" s="192"/>
    </row>
    <row r="3971" spans="1:13" x14ac:dyDescent="0.2">
      <c r="A3971" s="192"/>
      <c r="B3971" s="192"/>
      <c r="C3971" s="192"/>
      <c r="D3971" s="192"/>
      <c r="E3971" s="192"/>
      <c r="F3971" s="192"/>
      <c r="G3971" s="192"/>
      <c r="H3971" s="193"/>
      <c r="I3971" s="192"/>
      <c r="J3971" s="192"/>
      <c r="K3971" s="192"/>
      <c r="L3971" s="192"/>
      <c r="M3971" s="192"/>
    </row>
    <row r="3972" spans="1:13" x14ac:dyDescent="0.2">
      <c r="A3972" s="192"/>
      <c r="B3972" s="192"/>
      <c r="C3972" s="192"/>
      <c r="D3972" s="192"/>
      <c r="E3972" s="192"/>
      <c r="F3972" s="192"/>
      <c r="G3972" s="192"/>
      <c r="H3972" s="193"/>
      <c r="I3972" s="192"/>
      <c r="J3972" s="192"/>
      <c r="K3972" s="192"/>
      <c r="L3972" s="192"/>
      <c r="M3972" s="192"/>
    </row>
    <row r="3973" spans="1:13" x14ac:dyDescent="0.2">
      <c r="A3973" s="192"/>
      <c r="B3973" s="192"/>
      <c r="C3973" s="192"/>
      <c r="D3973" s="192"/>
      <c r="E3973" s="192"/>
      <c r="F3973" s="192"/>
      <c r="G3973" s="192"/>
      <c r="H3973" s="193"/>
      <c r="I3973" s="192"/>
      <c r="J3973" s="192"/>
      <c r="K3973" s="192"/>
      <c r="L3973" s="192"/>
      <c r="M3973" s="192"/>
    </row>
    <row r="3974" spans="1:13" x14ac:dyDescent="0.2">
      <c r="A3974" s="192"/>
      <c r="B3974" s="192"/>
      <c r="C3974" s="192"/>
      <c r="D3974" s="192"/>
      <c r="E3974" s="192"/>
      <c r="F3974" s="192"/>
      <c r="G3974" s="192"/>
      <c r="H3974" s="193"/>
      <c r="I3974" s="192"/>
      <c r="J3974" s="192"/>
      <c r="K3974" s="192"/>
      <c r="L3974" s="192"/>
      <c r="M3974" s="192"/>
    </row>
    <row r="3975" spans="1:13" x14ac:dyDescent="0.2">
      <c r="A3975" s="192"/>
      <c r="B3975" s="192"/>
      <c r="C3975" s="192"/>
      <c r="D3975" s="192"/>
      <c r="E3975" s="192"/>
      <c r="F3975" s="192"/>
      <c r="G3975" s="192"/>
      <c r="H3975" s="193"/>
      <c r="I3975" s="192"/>
      <c r="J3975" s="192"/>
      <c r="K3975" s="192"/>
      <c r="L3975" s="192"/>
      <c r="M3975" s="192"/>
    </row>
    <row r="3976" spans="1:13" x14ac:dyDescent="0.2">
      <c r="A3976" s="192"/>
      <c r="B3976" s="192"/>
      <c r="C3976" s="192"/>
      <c r="D3976" s="192"/>
      <c r="E3976" s="192"/>
      <c r="F3976" s="192"/>
      <c r="G3976" s="192"/>
      <c r="H3976" s="193"/>
      <c r="I3976" s="192"/>
      <c r="J3976" s="192"/>
      <c r="K3976" s="192"/>
      <c r="L3976" s="192"/>
      <c r="M3976" s="192"/>
    </row>
    <row r="3977" spans="1:13" x14ac:dyDescent="0.2">
      <c r="A3977" s="192"/>
      <c r="B3977" s="192"/>
      <c r="C3977" s="192"/>
      <c r="D3977" s="192"/>
      <c r="E3977" s="192"/>
      <c r="F3977" s="192"/>
      <c r="G3977" s="192"/>
      <c r="H3977" s="193"/>
      <c r="I3977" s="192"/>
      <c r="J3977" s="192"/>
      <c r="K3977" s="192"/>
      <c r="L3977" s="192"/>
      <c r="M3977" s="192"/>
    </row>
    <row r="3978" spans="1:13" x14ac:dyDescent="0.2">
      <c r="A3978" s="192"/>
      <c r="B3978" s="192"/>
      <c r="C3978" s="192"/>
      <c r="D3978" s="192"/>
      <c r="E3978" s="192"/>
      <c r="F3978" s="192"/>
      <c r="G3978" s="192"/>
      <c r="H3978" s="193"/>
      <c r="I3978" s="192"/>
      <c r="J3978" s="192"/>
      <c r="K3978" s="192"/>
      <c r="L3978" s="192"/>
      <c r="M3978" s="192"/>
    </row>
    <row r="3979" spans="1:13" x14ac:dyDescent="0.2">
      <c r="A3979" s="192"/>
      <c r="B3979" s="192"/>
      <c r="C3979" s="192"/>
      <c r="D3979" s="192"/>
      <c r="E3979" s="192"/>
      <c r="F3979" s="192"/>
      <c r="G3979" s="192"/>
      <c r="H3979" s="193"/>
      <c r="I3979" s="192"/>
      <c r="J3979" s="192"/>
      <c r="K3979" s="192"/>
      <c r="L3979" s="192"/>
      <c r="M3979" s="192"/>
    </row>
    <row r="3980" spans="1:13" x14ac:dyDescent="0.2">
      <c r="A3980" s="192"/>
      <c r="B3980" s="192"/>
      <c r="C3980" s="192"/>
      <c r="D3980" s="192"/>
      <c r="E3980" s="192"/>
      <c r="F3980" s="192"/>
      <c r="G3980" s="192"/>
      <c r="H3980" s="193"/>
      <c r="I3980" s="192"/>
      <c r="J3980" s="192"/>
      <c r="K3980" s="192"/>
      <c r="L3980" s="192"/>
      <c r="M3980" s="192"/>
    </row>
    <row r="3981" spans="1:13" x14ac:dyDescent="0.2">
      <c r="A3981" s="192"/>
      <c r="B3981" s="192"/>
      <c r="C3981" s="192"/>
      <c r="D3981" s="192"/>
      <c r="E3981" s="192"/>
      <c r="F3981" s="192"/>
      <c r="G3981" s="192"/>
      <c r="H3981" s="193"/>
      <c r="I3981" s="192"/>
      <c r="J3981" s="192"/>
      <c r="K3981" s="192"/>
      <c r="L3981" s="192"/>
      <c r="M3981" s="192"/>
    </row>
    <row r="3982" spans="1:13" x14ac:dyDescent="0.2">
      <c r="A3982" s="192"/>
      <c r="B3982" s="192"/>
      <c r="C3982" s="192"/>
      <c r="D3982" s="192"/>
      <c r="E3982" s="192"/>
      <c r="F3982" s="192"/>
      <c r="G3982" s="192"/>
      <c r="H3982" s="193"/>
      <c r="I3982" s="192"/>
      <c r="J3982" s="192"/>
      <c r="K3982" s="192"/>
      <c r="L3982" s="192"/>
      <c r="M3982" s="192"/>
    </row>
    <row r="3983" spans="1:13" x14ac:dyDescent="0.2">
      <c r="A3983" s="192"/>
      <c r="B3983" s="192"/>
      <c r="C3983" s="192"/>
      <c r="D3983" s="192"/>
      <c r="E3983" s="192"/>
      <c r="F3983" s="192"/>
      <c r="G3983" s="192"/>
      <c r="H3983" s="193"/>
      <c r="I3983" s="192"/>
      <c r="J3983" s="192"/>
      <c r="K3983" s="192"/>
      <c r="L3983" s="192"/>
      <c r="M3983" s="192"/>
    </row>
    <row r="3984" spans="1:13" x14ac:dyDescent="0.2">
      <c r="A3984" s="192"/>
      <c r="B3984" s="192"/>
      <c r="C3984" s="192"/>
      <c r="D3984" s="192"/>
      <c r="E3984" s="192"/>
      <c r="F3984" s="192"/>
      <c r="G3984" s="192"/>
      <c r="H3984" s="193"/>
      <c r="I3984" s="192"/>
      <c r="J3984" s="192"/>
      <c r="K3984" s="192"/>
      <c r="L3984" s="192"/>
      <c r="M3984" s="192"/>
    </row>
    <row r="3985" spans="1:13" x14ac:dyDescent="0.2">
      <c r="A3985" s="192"/>
      <c r="B3985" s="192"/>
      <c r="C3985" s="192"/>
      <c r="D3985" s="192"/>
      <c r="E3985" s="192"/>
      <c r="F3985" s="192"/>
      <c r="G3985" s="192"/>
      <c r="H3985" s="193"/>
      <c r="I3985" s="192"/>
      <c r="J3985" s="192"/>
      <c r="K3985" s="192"/>
      <c r="L3985" s="192"/>
      <c r="M3985" s="192"/>
    </row>
    <row r="3986" spans="1:13" x14ac:dyDescent="0.2">
      <c r="A3986" s="192"/>
      <c r="B3986" s="192"/>
      <c r="C3986" s="192"/>
      <c r="D3986" s="192"/>
      <c r="E3986" s="192"/>
      <c r="F3986" s="192"/>
      <c r="G3986" s="192"/>
      <c r="H3986" s="193"/>
      <c r="I3986" s="192"/>
      <c r="J3986" s="192"/>
      <c r="K3986" s="192"/>
      <c r="L3986" s="192"/>
      <c r="M3986" s="192"/>
    </row>
    <row r="3987" spans="1:13" x14ac:dyDescent="0.2">
      <c r="A3987" s="192"/>
      <c r="B3987" s="192"/>
      <c r="C3987" s="192"/>
      <c r="D3987" s="192"/>
      <c r="E3987" s="192"/>
      <c r="F3987" s="192"/>
      <c r="G3987" s="192"/>
      <c r="H3987" s="193"/>
      <c r="I3987" s="192"/>
      <c r="J3987" s="192"/>
      <c r="K3987" s="192"/>
      <c r="L3987" s="192"/>
      <c r="M3987" s="192"/>
    </row>
    <row r="3988" spans="1:13" x14ac:dyDescent="0.2">
      <c r="A3988" s="192"/>
      <c r="B3988" s="192"/>
      <c r="C3988" s="192"/>
      <c r="D3988" s="192"/>
      <c r="E3988" s="192"/>
      <c r="F3988" s="192"/>
      <c r="G3988" s="192"/>
      <c r="H3988" s="193"/>
      <c r="I3988" s="192"/>
      <c r="J3988" s="192"/>
      <c r="K3988" s="192"/>
      <c r="L3988" s="192"/>
      <c r="M3988" s="192"/>
    </row>
    <row r="3989" spans="1:13" x14ac:dyDescent="0.2">
      <c r="A3989" s="192"/>
      <c r="B3989" s="192"/>
      <c r="C3989" s="192"/>
      <c r="D3989" s="192"/>
      <c r="E3989" s="192"/>
      <c r="F3989" s="192"/>
      <c r="G3989" s="192"/>
      <c r="H3989" s="193"/>
      <c r="I3989" s="192"/>
      <c r="J3989" s="192"/>
      <c r="K3989" s="192"/>
      <c r="L3989" s="192"/>
      <c r="M3989" s="192"/>
    </row>
    <row r="3990" spans="1:13" x14ac:dyDescent="0.2">
      <c r="A3990" s="192"/>
      <c r="B3990" s="192"/>
      <c r="C3990" s="192"/>
      <c r="D3990" s="192"/>
      <c r="E3990" s="192"/>
      <c r="F3990" s="192"/>
      <c r="G3990" s="192"/>
      <c r="H3990" s="193"/>
      <c r="I3990" s="192"/>
      <c r="J3990" s="192"/>
      <c r="K3990" s="192"/>
      <c r="L3990" s="192"/>
      <c r="M3990" s="192"/>
    </row>
    <row r="3991" spans="1:13" x14ac:dyDescent="0.2">
      <c r="A3991" s="192"/>
      <c r="B3991" s="192"/>
      <c r="C3991" s="192"/>
      <c r="D3991" s="192"/>
      <c r="E3991" s="192"/>
      <c r="F3991" s="192"/>
      <c r="G3991" s="192"/>
      <c r="H3991" s="193"/>
      <c r="I3991" s="192"/>
      <c r="J3991" s="192"/>
      <c r="K3991" s="192"/>
      <c r="L3991" s="192"/>
      <c r="M3991" s="192"/>
    </row>
    <row r="3992" spans="1:13" x14ac:dyDescent="0.2">
      <c r="A3992" s="192"/>
      <c r="B3992" s="192"/>
      <c r="C3992" s="192"/>
      <c r="D3992" s="192"/>
      <c r="E3992" s="192"/>
      <c r="F3992" s="192"/>
      <c r="G3992" s="192"/>
      <c r="H3992" s="193"/>
      <c r="I3992" s="192"/>
      <c r="J3992" s="192"/>
      <c r="K3992" s="192"/>
      <c r="L3992" s="192"/>
      <c r="M3992" s="192"/>
    </row>
    <row r="3993" spans="1:13" x14ac:dyDescent="0.2">
      <c r="A3993" s="192"/>
      <c r="B3993" s="192"/>
      <c r="C3993" s="192"/>
      <c r="D3993" s="192"/>
      <c r="E3993" s="192"/>
      <c r="F3993" s="192"/>
      <c r="G3993" s="192"/>
      <c r="H3993" s="193"/>
      <c r="I3993" s="192"/>
      <c r="J3993" s="192"/>
      <c r="K3993" s="192"/>
      <c r="L3993" s="192"/>
      <c r="M3993" s="192"/>
    </row>
    <row r="3994" spans="1:13" x14ac:dyDescent="0.2">
      <c r="A3994" s="192"/>
      <c r="B3994" s="192"/>
      <c r="C3994" s="192"/>
      <c r="D3994" s="192"/>
      <c r="E3994" s="192"/>
      <c r="F3994" s="192"/>
      <c r="G3994" s="192"/>
      <c r="H3994" s="193"/>
      <c r="I3994" s="192"/>
      <c r="J3994" s="192"/>
      <c r="K3994" s="192"/>
      <c r="L3994" s="192"/>
      <c r="M3994" s="192"/>
    </row>
    <row r="3995" spans="1:13" x14ac:dyDescent="0.2">
      <c r="A3995" s="192"/>
      <c r="B3995" s="192"/>
      <c r="C3995" s="192"/>
      <c r="D3995" s="192"/>
      <c r="E3995" s="192"/>
      <c r="F3995" s="192"/>
      <c r="G3995" s="192"/>
      <c r="H3995" s="193"/>
      <c r="I3995" s="192"/>
      <c r="J3995" s="192"/>
      <c r="K3995" s="192"/>
      <c r="L3995" s="192"/>
      <c r="M3995" s="192"/>
    </row>
    <row r="3996" spans="1:13" x14ac:dyDescent="0.2">
      <c r="A3996" s="192"/>
      <c r="B3996" s="192"/>
      <c r="C3996" s="192"/>
      <c r="D3996" s="192"/>
      <c r="E3996" s="192"/>
      <c r="F3996" s="192"/>
      <c r="G3996" s="192"/>
      <c r="H3996" s="193"/>
      <c r="I3996" s="192"/>
      <c r="J3996" s="192"/>
      <c r="K3996" s="192"/>
      <c r="L3996" s="192"/>
      <c r="M3996" s="192"/>
    </row>
    <row r="3997" spans="1:13" x14ac:dyDescent="0.2">
      <c r="A3997" s="192"/>
      <c r="B3997" s="192"/>
      <c r="C3997" s="192"/>
      <c r="D3997" s="192"/>
      <c r="E3997" s="192"/>
      <c r="F3997" s="192"/>
      <c r="G3997" s="192"/>
      <c r="H3997" s="193"/>
      <c r="I3997" s="192"/>
      <c r="J3997" s="192"/>
      <c r="K3997" s="192"/>
      <c r="L3997" s="192"/>
      <c r="M3997" s="192"/>
    </row>
    <row r="3998" spans="1:13" x14ac:dyDescent="0.2">
      <c r="A3998" s="192"/>
      <c r="B3998" s="192"/>
      <c r="C3998" s="192"/>
      <c r="D3998" s="192"/>
      <c r="E3998" s="192"/>
      <c r="F3998" s="192"/>
      <c r="G3998" s="192"/>
      <c r="H3998" s="193"/>
      <c r="I3998" s="192"/>
      <c r="J3998" s="192"/>
      <c r="K3998" s="192"/>
      <c r="L3998" s="192"/>
      <c r="M3998" s="192"/>
    </row>
    <row r="3999" spans="1:13" x14ac:dyDescent="0.2">
      <c r="A3999" s="192"/>
      <c r="B3999" s="192"/>
      <c r="C3999" s="192"/>
      <c r="D3999" s="192"/>
      <c r="E3999" s="192"/>
      <c r="F3999" s="192"/>
      <c r="G3999" s="192"/>
      <c r="H3999" s="193"/>
      <c r="I3999" s="192"/>
      <c r="J3999" s="192"/>
      <c r="K3999" s="192"/>
      <c r="L3999" s="192"/>
      <c r="M3999" s="192"/>
    </row>
    <row r="4000" spans="1:13" x14ac:dyDescent="0.2">
      <c r="A4000" s="192"/>
      <c r="B4000" s="192"/>
      <c r="C4000" s="192"/>
      <c r="D4000" s="192"/>
      <c r="E4000" s="192"/>
      <c r="F4000" s="192"/>
      <c r="G4000" s="192"/>
      <c r="H4000" s="193"/>
      <c r="I4000" s="192"/>
      <c r="J4000" s="192"/>
      <c r="K4000" s="192"/>
      <c r="L4000" s="192"/>
      <c r="M4000" s="192"/>
    </row>
    <row r="4001" spans="1:13" x14ac:dyDescent="0.2">
      <c r="A4001" s="192"/>
      <c r="B4001" s="192"/>
      <c r="C4001" s="192"/>
      <c r="D4001" s="192"/>
      <c r="E4001" s="192"/>
      <c r="F4001" s="192"/>
      <c r="G4001" s="192"/>
      <c r="H4001" s="193"/>
      <c r="I4001" s="192"/>
      <c r="J4001" s="192"/>
      <c r="K4001" s="192"/>
      <c r="L4001" s="192"/>
      <c r="M4001" s="192"/>
    </row>
    <row r="4002" spans="1:13" x14ac:dyDescent="0.2">
      <c r="A4002" s="192"/>
      <c r="B4002" s="192"/>
      <c r="C4002" s="192"/>
      <c r="D4002" s="192"/>
      <c r="E4002" s="192"/>
      <c r="F4002" s="192"/>
      <c r="G4002" s="192"/>
      <c r="H4002" s="193"/>
      <c r="I4002" s="192"/>
      <c r="J4002" s="192"/>
      <c r="K4002" s="192"/>
      <c r="L4002" s="192"/>
      <c r="M4002" s="192"/>
    </row>
    <row r="4003" spans="1:13" x14ac:dyDescent="0.2">
      <c r="A4003" s="192"/>
      <c r="B4003" s="192"/>
      <c r="C4003" s="192"/>
      <c r="D4003" s="192"/>
      <c r="E4003" s="192"/>
      <c r="F4003" s="192"/>
      <c r="G4003" s="192"/>
      <c r="H4003" s="193"/>
      <c r="I4003" s="192"/>
      <c r="J4003" s="192"/>
      <c r="K4003" s="192"/>
      <c r="L4003" s="192"/>
      <c r="M4003" s="192"/>
    </row>
    <row r="4004" spans="1:13" x14ac:dyDescent="0.2">
      <c r="A4004" s="192"/>
      <c r="B4004" s="192"/>
      <c r="C4004" s="192"/>
      <c r="D4004" s="192"/>
      <c r="E4004" s="192"/>
      <c r="F4004" s="192"/>
      <c r="G4004" s="192"/>
      <c r="H4004" s="193"/>
      <c r="I4004" s="192"/>
      <c r="J4004" s="192"/>
      <c r="K4004" s="192"/>
      <c r="L4004" s="192"/>
      <c r="M4004" s="192"/>
    </row>
    <row r="4005" spans="1:13" x14ac:dyDescent="0.2">
      <c r="A4005" s="192"/>
      <c r="B4005" s="192"/>
      <c r="C4005" s="192"/>
      <c r="D4005" s="192"/>
      <c r="E4005" s="192"/>
      <c r="F4005" s="192"/>
      <c r="G4005" s="192"/>
      <c r="H4005" s="193"/>
      <c r="I4005" s="192"/>
      <c r="J4005" s="192"/>
      <c r="K4005" s="192"/>
      <c r="L4005" s="192"/>
      <c r="M4005" s="192"/>
    </row>
    <row r="4006" spans="1:13" x14ac:dyDescent="0.2">
      <c r="A4006" s="192"/>
      <c r="B4006" s="192"/>
      <c r="C4006" s="192"/>
      <c r="D4006" s="192"/>
      <c r="E4006" s="192"/>
      <c r="F4006" s="192"/>
      <c r="G4006" s="192"/>
      <c r="H4006" s="193"/>
      <c r="I4006" s="192"/>
      <c r="J4006" s="192"/>
      <c r="K4006" s="192"/>
      <c r="L4006" s="192"/>
      <c r="M4006" s="192"/>
    </row>
    <row r="4007" spans="1:13" x14ac:dyDescent="0.2">
      <c r="A4007" s="192"/>
      <c r="B4007" s="192"/>
      <c r="C4007" s="192"/>
      <c r="D4007" s="192"/>
      <c r="E4007" s="192"/>
      <c r="F4007" s="192"/>
      <c r="G4007" s="192"/>
      <c r="H4007" s="193"/>
      <c r="I4007" s="192"/>
      <c r="J4007" s="192"/>
      <c r="K4007" s="192"/>
      <c r="L4007" s="192"/>
      <c r="M4007" s="192"/>
    </row>
    <row r="4008" spans="1:13" x14ac:dyDescent="0.2">
      <c r="A4008" s="192"/>
      <c r="B4008" s="192"/>
      <c r="C4008" s="192"/>
      <c r="D4008" s="192"/>
      <c r="E4008" s="192"/>
      <c r="F4008" s="192"/>
      <c r="G4008" s="192"/>
      <c r="H4008" s="193"/>
      <c r="I4008" s="192"/>
      <c r="J4008" s="192"/>
      <c r="K4008" s="192"/>
      <c r="L4008" s="192"/>
      <c r="M4008" s="192"/>
    </row>
    <row r="4009" spans="1:13" x14ac:dyDescent="0.2">
      <c r="A4009" s="192"/>
      <c r="B4009" s="192"/>
      <c r="C4009" s="192"/>
      <c r="D4009" s="192"/>
      <c r="E4009" s="192"/>
      <c r="F4009" s="192"/>
      <c r="G4009" s="192"/>
      <c r="H4009" s="193"/>
      <c r="I4009" s="192"/>
      <c r="J4009" s="192"/>
      <c r="K4009" s="192"/>
      <c r="L4009" s="192"/>
      <c r="M4009" s="192"/>
    </row>
    <row r="4010" spans="1:13" x14ac:dyDescent="0.2">
      <c r="A4010" s="192"/>
      <c r="B4010" s="192"/>
      <c r="C4010" s="192"/>
      <c r="D4010" s="192"/>
      <c r="E4010" s="192"/>
      <c r="F4010" s="192"/>
      <c r="G4010" s="192"/>
      <c r="H4010" s="193"/>
      <c r="I4010" s="192"/>
      <c r="J4010" s="192"/>
      <c r="K4010" s="192"/>
      <c r="L4010" s="192"/>
      <c r="M4010" s="192"/>
    </row>
    <row r="4011" spans="1:13" x14ac:dyDescent="0.2">
      <c r="A4011" s="192"/>
      <c r="B4011" s="192"/>
      <c r="C4011" s="192"/>
      <c r="D4011" s="192"/>
      <c r="E4011" s="192"/>
      <c r="F4011" s="192"/>
      <c r="G4011" s="192"/>
      <c r="H4011" s="193"/>
      <c r="I4011" s="192"/>
      <c r="J4011" s="192"/>
      <c r="K4011" s="192"/>
      <c r="L4011" s="192"/>
      <c r="M4011" s="192"/>
    </row>
    <row r="4012" spans="1:13" x14ac:dyDescent="0.2">
      <c r="A4012" s="192"/>
      <c r="B4012" s="192"/>
      <c r="C4012" s="192"/>
      <c r="D4012" s="192"/>
      <c r="E4012" s="192"/>
      <c r="F4012" s="192"/>
      <c r="G4012" s="192"/>
      <c r="H4012" s="193"/>
      <c r="I4012" s="192"/>
      <c r="J4012" s="192"/>
      <c r="K4012" s="192"/>
      <c r="L4012" s="192"/>
      <c r="M4012" s="192"/>
    </row>
    <row r="4013" spans="1:13" x14ac:dyDescent="0.2">
      <c r="A4013" s="192"/>
      <c r="B4013" s="192"/>
      <c r="C4013" s="192"/>
      <c r="D4013" s="192"/>
      <c r="E4013" s="192"/>
      <c r="F4013" s="192"/>
      <c r="G4013" s="192"/>
      <c r="H4013" s="193"/>
      <c r="I4013" s="192"/>
      <c r="J4013" s="192"/>
      <c r="K4013" s="192"/>
      <c r="L4013" s="192"/>
      <c r="M4013" s="192"/>
    </row>
    <row r="4014" spans="1:13" x14ac:dyDescent="0.2">
      <c r="A4014" s="192"/>
      <c r="B4014" s="192"/>
      <c r="C4014" s="192"/>
      <c r="D4014" s="192"/>
      <c r="E4014" s="192"/>
      <c r="F4014" s="192"/>
      <c r="G4014" s="192"/>
      <c r="H4014" s="193"/>
      <c r="I4014" s="192"/>
      <c r="J4014" s="192"/>
      <c r="K4014" s="192"/>
      <c r="L4014" s="192"/>
      <c r="M4014" s="192"/>
    </row>
    <row r="4015" spans="1:13" x14ac:dyDescent="0.2">
      <c r="A4015" s="192"/>
      <c r="B4015" s="192"/>
      <c r="C4015" s="192"/>
      <c r="D4015" s="192"/>
      <c r="E4015" s="192"/>
      <c r="F4015" s="192"/>
      <c r="G4015" s="192"/>
      <c r="H4015" s="193"/>
      <c r="I4015" s="192"/>
      <c r="J4015" s="192"/>
      <c r="K4015" s="192"/>
      <c r="L4015" s="192"/>
      <c r="M4015" s="192"/>
    </row>
    <row r="4016" spans="1:13" x14ac:dyDescent="0.2">
      <c r="A4016" s="192"/>
      <c r="B4016" s="192"/>
      <c r="C4016" s="192"/>
      <c r="D4016" s="192"/>
      <c r="E4016" s="192"/>
      <c r="F4016" s="192"/>
      <c r="G4016" s="192"/>
      <c r="H4016" s="193"/>
      <c r="I4016" s="192"/>
      <c r="J4016" s="192"/>
      <c r="K4016" s="192"/>
      <c r="L4016" s="192"/>
      <c r="M4016" s="192"/>
    </row>
    <row r="4017" spans="1:13" x14ac:dyDescent="0.2">
      <c r="A4017" s="192"/>
      <c r="B4017" s="192"/>
      <c r="C4017" s="192"/>
      <c r="D4017" s="192"/>
      <c r="E4017" s="192"/>
      <c r="F4017" s="192"/>
      <c r="G4017" s="192"/>
      <c r="H4017" s="193"/>
      <c r="I4017" s="192"/>
      <c r="J4017" s="192"/>
      <c r="K4017" s="192"/>
      <c r="L4017" s="192"/>
      <c r="M4017" s="192"/>
    </row>
    <row r="4018" spans="1:13" x14ac:dyDescent="0.2">
      <c r="A4018" s="192"/>
      <c r="B4018" s="192"/>
      <c r="C4018" s="192"/>
      <c r="D4018" s="192"/>
      <c r="E4018" s="192"/>
      <c r="F4018" s="192"/>
      <c r="G4018" s="192"/>
      <c r="H4018" s="193"/>
      <c r="I4018" s="192"/>
      <c r="J4018" s="192"/>
      <c r="K4018" s="192"/>
      <c r="L4018" s="192"/>
      <c r="M4018" s="192"/>
    </row>
    <row r="4019" spans="1:13" x14ac:dyDescent="0.2">
      <c r="A4019" s="192"/>
      <c r="B4019" s="192"/>
      <c r="C4019" s="192"/>
      <c r="D4019" s="192"/>
      <c r="E4019" s="192"/>
      <c r="F4019" s="192"/>
      <c r="G4019" s="192"/>
      <c r="H4019" s="193"/>
      <c r="I4019" s="192"/>
      <c r="J4019" s="192"/>
      <c r="K4019" s="192"/>
      <c r="L4019" s="192"/>
      <c r="M4019" s="192"/>
    </row>
    <row r="4020" spans="1:13" x14ac:dyDescent="0.2">
      <c r="A4020" s="192"/>
      <c r="B4020" s="192"/>
      <c r="C4020" s="192"/>
      <c r="D4020" s="192"/>
      <c r="E4020" s="192"/>
      <c r="F4020" s="192"/>
      <c r="G4020" s="192"/>
      <c r="H4020" s="193"/>
      <c r="I4020" s="192"/>
      <c r="J4020" s="192"/>
      <c r="K4020" s="192"/>
      <c r="L4020" s="192"/>
      <c r="M4020" s="192"/>
    </row>
    <row r="4021" spans="1:13" x14ac:dyDescent="0.2">
      <c r="A4021" s="192"/>
      <c r="B4021" s="192"/>
      <c r="C4021" s="192"/>
      <c r="D4021" s="192"/>
      <c r="E4021" s="192"/>
      <c r="F4021" s="192"/>
      <c r="G4021" s="192"/>
      <c r="H4021" s="193"/>
      <c r="I4021" s="192"/>
      <c r="J4021" s="192"/>
      <c r="K4021" s="192"/>
      <c r="L4021" s="192"/>
      <c r="M4021" s="192"/>
    </row>
    <row r="4022" spans="1:13" x14ac:dyDescent="0.2">
      <c r="A4022" s="192"/>
      <c r="B4022" s="192"/>
      <c r="C4022" s="192"/>
      <c r="D4022" s="192"/>
      <c r="E4022" s="192"/>
      <c r="F4022" s="192"/>
      <c r="G4022" s="192"/>
      <c r="H4022" s="193"/>
      <c r="I4022" s="192"/>
      <c r="J4022" s="192"/>
      <c r="K4022" s="192"/>
      <c r="L4022" s="192"/>
      <c r="M4022" s="192"/>
    </row>
    <row r="4023" spans="1:13" x14ac:dyDescent="0.2">
      <c r="A4023" s="192"/>
      <c r="B4023" s="192"/>
      <c r="C4023" s="192"/>
      <c r="D4023" s="192"/>
      <c r="E4023" s="192"/>
      <c r="F4023" s="192"/>
      <c r="G4023" s="192"/>
      <c r="H4023" s="193"/>
      <c r="I4023" s="192"/>
      <c r="J4023" s="192"/>
      <c r="K4023" s="192"/>
      <c r="L4023" s="192"/>
      <c r="M4023" s="192"/>
    </row>
    <row r="4024" spans="1:13" x14ac:dyDescent="0.2">
      <c r="A4024" s="192"/>
      <c r="B4024" s="192"/>
      <c r="C4024" s="192"/>
      <c r="D4024" s="192"/>
      <c r="E4024" s="192"/>
      <c r="F4024" s="192"/>
      <c r="G4024" s="192"/>
      <c r="H4024" s="193"/>
      <c r="I4024" s="192"/>
      <c r="J4024" s="192"/>
      <c r="K4024" s="192"/>
      <c r="L4024" s="192"/>
      <c r="M4024" s="192"/>
    </row>
    <row r="4025" spans="1:13" x14ac:dyDescent="0.2">
      <c r="A4025" s="192"/>
      <c r="B4025" s="192"/>
      <c r="C4025" s="192"/>
      <c r="D4025" s="192"/>
      <c r="E4025" s="192"/>
      <c r="F4025" s="192"/>
      <c r="G4025" s="192"/>
      <c r="H4025" s="193"/>
      <c r="I4025" s="192"/>
      <c r="J4025" s="192"/>
      <c r="K4025" s="192"/>
      <c r="L4025" s="192"/>
      <c r="M4025" s="192"/>
    </row>
    <row r="4026" spans="1:13" x14ac:dyDescent="0.2">
      <c r="A4026" s="192"/>
      <c r="B4026" s="192"/>
      <c r="C4026" s="192"/>
      <c r="D4026" s="192"/>
      <c r="E4026" s="192"/>
      <c r="F4026" s="192"/>
      <c r="G4026" s="192"/>
      <c r="H4026" s="193"/>
      <c r="I4026" s="192"/>
      <c r="J4026" s="192"/>
      <c r="K4026" s="192"/>
      <c r="L4026" s="192"/>
      <c r="M4026" s="192"/>
    </row>
    <row r="4027" spans="1:13" x14ac:dyDescent="0.2">
      <c r="A4027" s="192"/>
      <c r="B4027" s="192"/>
      <c r="C4027" s="192"/>
      <c r="D4027" s="192"/>
      <c r="E4027" s="192"/>
      <c r="F4027" s="192"/>
      <c r="G4027" s="192"/>
      <c r="H4027" s="193"/>
      <c r="I4027" s="192"/>
      <c r="J4027" s="192"/>
      <c r="K4027" s="192"/>
      <c r="L4027" s="192"/>
      <c r="M4027" s="192"/>
    </row>
    <row r="4028" spans="1:13" x14ac:dyDescent="0.2">
      <c r="A4028" s="192"/>
      <c r="B4028" s="192"/>
      <c r="C4028" s="192"/>
      <c r="D4028" s="192"/>
      <c r="E4028" s="192"/>
      <c r="F4028" s="192"/>
      <c r="G4028" s="192"/>
      <c r="H4028" s="193"/>
      <c r="I4028" s="192"/>
      <c r="J4028" s="192"/>
      <c r="K4028" s="192"/>
      <c r="L4028" s="192"/>
      <c r="M4028" s="192"/>
    </row>
    <row r="4029" spans="1:13" x14ac:dyDescent="0.2">
      <c r="A4029" s="192"/>
      <c r="B4029" s="192"/>
      <c r="C4029" s="192"/>
      <c r="D4029" s="192"/>
      <c r="E4029" s="192"/>
      <c r="F4029" s="192"/>
      <c r="G4029" s="192"/>
      <c r="H4029" s="193"/>
      <c r="I4029" s="192"/>
      <c r="J4029" s="192"/>
      <c r="K4029" s="192"/>
      <c r="L4029" s="192"/>
      <c r="M4029" s="192"/>
    </row>
    <row r="4030" spans="1:13" x14ac:dyDescent="0.2">
      <c r="A4030" s="192"/>
      <c r="B4030" s="192"/>
      <c r="C4030" s="192"/>
      <c r="D4030" s="192"/>
      <c r="E4030" s="192"/>
      <c r="F4030" s="192"/>
      <c r="G4030" s="192"/>
      <c r="H4030" s="193"/>
      <c r="I4030" s="192"/>
      <c r="J4030" s="192"/>
      <c r="K4030" s="192"/>
      <c r="L4030" s="192"/>
      <c r="M4030" s="192"/>
    </row>
    <row r="4031" spans="1:13" x14ac:dyDescent="0.2">
      <c r="A4031" s="192"/>
      <c r="B4031" s="192"/>
      <c r="C4031" s="192"/>
      <c r="D4031" s="192"/>
      <c r="E4031" s="192"/>
      <c r="F4031" s="192"/>
      <c r="G4031" s="192"/>
      <c r="H4031" s="193"/>
      <c r="I4031" s="192"/>
      <c r="J4031" s="192"/>
      <c r="K4031" s="192"/>
      <c r="L4031" s="192"/>
      <c r="M4031" s="192"/>
    </row>
    <row r="4032" spans="1:13" x14ac:dyDescent="0.2">
      <c r="A4032" s="192"/>
      <c r="B4032" s="192"/>
      <c r="C4032" s="192"/>
      <c r="D4032" s="192"/>
      <c r="E4032" s="192"/>
      <c r="F4032" s="192"/>
      <c r="G4032" s="192"/>
      <c r="H4032" s="193"/>
      <c r="I4032" s="192"/>
      <c r="J4032" s="192"/>
      <c r="K4032" s="192"/>
      <c r="L4032" s="192"/>
      <c r="M4032" s="192"/>
    </row>
    <row r="4033" spans="1:13" x14ac:dyDescent="0.2">
      <c r="A4033" s="192"/>
      <c r="B4033" s="192"/>
      <c r="C4033" s="192"/>
      <c r="D4033" s="192"/>
      <c r="E4033" s="192"/>
      <c r="F4033" s="192"/>
      <c r="G4033" s="192"/>
      <c r="H4033" s="193"/>
      <c r="I4033" s="192"/>
      <c r="J4033" s="192"/>
      <c r="K4033" s="192"/>
      <c r="L4033" s="192"/>
      <c r="M4033" s="192"/>
    </row>
    <row r="4034" spans="1:13" x14ac:dyDescent="0.2">
      <c r="A4034" s="192"/>
      <c r="B4034" s="192"/>
      <c r="C4034" s="192"/>
      <c r="D4034" s="192"/>
      <c r="E4034" s="192"/>
      <c r="F4034" s="192"/>
      <c r="G4034" s="192"/>
      <c r="H4034" s="193"/>
      <c r="I4034" s="192"/>
      <c r="J4034" s="192"/>
      <c r="K4034" s="192"/>
      <c r="L4034" s="192"/>
      <c r="M4034" s="192"/>
    </row>
    <row r="4035" spans="1:13" x14ac:dyDescent="0.2">
      <c r="A4035" s="192"/>
      <c r="B4035" s="192"/>
      <c r="C4035" s="192"/>
      <c r="D4035" s="192"/>
      <c r="E4035" s="192"/>
      <c r="F4035" s="192"/>
      <c r="G4035" s="192"/>
      <c r="H4035" s="193"/>
      <c r="I4035" s="192"/>
      <c r="J4035" s="192"/>
      <c r="K4035" s="192"/>
      <c r="L4035" s="192"/>
      <c r="M4035" s="192"/>
    </row>
    <row r="4036" spans="1:13" x14ac:dyDescent="0.2">
      <c r="A4036" s="192"/>
      <c r="B4036" s="192"/>
      <c r="C4036" s="192"/>
      <c r="D4036" s="192"/>
      <c r="E4036" s="192"/>
      <c r="F4036" s="192"/>
      <c r="G4036" s="192"/>
      <c r="H4036" s="193"/>
      <c r="I4036" s="192"/>
      <c r="J4036" s="192"/>
      <c r="K4036" s="192"/>
      <c r="L4036" s="192"/>
      <c r="M4036" s="192"/>
    </row>
    <row r="4037" spans="1:13" x14ac:dyDescent="0.2">
      <c r="A4037" s="192"/>
      <c r="B4037" s="192"/>
      <c r="C4037" s="192"/>
      <c r="D4037" s="192"/>
      <c r="E4037" s="192"/>
      <c r="F4037" s="192"/>
      <c r="G4037" s="192"/>
      <c r="H4037" s="193"/>
      <c r="I4037" s="192"/>
      <c r="J4037" s="192"/>
      <c r="K4037" s="192"/>
      <c r="L4037" s="192"/>
      <c r="M4037" s="192"/>
    </row>
    <row r="4038" spans="1:13" x14ac:dyDescent="0.2">
      <c r="A4038" s="192"/>
      <c r="B4038" s="192"/>
      <c r="C4038" s="192"/>
      <c r="D4038" s="192"/>
      <c r="E4038" s="192"/>
      <c r="F4038" s="192"/>
      <c r="G4038" s="192"/>
      <c r="H4038" s="193"/>
      <c r="I4038" s="192"/>
      <c r="J4038" s="192"/>
      <c r="K4038" s="192"/>
      <c r="L4038" s="192"/>
      <c r="M4038" s="192"/>
    </row>
    <row r="4039" spans="1:13" x14ac:dyDescent="0.2">
      <c r="A4039" s="192"/>
      <c r="B4039" s="192"/>
      <c r="C4039" s="192"/>
      <c r="D4039" s="192"/>
      <c r="E4039" s="192"/>
      <c r="F4039" s="192"/>
      <c r="G4039" s="192"/>
      <c r="H4039" s="193"/>
      <c r="I4039" s="192"/>
      <c r="J4039" s="192"/>
      <c r="K4039" s="192"/>
      <c r="L4039" s="192"/>
      <c r="M4039" s="192"/>
    </row>
    <row r="4040" spans="1:13" x14ac:dyDescent="0.2">
      <c r="A4040" s="192"/>
      <c r="B4040" s="192"/>
      <c r="C4040" s="192"/>
      <c r="D4040" s="192"/>
      <c r="E4040" s="192"/>
      <c r="F4040" s="192"/>
      <c r="G4040" s="192"/>
      <c r="H4040" s="193"/>
      <c r="I4040" s="192"/>
      <c r="J4040" s="192"/>
      <c r="K4040" s="192"/>
      <c r="L4040" s="192"/>
      <c r="M4040" s="192"/>
    </row>
    <row r="4041" spans="1:13" x14ac:dyDescent="0.2">
      <c r="A4041" s="192"/>
      <c r="B4041" s="192"/>
      <c r="C4041" s="192"/>
      <c r="D4041" s="192"/>
      <c r="E4041" s="192"/>
      <c r="F4041" s="192"/>
      <c r="G4041" s="192"/>
      <c r="H4041" s="193"/>
      <c r="I4041" s="192"/>
      <c r="J4041" s="192"/>
      <c r="K4041" s="192"/>
      <c r="L4041" s="192"/>
      <c r="M4041" s="192"/>
    </row>
    <row r="4042" spans="1:13" x14ac:dyDescent="0.2">
      <c r="A4042" s="192"/>
      <c r="B4042" s="192"/>
      <c r="C4042" s="192"/>
      <c r="D4042" s="192"/>
      <c r="E4042" s="192"/>
      <c r="F4042" s="192"/>
      <c r="G4042" s="192"/>
      <c r="H4042" s="193"/>
      <c r="I4042" s="192"/>
      <c r="J4042" s="192"/>
      <c r="K4042" s="192"/>
      <c r="L4042" s="192"/>
      <c r="M4042" s="192"/>
    </row>
    <row r="4043" spans="1:13" x14ac:dyDescent="0.2">
      <c r="A4043" s="192"/>
      <c r="B4043" s="192"/>
      <c r="C4043" s="192"/>
      <c r="D4043" s="192"/>
      <c r="E4043" s="192"/>
      <c r="F4043" s="192"/>
      <c r="G4043" s="192"/>
      <c r="H4043" s="193"/>
      <c r="I4043" s="192"/>
      <c r="J4043" s="192"/>
      <c r="K4043" s="192"/>
      <c r="L4043" s="192"/>
      <c r="M4043" s="192"/>
    </row>
    <row r="4044" spans="1:13" x14ac:dyDescent="0.2">
      <c r="A4044" s="192"/>
      <c r="B4044" s="192"/>
      <c r="C4044" s="192"/>
      <c r="D4044" s="192"/>
      <c r="E4044" s="192"/>
      <c r="F4044" s="192"/>
      <c r="G4044" s="192"/>
      <c r="H4044" s="193"/>
      <c r="I4044" s="192"/>
      <c r="J4044" s="192"/>
      <c r="K4044" s="192"/>
      <c r="L4044" s="192"/>
      <c r="M4044" s="192"/>
    </row>
    <row r="4045" spans="1:13" x14ac:dyDescent="0.2">
      <c r="A4045" s="192"/>
      <c r="B4045" s="192"/>
      <c r="C4045" s="192"/>
      <c r="D4045" s="192"/>
      <c r="E4045" s="192"/>
      <c r="F4045" s="192"/>
      <c r="G4045" s="192"/>
      <c r="H4045" s="193"/>
      <c r="I4045" s="192"/>
      <c r="J4045" s="192"/>
      <c r="K4045" s="192"/>
      <c r="L4045" s="192"/>
      <c r="M4045" s="192"/>
    </row>
    <row r="4046" spans="1:13" x14ac:dyDescent="0.2">
      <c r="A4046" s="192"/>
      <c r="B4046" s="192"/>
      <c r="C4046" s="192"/>
      <c r="D4046" s="192"/>
      <c r="E4046" s="192"/>
      <c r="F4046" s="192"/>
      <c r="G4046" s="192"/>
      <c r="H4046" s="193"/>
      <c r="I4046" s="192"/>
      <c r="J4046" s="192"/>
      <c r="K4046" s="192"/>
      <c r="L4046" s="192"/>
      <c r="M4046" s="192"/>
    </row>
    <row r="4047" spans="1:13" x14ac:dyDescent="0.2">
      <c r="A4047" s="192"/>
      <c r="B4047" s="192"/>
      <c r="C4047" s="192"/>
      <c r="D4047" s="192"/>
      <c r="E4047" s="192"/>
      <c r="F4047" s="192"/>
      <c r="G4047" s="192"/>
      <c r="H4047" s="193"/>
      <c r="I4047" s="192"/>
      <c r="J4047" s="192"/>
      <c r="K4047" s="192"/>
      <c r="L4047" s="192"/>
      <c r="M4047" s="192"/>
    </row>
    <row r="4048" spans="1:13" x14ac:dyDescent="0.2">
      <c r="A4048" s="192"/>
      <c r="B4048" s="192"/>
      <c r="C4048" s="192"/>
      <c r="D4048" s="192"/>
      <c r="E4048" s="192"/>
      <c r="F4048" s="192"/>
      <c r="G4048" s="192"/>
      <c r="H4048" s="193"/>
      <c r="I4048" s="192"/>
      <c r="J4048" s="192"/>
      <c r="K4048" s="192"/>
      <c r="L4048" s="192"/>
      <c r="M4048" s="192"/>
    </row>
    <row r="4049" spans="1:13" x14ac:dyDescent="0.2">
      <c r="A4049" s="192"/>
      <c r="B4049" s="192"/>
      <c r="C4049" s="192"/>
      <c r="D4049" s="192"/>
      <c r="E4049" s="192"/>
      <c r="F4049" s="192"/>
      <c r="G4049" s="192"/>
      <c r="H4049" s="193"/>
      <c r="I4049" s="192"/>
      <c r="J4049" s="192"/>
      <c r="K4049" s="192"/>
      <c r="L4049" s="192"/>
      <c r="M4049" s="192"/>
    </row>
    <row r="4050" spans="1:13" x14ac:dyDescent="0.2">
      <c r="A4050" s="192"/>
      <c r="B4050" s="192"/>
      <c r="C4050" s="192"/>
      <c r="D4050" s="192"/>
      <c r="E4050" s="192"/>
      <c r="F4050" s="192"/>
      <c r="G4050" s="192"/>
      <c r="H4050" s="193"/>
      <c r="I4050" s="192"/>
      <c r="J4050" s="192"/>
      <c r="K4050" s="192"/>
      <c r="L4050" s="192"/>
      <c r="M4050" s="192"/>
    </row>
    <row r="4051" spans="1:13" x14ac:dyDescent="0.2">
      <c r="A4051" s="192"/>
      <c r="B4051" s="192"/>
      <c r="C4051" s="192"/>
      <c r="D4051" s="192"/>
      <c r="E4051" s="192"/>
      <c r="F4051" s="192"/>
      <c r="G4051" s="192"/>
      <c r="H4051" s="193"/>
      <c r="I4051" s="192"/>
      <c r="J4051" s="192"/>
      <c r="K4051" s="192"/>
      <c r="L4051" s="192"/>
      <c r="M4051" s="192"/>
    </row>
    <row r="4052" spans="1:13" x14ac:dyDescent="0.2">
      <c r="A4052" s="192"/>
      <c r="B4052" s="192"/>
      <c r="C4052" s="192"/>
      <c r="D4052" s="192"/>
      <c r="E4052" s="192"/>
      <c r="F4052" s="192"/>
      <c r="G4052" s="192"/>
      <c r="H4052" s="193"/>
      <c r="I4052" s="192"/>
      <c r="J4052" s="192"/>
      <c r="K4052" s="192"/>
      <c r="L4052" s="192"/>
      <c r="M4052" s="192"/>
    </row>
    <row r="4053" spans="1:13" x14ac:dyDescent="0.2">
      <c r="A4053" s="192"/>
      <c r="B4053" s="192"/>
      <c r="C4053" s="192"/>
      <c r="D4053" s="192"/>
      <c r="E4053" s="192"/>
      <c r="F4053" s="192"/>
      <c r="G4053" s="192"/>
      <c r="H4053" s="193"/>
      <c r="I4053" s="192"/>
      <c r="J4053" s="192"/>
      <c r="K4053" s="192"/>
      <c r="L4053" s="192"/>
      <c r="M4053" s="192"/>
    </row>
    <row r="4054" spans="1:13" x14ac:dyDescent="0.2">
      <c r="A4054" s="192"/>
      <c r="B4054" s="192"/>
      <c r="C4054" s="192"/>
      <c r="D4054" s="192"/>
      <c r="E4054" s="192"/>
      <c r="F4054" s="192"/>
      <c r="G4054" s="192"/>
      <c r="H4054" s="193"/>
      <c r="I4054" s="192"/>
      <c r="J4054" s="192"/>
      <c r="K4054" s="192"/>
      <c r="L4054" s="192"/>
      <c r="M4054" s="192"/>
    </row>
    <row r="4055" spans="1:13" x14ac:dyDescent="0.2">
      <c r="A4055" s="192"/>
      <c r="B4055" s="192"/>
      <c r="C4055" s="192"/>
      <c r="D4055" s="192"/>
      <c r="E4055" s="192"/>
      <c r="F4055" s="192"/>
      <c r="G4055" s="192"/>
      <c r="H4055" s="193"/>
      <c r="I4055" s="192"/>
      <c r="J4055" s="192"/>
      <c r="K4055" s="192"/>
      <c r="L4055" s="192"/>
      <c r="M4055" s="192"/>
    </row>
    <row r="4056" spans="1:13" x14ac:dyDescent="0.2">
      <c r="A4056" s="192"/>
      <c r="B4056" s="192"/>
      <c r="C4056" s="192"/>
      <c r="D4056" s="192"/>
      <c r="E4056" s="192"/>
      <c r="F4056" s="192"/>
      <c r="G4056" s="192"/>
      <c r="H4056" s="193"/>
      <c r="I4056" s="192"/>
      <c r="J4056" s="192"/>
      <c r="K4056" s="192"/>
      <c r="L4056" s="192"/>
      <c r="M4056" s="192"/>
    </row>
    <row r="4057" spans="1:13" x14ac:dyDescent="0.2">
      <c r="A4057" s="192"/>
      <c r="B4057" s="192"/>
      <c r="C4057" s="192"/>
      <c r="D4057" s="192"/>
      <c r="E4057" s="192"/>
      <c r="F4057" s="192"/>
      <c r="G4057" s="192"/>
      <c r="H4057" s="193"/>
      <c r="I4057" s="192"/>
      <c r="J4057" s="192"/>
      <c r="K4057" s="192"/>
      <c r="L4057" s="192"/>
      <c r="M4057" s="192"/>
    </row>
    <row r="4058" spans="1:13" x14ac:dyDescent="0.2">
      <c r="A4058" s="192"/>
      <c r="B4058" s="192"/>
      <c r="C4058" s="192"/>
      <c r="D4058" s="192"/>
      <c r="E4058" s="192"/>
      <c r="F4058" s="192"/>
      <c r="G4058" s="192"/>
      <c r="H4058" s="193"/>
      <c r="I4058" s="192"/>
      <c r="J4058" s="192"/>
      <c r="K4058" s="192"/>
      <c r="L4058" s="192"/>
      <c r="M4058" s="192"/>
    </row>
    <row r="4059" spans="1:13" x14ac:dyDescent="0.2">
      <c r="A4059" s="192"/>
      <c r="B4059" s="192"/>
      <c r="C4059" s="192"/>
      <c r="D4059" s="192"/>
      <c r="E4059" s="192"/>
      <c r="F4059" s="192"/>
      <c r="G4059" s="192"/>
      <c r="H4059" s="193"/>
      <c r="I4059" s="192"/>
      <c r="J4059" s="192"/>
      <c r="K4059" s="192"/>
      <c r="L4059" s="192"/>
      <c r="M4059" s="192"/>
    </row>
    <row r="4060" spans="1:13" x14ac:dyDescent="0.2">
      <c r="A4060" s="192"/>
      <c r="B4060" s="192"/>
      <c r="C4060" s="192"/>
      <c r="D4060" s="192"/>
      <c r="E4060" s="192"/>
      <c r="F4060" s="192"/>
      <c r="G4060" s="192"/>
      <c r="H4060" s="193"/>
      <c r="I4060" s="192"/>
      <c r="J4060" s="192"/>
      <c r="K4060" s="192"/>
      <c r="L4060" s="192"/>
      <c r="M4060" s="192"/>
    </row>
    <row r="4061" spans="1:13" x14ac:dyDescent="0.2">
      <c r="A4061" s="192"/>
      <c r="B4061" s="192"/>
      <c r="C4061" s="192"/>
      <c r="D4061" s="192"/>
      <c r="E4061" s="192"/>
      <c r="F4061" s="192"/>
      <c r="G4061" s="192"/>
      <c r="H4061" s="193"/>
      <c r="I4061" s="192"/>
      <c r="J4061" s="192"/>
      <c r="K4061" s="192"/>
      <c r="L4061" s="192"/>
      <c r="M4061" s="192"/>
    </row>
    <row r="4062" spans="1:13" x14ac:dyDescent="0.2">
      <c r="A4062" s="192"/>
      <c r="B4062" s="192"/>
      <c r="C4062" s="192"/>
      <c r="D4062" s="192"/>
      <c r="E4062" s="192"/>
      <c r="F4062" s="192"/>
      <c r="G4062" s="192"/>
      <c r="H4062" s="193"/>
      <c r="I4062" s="192"/>
      <c r="J4062" s="192"/>
      <c r="K4062" s="192"/>
      <c r="L4062" s="192"/>
      <c r="M4062" s="192"/>
    </row>
    <row r="4063" spans="1:13" x14ac:dyDescent="0.2">
      <c r="A4063" s="192"/>
      <c r="B4063" s="192"/>
      <c r="C4063" s="192"/>
      <c r="D4063" s="192"/>
      <c r="E4063" s="192"/>
      <c r="F4063" s="192"/>
      <c r="G4063" s="192"/>
      <c r="H4063" s="193"/>
      <c r="I4063" s="192"/>
      <c r="J4063" s="192"/>
      <c r="K4063" s="192"/>
      <c r="L4063" s="192"/>
      <c r="M4063" s="192"/>
    </row>
    <row r="4064" spans="1:13" x14ac:dyDescent="0.2">
      <c r="A4064" s="192"/>
      <c r="B4064" s="192"/>
      <c r="C4064" s="192"/>
      <c r="D4064" s="192"/>
      <c r="E4064" s="192"/>
      <c r="F4064" s="192"/>
      <c r="G4064" s="192"/>
      <c r="H4064" s="193"/>
      <c r="I4064" s="192"/>
      <c r="J4064" s="192"/>
      <c r="K4064" s="192"/>
      <c r="L4064" s="192"/>
      <c r="M4064" s="192"/>
    </row>
    <row r="4065" spans="1:13" x14ac:dyDescent="0.2">
      <c r="A4065" s="192"/>
      <c r="B4065" s="192"/>
      <c r="C4065" s="192"/>
      <c r="D4065" s="192"/>
      <c r="E4065" s="192"/>
      <c r="F4065" s="192"/>
      <c r="G4065" s="192"/>
      <c r="H4065" s="193"/>
      <c r="I4065" s="192"/>
      <c r="J4065" s="192"/>
      <c r="K4065" s="192"/>
      <c r="L4065" s="192"/>
      <c r="M4065" s="192"/>
    </row>
    <row r="4066" spans="1:13" x14ac:dyDescent="0.2">
      <c r="A4066" s="192"/>
      <c r="B4066" s="192"/>
      <c r="C4066" s="192"/>
      <c r="D4066" s="192"/>
      <c r="E4066" s="192"/>
      <c r="F4066" s="192"/>
      <c r="G4066" s="192"/>
      <c r="H4066" s="193"/>
      <c r="I4066" s="192"/>
      <c r="J4066" s="192"/>
      <c r="K4066" s="192"/>
      <c r="L4066" s="192"/>
      <c r="M4066" s="192"/>
    </row>
    <row r="4067" spans="1:13" x14ac:dyDescent="0.2">
      <c r="A4067" s="192"/>
      <c r="B4067" s="192"/>
      <c r="C4067" s="192"/>
      <c r="D4067" s="192"/>
      <c r="E4067" s="192"/>
      <c r="F4067" s="192"/>
      <c r="G4067" s="192"/>
      <c r="H4067" s="193"/>
      <c r="I4067" s="192"/>
      <c r="J4067" s="192"/>
      <c r="K4067" s="192"/>
      <c r="L4067" s="192"/>
      <c r="M4067" s="192"/>
    </row>
    <row r="4068" spans="1:13" x14ac:dyDescent="0.2">
      <c r="A4068" s="192"/>
      <c r="B4068" s="192"/>
      <c r="C4068" s="192"/>
      <c r="D4068" s="192"/>
      <c r="E4068" s="192"/>
      <c r="F4068" s="192"/>
      <c r="G4068" s="192"/>
      <c r="H4068" s="193"/>
      <c r="I4068" s="192"/>
      <c r="J4068" s="192"/>
      <c r="K4068" s="192"/>
      <c r="L4068" s="192"/>
      <c r="M4068" s="192"/>
    </row>
    <row r="4069" spans="1:13" x14ac:dyDescent="0.2">
      <c r="A4069" s="192"/>
      <c r="B4069" s="192"/>
      <c r="C4069" s="192"/>
      <c r="D4069" s="192"/>
      <c r="E4069" s="192"/>
      <c r="F4069" s="192"/>
      <c r="G4069" s="192"/>
      <c r="H4069" s="193"/>
      <c r="I4069" s="192"/>
      <c r="J4069" s="192"/>
      <c r="K4069" s="192"/>
      <c r="L4069" s="192"/>
      <c r="M4069" s="192"/>
    </row>
    <row r="4070" spans="1:13" x14ac:dyDescent="0.2">
      <c r="A4070" s="192"/>
      <c r="B4070" s="192"/>
      <c r="C4070" s="192"/>
      <c r="D4070" s="192"/>
      <c r="E4070" s="192"/>
      <c r="F4070" s="192"/>
      <c r="G4070" s="192"/>
      <c r="H4070" s="193"/>
      <c r="I4070" s="192"/>
      <c r="J4070" s="192"/>
      <c r="K4070" s="192"/>
      <c r="L4070" s="192"/>
      <c r="M4070" s="192"/>
    </row>
    <row r="4071" spans="1:13" x14ac:dyDescent="0.2">
      <c r="A4071" s="192"/>
      <c r="B4071" s="192"/>
      <c r="C4071" s="192"/>
      <c r="D4071" s="192"/>
      <c r="E4071" s="192"/>
      <c r="F4071" s="192"/>
      <c r="G4071" s="192"/>
      <c r="H4071" s="193"/>
      <c r="I4071" s="192"/>
      <c r="J4071" s="192"/>
      <c r="K4071" s="192"/>
      <c r="L4071" s="192"/>
      <c r="M4071" s="192"/>
    </row>
    <row r="4072" spans="1:13" x14ac:dyDescent="0.2">
      <c r="A4072" s="192"/>
      <c r="B4072" s="192"/>
      <c r="C4072" s="192"/>
      <c r="D4072" s="192"/>
      <c r="E4072" s="192"/>
      <c r="F4072" s="192"/>
      <c r="G4072" s="192"/>
      <c r="H4072" s="193"/>
      <c r="I4072" s="192"/>
      <c r="J4072" s="192"/>
      <c r="K4072" s="192"/>
      <c r="L4072" s="192"/>
      <c r="M4072" s="192"/>
    </row>
    <row r="4073" spans="1:13" x14ac:dyDescent="0.2">
      <c r="A4073" s="192"/>
      <c r="B4073" s="192"/>
      <c r="C4073" s="192"/>
      <c r="D4073" s="192"/>
      <c r="E4073" s="192"/>
      <c r="F4073" s="192"/>
      <c r="G4073" s="192"/>
      <c r="H4073" s="193"/>
      <c r="I4073" s="192"/>
      <c r="J4073" s="192"/>
      <c r="K4073" s="192"/>
      <c r="L4073" s="192"/>
      <c r="M4073" s="192"/>
    </row>
    <row r="4074" spans="1:13" x14ac:dyDescent="0.2">
      <c r="A4074" s="192"/>
      <c r="B4074" s="192"/>
      <c r="C4074" s="192"/>
      <c r="D4074" s="192"/>
      <c r="E4074" s="192"/>
      <c r="F4074" s="192"/>
      <c r="G4074" s="192"/>
      <c r="H4074" s="193"/>
      <c r="I4074" s="192"/>
      <c r="J4074" s="192"/>
      <c r="K4074" s="192"/>
      <c r="L4074" s="192"/>
      <c r="M4074" s="192"/>
    </row>
    <row r="4075" spans="1:13" x14ac:dyDescent="0.2">
      <c r="A4075" s="192"/>
      <c r="B4075" s="192"/>
      <c r="C4075" s="192"/>
      <c r="D4075" s="192"/>
      <c r="E4075" s="192"/>
      <c r="F4075" s="192"/>
      <c r="G4075" s="192"/>
      <c r="H4075" s="193"/>
      <c r="I4075" s="192"/>
      <c r="J4075" s="192"/>
      <c r="K4075" s="192"/>
      <c r="L4075" s="192"/>
      <c r="M4075" s="192"/>
    </row>
    <row r="4076" spans="1:13" x14ac:dyDescent="0.2">
      <c r="A4076" s="192"/>
      <c r="B4076" s="192"/>
      <c r="C4076" s="192"/>
      <c r="D4076" s="192"/>
      <c r="E4076" s="192"/>
      <c r="F4076" s="192"/>
      <c r="G4076" s="192"/>
      <c r="H4076" s="193"/>
      <c r="I4076" s="192"/>
      <c r="J4076" s="192"/>
      <c r="K4076" s="192"/>
      <c r="L4076" s="192"/>
      <c r="M4076" s="192"/>
    </row>
    <row r="4077" spans="1:13" x14ac:dyDescent="0.2">
      <c r="A4077" s="192"/>
      <c r="B4077" s="192"/>
      <c r="C4077" s="192"/>
      <c r="D4077" s="192"/>
      <c r="E4077" s="192"/>
      <c r="F4077" s="192"/>
      <c r="G4077" s="192"/>
      <c r="H4077" s="193"/>
      <c r="I4077" s="192"/>
      <c r="J4077" s="192"/>
      <c r="K4077" s="192"/>
      <c r="L4077" s="192"/>
      <c r="M4077" s="192"/>
    </row>
    <row r="4078" spans="1:13" x14ac:dyDescent="0.2">
      <c r="A4078" s="192"/>
      <c r="B4078" s="192"/>
      <c r="C4078" s="192"/>
      <c r="D4078" s="192"/>
      <c r="E4078" s="192"/>
      <c r="F4078" s="192"/>
      <c r="G4078" s="192"/>
      <c r="H4078" s="193"/>
      <c r="I4078" s="192"/>
      <c r="J4078" s="192"/>
      <c r="K4078" s="192"/>
      <c r="L4078" s="192"/>
      <c r="M4078" s="192"/>
    </row>
    <row r="4079" spans="1:13" x14ac:dyDescent="0.2">
      <c r="A4079" s="192"/>
      <c r="B4079" s="192"/>
      <c r="C4079" s="192"/>
      <c r="D4079" s="192"/>
      <c r="E4079" s="192"/>
      <c r="F4079" s="192"/>
      <c r="G4079" s="192"/>
      <c r="H4079" s="193"/>
      <c r="I4079" s="192"/>
      <c r="J4079" s="192"/>
      <c r="K4079" s="192"/>
      <c r="L4079" s="192"/>
      <c r="M4079" s="192"/>
    </row>
    <row r="4080" spans="1:13" x14ac:dyDescent="0.2">
      <c r="A4080" s="192"/>
      <c r="B4080" s="192"/>
      <c r="C4080" s="192"/>
      <c r="D4080" s="192"/>
      <c r="E4080" s="192"/>
      <c r="F4080" s="192"/>
      <c r="G4080" s="192"/>
      <c r="H4080" s="193"/>
      <c r="I4080" s="192"/>
      <c r="J4080" s="192"/>
      <c r="K4080" s="192"/>
      <c r="L4080" s="192"/>
      <c r="M4080" s="192"/>
    </row>
    <row r="4081" spans="1:13" x14ac:dyDescent="0.2">
      <c r="A4081" s="192"/>
      <c r="B4081" s="192"/>
      <c r="C4081" s="192"/>
      <c r="D4081" s="192"/>
      <c r="E4081" s="192"/>
      <c r="F4081" s="192"/>
      <c r="G4081" s="192"/>
      <c r="H4081" s="193"/>
      <c r="I4081" s="192"/>
      <c r="J4081" s="192"/>
      <c r="K4081" s="192"/>
      <c r="L4081" s="192"/>
      <c r="M4081" s="192"/>
    </row>
    <row r="4082" spans="1:13" x14ac:dyDescent="0.2">
      <c r="A4082" s="192"/>
      <c r="B4082" s="192"/>
      <c r="C4082" s="192"/>
      <c r="D4082" s="192"/>
      <c r="E4082" s="192"/>
      <c r="F4082" s="192"/>
      <c r="G4082" s="192"/>
      <c r="H4082" s="193"/>
      <c r="I4082" s="192"/>
      <c r="J4082" s="192"/>
      <c r="K4082" s="192"/>
      <c r="L4082" s="192"/>
      <c r="M4082" s="192"/>
    </row>
    <row r="4083" spans="1:13" x14ac:dyDescent="0.2">
      <c r="A4083" s="192"/>
      <c r="B4083" s="192"/>
      <c r="C4083" s="192"/>
      <c r="D4083" s="192"/>
      <c r="E4083" s="192"/>
      <c r="F4083" s="192"/>
      <c r="G4083" s="192"/>
      <c r="H4083" s="193"/>
      <c r="I4083" s="192"/>
      <c r="J4083" s="192"/>
      <c r="K4083" s="192"/>
      <c r="L4083" s="192"/>
      <c r="M4083" s="192"/>
    </row>
    <row r="4084" spans="1:13" x14ac:dyDescent="0.2">
      <c r="A4084" s="192"/>
      <c r="B4084" s="192"/>
      <c r="C4084" s="192"/>
      <c r="D4084" s="192"/>
      <c r="E4084" s="192"/>
      <c r="F4084" s="192"/>
      <c r="G4084" s="192"/>
      <c r="H4084" s="193"/>
      <c r="I4084" s="192"/>
      <c r="J4084" s="192"/>
      <c r="K4084" s="192"/>
      <c r="L4084" s="192"/>
      <c r="M4084" s="192"/>
    </row>
    <row r="4085" spans="1:13" x14ac:dyDescent="0.2">
      <c r="A4085" s="192"/>
      <c r="B4085" s="192"/>
      <c r="C4085" s="192"/>
      <c r="D4085" s="192"/>
      <c r="E4085" s="192"/>
      <c r="F4085" s="192"/>
      <c r="G4085" s="192"/>
      <c r="H4085" s="193"/>
      <c r="I4085" s="192"/>
      <c r="J4085" s="192"/>
      <c r="K4085" s="192"/>
      <c r="L4085" s="192"/>
      <c r="M4085" s="192"/>
    </row>
    <row r="4086" spans="1:13" x14ac:dyDescent="0.2">
      <c r="A4086" s="192"/>
      <c r="B4086" s="192"/>
      <c r="C4086" s="192"/>
      <c r="D4086" s="192"/>
      <c r="E4086" s="192"/>
      <c r="F4086" s="192"/>
      <c r="G4086" s="192"/>
      <c r="H4086" s="193"/>
      <c r="I4086" s="192"/>
      <c r="J4086" s="192"/>
      <c r="K4086" s="192"/>
      <c r="L4086" s="192"/>
      <c r="M4086" s="192"/>
    </row>
    <row r="4087" spans="1:13" x14ac:dyDescent="0.2">
      <c r="A4087" s="192"/>
      <c r="B4087" s="192"/>
      <c r="C4087" s="192"/>
      <c r="D4087" s="192"/>
      <c r="E4087" s="192"/>
      <c r="F4087" s="192"/>
      <c r="G4087" s="192"/>
      <c r="H4087" s="193"/>
      <c r="I4087" s="192"/>
      <c r="J4087" s="192"/>
      <c r="K4087" s="192"/>
      <c r="L4087" s="192"/>
      <c r="M4087" s="192"/>
    </row>
    <row r="4088" spans="1:13" x14ac:dyDescent="0.2">
      <c r="A4088" s="192"/>
      <c r="B4088" s="192"/>
      <c r="C4088" s="192"/>
      <c r="D4088" s="192"/>
      <c r="E4088" s="192"/>
      <c r="F4088" s="192"/>
      <c r="G4088" s="192"/>
      <c r="H4088" s="193"/>
      <c r="I4088" s="192"/>
      <c r="J4088" s="192"/>
      <c r="K4088" s="192"/>
      <c r="L4088" s="192"/>
      <c r="M4088" s="192"/>
    </row>
    <row r="4089" spans="1:13" x14ac:dyDescent="0.2">
      <c r="A4089" s="192"/>
      <c r="B4089" s="192"/>
      <c r="C4089" s="192"/>
      <c r="D4089" s="192"/>
      <c r="E4089" s="192"/>
      <c r="F4089" s="192"/>
      <c r="G4089" s="192"/>
      <c r="H4089" s="193"/>
      <c r="I4089" s="192"/>
      <c r="J4089" s="192"/>
      <c r="K4089" s="192"/>
      <c r="L4089" s="192"/>
      <c r="M4089" s="192"/>
    </row>
    <row r="4090" spans="1:13" x14ac:dyDescent="0.2">
      <c r="A4090" s="192"/>
      <c r="B4090" s="192"/>
      <c r="C4090" s="192"/>
      <c r="D4090" s="192"/>
      <c r="E4090" s="192"/>
      <c r="F4090" s="192"/>
      <c r="G4090" s="192"/>
      <c r="H4090" s="193"/>
      <c r="I4090" s="192"/>
      <c r="J4090" s="192"/>
      <c r="K4090" s="192"/>
      <c r="L4090" s="192"/>
      <c r="M4090" s="192"/>
    </row>
    <row r="4091" spans="1:13" x14ac:dyDescent="0.2">
      <c r="A4091" s="192"/>
      <c r="B4091" s="192"/>
      <c r="C4091" s="192"/>
      <c r="D4091" s="192"/>
      <c r="E4091" s="192"/>
      <c r="F4091" s="192"/>
      <c r="G4091" s="192"/>
      <c r="H4091" s="193"/>
      <c r="I4091" s="192"/>
      <c r="J4091" s="192"/>
      <c r="K4091" s="192"/>
      <c r="L4091" s="192"/>
      <c r="M4091" s="192"/>
    </row>
    <row r="4092" spans="1:13" x14ac:dyDescent="0.2">
      <c r="A4092" s="192"/>
      <c r="B4092" s="192"/>
      <c r="C4092" s="192"/>
      <c r="D4092" s="192"/>
      <c r="E4092" s="192"/>
      <c r="F4092" s="192"/>
      <c r="G4092" s="192"/>
      <c r="H4092" s="193"/>
      <c r="I4092" s="192"/>
      <c r="J4092" s="192"/>
      <c r="K4092" s="192"/>
      <c r="L4092" s="192"/>
      <c r="M4092" s="192"/>
    </row>
    <row r="4093" spans="1:13" x14ac:dyDescent="0.2">
      <c r="A4093" s="192"/>
      <c r="B4093" s="192"/>
      <c r="C4093" s="192"/>
      <c r="D4093" s="192"/>
      <c r="E4093" s="192"/>
      <c r="F4093" s="192"/>
      <c r="G4093" s="192"/>
      <c r="H4093" s="193"/>
      <c r="I4093" s="192"/>
      <c r="J4093" s="192"/>
      <c r="K4093" s="192"/>
      <c r="L4093" s="192"/>
      <c r="M4093" s="192"/>
    </row>
    <row r="4094" spans="1:13" x14ac:dyDescent="0.2">
      <c r="A4094" s="192"/>
      <c r="B4094" s="192"/>
      <c r="C4094" s="192"/>
      <c r="D4094" s="192"/>
      <c r="E4094" s="192"/>
      <c r="F4094" s="192"/>
      <c r="G4094" s="192"/>
      <c r="H4094" s="193"/>
      <c r="I4094" s="192"/>
      <c r="J4094" s="192"/>
      <c r="K4094" s="192"/>
      <c r="L4094" s="192"/>
      <c r="M4094" s="192"/>
    </row>
    <row r="4095" spans="1:13" x14ac:dyDescent="0.2">
      <c r="A4095" s="192"/>
      <c r="B4095" s="192"/>
      <c r="C4095" s="192"/>
      <c r="D4095" s="192"/>
      <c r="E4095" s="192"/>
      <c r="F4095" s="192"/>
      <c r="G4095" s="192"/>
      <c r="H4095" s="193"/>
      <c r="I4095" s="192"/>
      <c r="J4095" s="192"/>
      <c r="K4095" s="192"/>
      <c r="L4095" s="192"/>
      <c r="M4095" s="192"/>
    </row>
    <row r="4096" spans="1:13" x14ac:dyDescent="0.2">
      <c r="A4096" s="192"/>
      <c r="B4096" s="192"/>
      <c r="C4096" s="192"/>
      <c r="D4096" s="192"/>
      <c r="E4096" s="192"/>
      <c r="F4096" s="192"/>
      <c r="G4096" s="192"/>
      <c r="H4096" s="193"/>
      <c r="I4096" s="192"/>
      <c r="J4096" s="192"/>
      <c r="K4096" s="192"/>
      <c r="L4096" s="192"/>
      <c r="M4096" s="192"/>
    </row>
    <row r="4097" spans="1:13" x14ac:dyDescent="0.2">
      <c r="A4097" s="192"/>
      <c r="B4097" s="192"/>
      <c r="C4097" s="192"/>
      <c r="D4097" s="192"/>
      <c r="E4097" s="192"/>
      <c r="F4097" s="192"/>
      <c r="G4097" s="192"/>
      <c r="H4097" s="193"/>
      <c r="I4097" s="192"/>
      <c r="J4097" s="192"/>
      <c r="K4097" s="192"/>
      <c r="L4097" s="192"/>
      <c r="M4097" s="192"/>
    </row>
    <row r="4098" spans="1:13" x14ac:dyDescent="0.2">
      <c r="A4098" s="192"/>
      <c r="B4098" s="192"/>
      <c r="C4098" s="192"/>
      <c r="D4098" s="192"/>
      <c r="E4098" s="192"/>
      <c r="F4098" s="192"/>
      <c r="G4098" s="192"/>
      <c r="H4098" s="193"/>
      <c r="I4098" s="192"/>
      <c r="J4098" s="192"/>
      <c r="K4098" s="192"/>
      <c r="L4098" s="192"/>
      <c r="M4098" s="192"/>
    </row>
    <row r="4099" spans="1:13" x14ac:dyDescent="0.2">
      <c r="A4099" s="192"/>
      <c r="B4099" s="192"/>
      <c r="C4099" s="192"/>
      <c r="D4099" s="192"/>
      <c r="E4099" s="192"/>
      <c r="F4099" s="192"/>
      <c r="G4099" s="192"/>
      <c r="H4099" s="193"/>
      <c r="I4099" s="192"/>
      <c r="J4099" s="192"/>
      <c r="K4099" s="192"/>
      <c r="L4099" s="192"/>
      <c r="M4099" s="192"/>
    </row>
    <row r="4100" spans="1:13" x14ac:dyDescent="0.2">
      <c r="A4100" s="192"/>
      <c r="B4100" s="192"/>
      <c r="C4100" s="192"/>
      <c r="D4100" s="192"/>
      <c r="E4100" s="192"/>
      <c r="F4100" s="192"/>
      <c r="G4100" s="192"/>
      <c r="H4100" s="193"/>
      <c r="I4100" s="192"/>
      <c r="J4100" s="192"/>
      <c r="K4100" s="192"/>
      <c r="L4100" s="192"/>
      <c r="M4100" s="192"/>
    </row>
    <row r="4101" spans="1:13" x14ac:dyDescent="0.2">
      <c r="A4101" s="192"/>
      <c r="B4101" s="192"/>
      <c r="C4101" s="192"/>
      <c r="D4101" s="192"/>
      <c r="E4101" s="192"/>
      <c r="F4101" s="192"/>
      <c r="G4101" s="192"/>
      <c r="H4101" s="193"/>
      <c r="I4101" s="192"/>
      <c r="J4101" s="192"/>
      <c r="K4101" s="192"/>
      <c r="L4101" s="192"/>
      <c r="M4101" s="192"/>
    </row>
    <row r="4102" spans="1:13" x14ac:dyDescent="0.2">
      <c r="A4102" s="192"/>
      <c r="B4102" s="192"/>
      <c r="C4102" s="192"/>
      <c r="D4102" s="192"/>
      <c r="E4102" s="192"/>
      <c r="F4102" s="192"/>
      <c r="G4102" s="192"/>
      <c r="H4102" s="193"/>
      <c r="I4102" s="192"/>
      <c r="J4102" s="192"/>
      <c r="K4102" s="192"/>
      <c r="L4102" s="192"/>
      <c r="M4102" s="192"/>
    </row>
    <row r="4103" spans="1:13" x14ac:dyDescent="0.2">
      <c r="A4103" s="192"/>
      <c r="B4103" s="192"/>
      <c r="C4103" s="192"/>
      <c r="D4103" s="192"/>
      <c r="E4103" s="192"/>
      <c r="F4103" s="192"/>
      <c r="G4103" s="192"/>
      <c r="H4103" s="193"/>
      <c r="I4103" s="192"/>
      <c r="J4103" s="192"/>
      <c r="K4103" s="192"/>
      <c r="L4103" s="192"/>
      <c r="M4103" s="192"/>
    </row>
    <row r="4104" spans="1:13" x14ac:dyDescent="0.2">
      <c r="A4104" s="192"/>
      <c r="B4104" s="192"/>
      <c r="C4104" s="192"/>
      <c r="D4104" s="192"/>
      <c r="E4104" s="192"/>
      <c r="F4104" s="192"/>
      <c r="G4104" s="192"/>
      <c r="H4104" s="193"/>
      <c r="I4104" s="192"/>
      <c r="J4104" s="192"/>
      <c r="K4104" s="192"/>
      <c r="L4104" s="192"/>
      <c r="M4104" s="192"/>
    </row>
    <row r="4105" spans="1:13" x14ac:dyDescent="0.2">
      <c r="A4105" s="192"/>
      <c r="B4105" s="192"/>
      <c r="C4105" s="192"/>
      <c r="D4105" s="192"/>
      <c r="E4105" s="192"/>
      <c r="F4105" s="192"/>
      <c r="G4105" s="192"/>
      <c r="H4105" s="193"/>
      <c r="I4105" s="192"/>
      <c r="J4105" s="192"/>
      <c r="K4105" s="192"/>
      <c r="L4105" s="192"/>
      <c r="M4105" s="192"/>
    </row>
    <row r="4106" spans="1:13" x14ac:dyDescent="0.2">
      <c r="A4106" s="192"/>
      <c r="B4106" s="192"/>
      <c r="C4106" s="192"/>
      <c r="D4106" s="192"/>
      <c r="E4106" s="192"/>
      <c r="F4106" s="192"/>
      <c r="G4106" s="192"/>
      <c r="H4106" s="193"/>
      <c r="I4106" s="192"/>
      <c r="J4106" s="192"/>
      <c r="K4106" s="192"/>
      <c r="L4106" s="192"/>
      <c r="M4106" s="192"/>
    </row>
    <row r="4107" spans="1:13" x14ac:dyDescent="0.2">
      <c r="A4107" s="192"/>
      <c r="B4107" s="192"/>
      <c r="C4107" s="192"/>
      <c r="D4107" s="192"/>
      <c r="E4107" s="192"/>
      <c r="F4107" s="192"/>
      <c r="G4107" s="192"/>
      <c r="H4107" s="193"/>
      <c r="I4107" s="192"/>
      <c r="J4107" s="192"/>
      <c r="K4107" s="192"/>
      <c r="L4107" s="192"/>
      <c r="M4107" s="192"/>
    </row>
    <row r="4108" spans="1:13" x14ac:dyDescent="0.2">
      <c r="A4108" s="192"/>
      <c r="B4108" s="192"/>
      <c r="C4108" s="192"/>
      <c r="D4108" s="192"/>
      <c r="E4108" s="192"/>
      <c r="F4108" s="192"/>
      <c r="G4108" s="192"/>
      <c r="H4108" s="193"/>
      <c r="I4108" s="192"/>
      <c r="J4108" s="192"/>
      <c r="K4108" s="192"/>
      <c r="L4108" s="192"/>
      <c r="M4108" s="192"/>
    </row>
    <row r="4109" spans="1:13" x14ac:dyDescent="0.2">
      <c r="A4109" s="192"/>
      <c r="B4109" s="192"/>
      <c r="C4109" s="192"/>
      <c r="D4109" s="192"/>
      <c r="E4109" s="192"/>
      <c r="F4109" s="192"/>
      <c r="G4109" s="192"/>
      <c r="H4109" s="193"/>
      <c r="I4109" s="192"/>
      <c r="J4109" s="192"/>
      <c r="K4109" s="192"/>
      <c r="L4109" s="192"/>
      <c r="M4109" s="192"/>
    </row>
    <row r="4110" spans="1:13" x14ac:dyDescent="0.2">
      <c r="A4110" s="192"/>
      <c r="B4110" s="192"/>
      <c r="C4110" s="192"/>
      <c r="D4110" s="192"/>
      <c r="E4110" s="192"/>
      <c r="F4110" s="192"/>
      <c r="G4110" s="192"/>
      <c r="H4110" s="193"/>
      <c r="I4110" s="192"/>
      <c r="J4110" s="192"/>
      <c r="K4110" s="192"/>
      <c r="L4110" s="192"/>
      <c r="M4110" s="192"/>
    </row>
    <row r="4111" spans="1:13" x14ac:dyDescent="0.2">
      <c r="A4111" s="192"/>
      <c r="B4111" s="192"/>
      <c r="C4111" s="192"/>
      <c r="D4111" s="192"/>
      <c r="E4111" s="192"/>
      <c r="F4111" s="192"/>
      <c r="G4111" s="192"/>
      <c r="H4111" s="193"/>
      <c r="I4111" s="192"/>
      <c r="J4111" s="192"/>
      <c r="K4111" s="192"/>
      <c r="L4111" s="192"/>
      <c r="M4111" s="192"/>
    </row>
    <row r="4112" spans="1:13" x14ac:dyDescent="0.2">
      <c r="A4112" s="192"/>
      <c r="B4112" s="192"/>
      <c r="C4112" s="192"/>
      <c r="D4112" s="192"/>
      <c r="E4112" s="192"/>
      <c r="F4112" s="192"/>
      <c r="G4112" s="192"/>
      <c r="H4112" s="193"/>
      <c r="I4112" s="192"/>
      <c r="J4112" s="192"/>
      <c r="K4112" s="192"/>
      <c r="L4112" s="192"/>
      <c r="M4112" s="192"/>
    </row>
    <row r="4113" spans="1:13" x14ac:dyDescent="0.2">
      <c r="A4113" s="192"/>
      <c r="B4113" s="192"/>
      <c r="C4113" s="192"/>
      <c r="D4113" s="192"/>
      <c r="E4113" s="192"/>
      <c r="F4113" s="192"/>
      <c r="G4113" s="192"/>
      <c r="H4113" s="193"/>
      <c r="I4113" s="192"/>
      <c r="J4113" s="192"/>
      <c r="K4113" s="192"/>
      <c r="L4113" s="192"/>
      <c r="M4113" s="192"/>
    </row>
    <row r="4114" spans="1:13" x14ac:dyDescent="0.2">
      <c r="A4114" s="192"/>
      <c r="B4114" s="192"/>
      <c r="C4114" s="192"/>
      <c r="D4114" s="192"/>
      <c r="E4114" s="192"/>
      <c r="F4114" s="192"/>
      <c r="G4114" s="192"/>
      <c r="H4114" s="193"/>
      <c r="I4114" s="192"/>
      <c r="J4114" s="192"/>
      <c r="K4114" s="192"/>
      <c r="L4114" s="192"/>
      <c r="M4114" s="192"/>
    </row>
    <row r="4115" spans="1:13" x14ac:dyDescent="0.2">
      <c r="A4115" s="192"/>
      <c r="B4115" s="192"/>
      <c r="C4115" s="192"/>
      <c r="D4115" s="192"/>
      <c r="E4115" s="192"/>
      <c r="F4115" s="192"/>
      <c r="G4115" s="192"/>
      <c r="H4115" s="193"/>
      <c r="I4115" s="192"/>
      <c r="J4115" s="192"/>
      <c r="K4115" s="192"/>
      <c r="L4115" s="192"/>
      <c r="M4115" s="192"/>
    </row>
    <row r="4116" spans="1:13" x14ac:dyDescent="0.2">
      <c r="A4116" s="192"/>
      <c r="B4116" s="192"/>
      <c r="C4116" s="192"/>
      <c r="D4116" s="192"/>
      <c r="E4116" s="192"/>
      <c r="F4116" s="192"/>
      <c r="G4116" s="192"/>
      <c r="H4116" s="193"/>
      <c r="I4116" s="192"/>
      <c r="J4116" s="192"/>
      <c r="K4116" s="192"/>
      <c r="L4116" s="192"/>
      <c r="M4116" s="192"/>
    </row>
    <row r="4117" spans="1:13" x14ac:dyDescent="0.2">
      <c r="A4117" s="192"/>
      <c r="B4117" s="192"/>
      <c r="C4117" s="192"/>
      <c r="D4117" s="192"/>
      <c r="E4117" s="192"/>
      <c r="F4117" s="192"/>
      <c r="G4117" s="192"/>
      <c r="H4117" s="193"/>
      <c r="I4117" s="192"/>
      <c r="J4117" s="192"/>
      <c r="K4117" s="192"/>
      <c r="L4117" s="192"/>
      <c r="M4117" s="192"/>
    </row>
    <row r="4118" spans="1:13" x14ac:dyDescent="0.2">
      <c r="A4118" s="192"/>
      <c r="B4118" s="192"/>
      <c r="C4118" s="192"/>
      <c r="D4118" s="192"/>
      <c r="E4118" s="192"/>
      <c r="F4118" s="192"/>
      <c r="G4118" s="192"/>
      <c r="H4118" s="193"/>
      <c r="I4118" s="192"/>
      <c r="J4118" s="192"/>
      <c r="K4118" s="192"/>
      <c r="L4118" s="192"/>
      <c r="M4118" s="192"/>
    </row>
    <row r="4119" spans="1:13" x14ac:dyDescent="0.2">
      <c r="A4119" s="192"/>
      <c r="B4119" s="192"/>
      <c r="C4119" s="192"/>
      <c r="D4119" s="192"/>
      <c r="E4119" s="192"/>
      <c r="F4119" s="192"/>
      <c r="G4119" s="192"/>
      <c r="H4119" s="193"/>
      <c r="I4119" s="192"/>
      <c r="J4119" s="192"/>
      <c r="K4119" s="192"/>
      <c r="L4119" s="192"/>
      <c r="M4119" s="192"/>
    </row>
    <row r="4120" spans="1:13" x14ac:dyDescent="0.2">
      <c r="A4120" s="192"/>
      <c r="B4120" s="192"/>
      <c r="C4120" s="192"/>
      <c r="D4120" s="192"/>
      <c r="E4120" s="192"/>
      <c r="F4120" s="192"/>
      <c r="G4120" s="192"/>
      <c r="H4120" s="193"/>
      <c r="I4120" s="192"/>
      <c r="J4120" s="192"/>
      <c r="K4120" s="192"/>
      <c r="L4120" s="192"/>
      <c r="M4120" s="192"/>
    </row>
    <row r="4121" spans="1:13" x14ac:dyDescent="0.2">
      <c r="A4121" s="192"/>
      <c r="B4121" s="192"/>
      <c r="C4121" s="192"/>
      <c r="D4121" s="192"/>
      <c r="E4121" s="192"/>
      <c r="F4121" s="192"/>
      <c r="G4121" s="192"/>
      <c r="H4121" s="193"/>
      <c r="I4121" s="192"/>
      <c r="J4121" s="192"/>
      <c r="K4121" s="192"/>
      <c r="L4121" s="192"/>
      <c r="M4121" s="192"/>
    </row>
    <row r="4122" spans="1:13" x14ac:dyDescent="0.2">
      <c r="A4122" s="192"/>
      <c r="B4122" s="192"/>
      <c r="C4122" s="192"/>
      <c r="D4122" s="192"/>
      <c r="E4122" s="192"/>
      <c r="F4122" s="192"/>
      <c r="G4122" s="192"/>
      <c r="H4122" s="193"/>
      <c r="I4122" s="192"/>
      <c r="J4122" s="192"/>
      <c r="K4122" s="192"/>
      <c r="L4122" s="192"/>
      <c r="M4122" s="192"/>
    </row>
    <row r="4123" spans="1:13" x14ac:dyDescent="0.2">
      <c r="A4123" s="192"/>
      <c r="B4123" s="192"/>
      <c r="C4123" s="192"/>
      <c r="D4123" s="192"/>
      <c r="E4123" s="192"/>
      <c r="F4123" s="192"/>
      <c r="G4123" s="192"/>
      <c r="H4123" s="193"/>
      <c r="I4123" s="192"/>
      <c r="J4123" s="192"/>
      <c r="K4123" s="192"/>
      <c r="L4123" s="192"/>
      <c r="M4123" s="192"/>
    </row>
    <row r="4124" spans="1:13" x14ac:dyDescent="0.2">
      <c r="A4124" s="192"/>
      <c r="B4124" s="192"/>
      <c r="C4124" s="192"/>
      <c r="D4124" s="192"/>
      <c r="E4124" s="192"/>
      <c r="F4124" s="192"/>
      <c r="G4124" s="192"/>
      <c r="H4124" s="193"/>
      <c r="I4124" s="192"/>
      <c r="J4124" s="192"/>
      <c r="K4124" s="192"/>
      <c r="L4124" s="192"/>
      <c r="M4124" s="192"/>
    </row>
    <row r="4125" spans="1:13" x14ac:dyDescent="0.2">
      <c r="A4125" s="192"/>
      <c r="B4125" s="192"/>
      <c r="C4125" s="192"/>
      <c r="D4125" s="192"/>
      <c r="E4125" s="192"/>
      <c r="F4125" s="192"/>
      <c r="G4125" s="192"/>
      <c r="H4125" s="193"/>
      <c r="I4125" s="192"/>
      <c r="J4125" s="192"/>
      <c r="K4125" s="192"/>
      <c r="L4125" s="192"/>
      <c r="M4125" s="192"/>
    </row>
    <row r="4126" spans="1:13" x14ac:dyDescent="0.2">
      <c r="A4126" s="192"/>
      <c r="B4126" s="192"/>
      <c r="C4126" s="192"/>
      <c r="D4126" s="192"/>
      <c r="E4126" s="192"/>
      <c r="F4126" s="192"/>
      <c r="G4126" s="192"/>
      <c r="H4126" s="193"/>
      <c r="I4126" s="192"/>
      <c r="J4126" s="192"/>
      <c r="K4126" s="192"/>
      <c r="L4126" s="192"/>
      <c r="M4126" s="192"/>
    </row>
    <row r="4127" spans="1:13" x14ac:dyDescent="0.2">
      <c r="A4127" s="192"/>
      <c r="B4127" s="192"/>
      <c r="C4127" s="192"/>
      <c r="D4127" s="192"/>
      <c r="E4127" s="192"/>
      <c r="F4127" s="192"/>
      <c r="G4127" s="192"/>
      <c r="H4127" s="193"/>
      <c r="I4127" s="192"/>
      <c r="J4127" s="192"/>
      <c r="K4127" s="192"/>
      <c r="L4127" s="192"/>
      <c r="M4127" s="192"/>
    </row>
    <row r="4128" spans="1:13" x14ac:dyDescent="0.2">
      <c r="A4128" s="192"/>
      <c r="B4128" s="192"/>
      <c r="C4128" s="192"/>
      <c r="D4128" s="192"/>
      <c r="E4128" s="192"/>
      <c r="F4128" s="192"/>
      <c r="G4128" s="192"/>
      <c r="H4128" s="193"/>
      <c r="I4128" s="192"/>
      <c r="J4128" s="192"/>
      <c r="K4128" s="192"/>
      <c r="L4128" s="192"/>
      <c r="M4128" s="192"/>
    </row>
    <row r="4129" spans="1:13" x14ac:dyDescent="0.2">
      <c r="A4129" s="192"/>
      <c r="B4129" s="192"/>
      <c r="C4129" s="192"/>
      <c r="D4129" s="192"/>
      <c r="E4129" s="192"/>
      <c r="F4129" s="192"/>
      <c r="G4129" s="192"/>
      <c r="H4129" s="193"/>
      <c r="I4129" s="192"/>
      <c r="J4129" s="192"/>
      <c r="K4129" s="192"/>
      <c r="L4129" s="192"/>
      <c r="M4129" s="192"/>
    </row>
    <row r="4130" spans="1:13" x14ac:dyDescent="0.2">
      <c r="A4130" s="192"/>
      <c r="B4130" s="192"/>
      <c r="C4130" s="192"/>
      <c r="D4130" s="192"/>
      <c r="E4130" s="192"/>
      <c r="F4130" s="192"/>
      <c r="G4130" s="192"/>
      <c r="H4130" s="193"/>
      <c r="I4130" s="192"/>
      <c r="J4130" s="192"/>
      <c r="K4130" s="192"/>
      <c r="L4130" s="192"/>
      <c r="M4130" s="192"/>
    </row>
    <row r="4131" spans="1:13" x14ac:dyDescent="0.2">
      <c r="A4131" s="192"/>
      <c r="B4131" s="192"/>
      <c r="C4131" s="192"/>
      <c r="D4131" s="192"/>
      <c r="E4131" s="192"/>
      <c r="F4131" s="192"/>
      <c r="G4131" s="192"/>
      <c r="H4131" s="193"/>
      <c r="I4131" s="192"/>
      <c r="J4131" s="192"/>
      <c r="K4131" s="192"/>
      <c r="L4131" s="192"/>
      <c r="M4131" s="192"/>
    </row>
    <row r="4132" spans="1:13" x14ac:dyDescent="0.2">
      <c r="A4132" s="192"/>
      <c r="B4132" s="192"/>
      <c r="C4132" s="192"/>
      <c r="D4132" s="192"/>
      <c r="E4132" s="192"/>
      <c r="F4132" s="192"/>
      <c r="G4132" s="192"/>
      <c r="H4132" s="193"/>
      <c r="I4132" s="192"/>
      <c r="J4132" s="192"/>
      <c r="K4132" s="192"/>
      <c r="L4132" s="192"/>
      <c r="M4132" s="192"/>
    </row>
    <row r="4133" spans="1:13" x14ac:dyDescent="0.2">
      <c r="A4133" s="192"/>
      <c r="B4133" s="192"/>
      <c r="C4133" s="192"/>
      <c r="D4133" s="192"/>
      <c r="E4133" s="192"/>
      <c r="F4133" s="192"/>
      <c r="G4133" s="192"/>
      <c r="H4133" s="193"/>
      <c r="I4133" s="192"/>
      <c r="J4133" s="192"/>
      <c r="K4133" s="192"/>
      <c r="L4133" s="192"/>
      <c r="M4133" s="192"/>
    </row>
    <row r="4134" spans="1:13" x14ac:dyDescent="0.2">
      <c r="A4134" s="192"/>
      <c r="B4134" s="192"/>
      <c r="C4134" s="192"/>
      <c r="D4134" s="192"/>
      <c r="E4134" s="192"/>
      <c r="F4134" s="192"/>
      <c r="G4134" s="192"/>
      <c r="H4134" s="193"/>
      <c r="I4134" s="192"/>
      <c r="J4134" s="192"/>
      <c r="K4134" s="192"/>
      <c r="L4134" s="192"/>
      <c r="M4134" s="192"/>
    </row>
    <row r="4135" spans="1:13" x14ac:dyDescent="0.2">
      <c r="A4135" s="192"/>
      <c r="B4135" s="192"/>
      <c r="C4135" s="192"/>
      <c r="D4135" s="192"/>
      <c r="E4135" s="192"/>
      <c r="F4135" s="192"/>
      <c r="G4135" s="192"/>
      <c r="H4135" s="193"/>
      <c r="I4135" s="192"/>
      <c r="J4135" s="192"/>
      <c r="K4135" s="192"/>
      <c r="L4135" s="192"/>
      <c r="M4135" s="192"/>
    </row>
    <row r="4136" spans="1:13" x14ac:dyDescent="0.2">
      <c r="A4136" s="192"/>
      <c r="B4136" s="192"/>
      <c r="C4136" s="192"/>
      <c r="D4136" s="192"/>
      <c r="E4136" s="192"/>
      <c r="F4136" s="192"/>
      <c r="G4136" s="192"/>
      <c r="H4136" s="193"/>
      <c r="I4136" s="192"/>
      <c r="J4136" s="192"/>
      <c r="K4136" s="192"/>
      <c r="L4136" s="192"/>
      <c r="M4136" s="192"/>
    </row>
    <row r="4137" spans="1:13" x14ac:dyDescent="0.2">
      <c r="A4137" s="192"/>
      <c r="B4137" s="192"/>
      <c r="C4137" s="192"/>
      <c r="D4137" s="192"/>
      <c r="E4137" s="192"/>
      <c r="F4137" s="192"/>
      <c r="G4137" s="192"/>
      <c r="H4137" s="193"/>
      <c r="I4137" s="192"/>
      <c r="J4137" s="192"/>
      <c r="K4137" s="192"/>
      <c r="L4137" s="192"/>
      <c r="M4137" s="192"/>
    </row>
    <row r="4138" spans="1:13" x14ac:dyDescent="0.2">
      <c r="A4138" s="192"/>
      <c r="B4138" s="192"/>
      <c r="C4138" s="192"/>
      <c r="D4138" s="192"/>
      <c r="E4138" s="192"/>
      <c r="F4138" s="192"/>
      <c r="G4138" s="192"/>
      <c r="H4138" s="193"/>
      <c r="I4138" s="192"/>
      <c r="J4138" s="192"/>
      <c r="K4138" s="192"/>
      <c r="L4138" s="192"/>
      <c r="M4138" s="192"/>
    </row>
    <row r="4139" spans="1:13" x14ac:dyDescent="0.2">
      <c r="A4139" s="192"/>
      <c r="B4139" s="192"/>
      <c r="C4139" s="192"/>
      <c r="D4139" s="192"/>
      <c r="E4139" s="192"/>
      <c r="F4139" s="192"/>
      <c r="G4139" s="192"/>
      <c r="H4139" s="193"/>
      <c r="I4139" s="192"/>
      <c r="J4139" s="192"/>
      <c r="K4139" s="192"/>
      <c r="L4139" s="192"/>
      <c r="M4139" s="192"/>
    </row>
    <row r="4140" spans="1:13" x14ac:dyDescent="0.2">
      <c r="A4140" s="192"/>
      <c r="B4140" s="192"/>
      <c r="C4140" s="192"/>
      <c r="D4140" s="192"/>
      <c r="E4140" s="192"/>
      <c r="F4140" s="192"/>
      <c r="G4140" s="192"/>
      <c r="H4140" s="193"/>
      <c r="I4140" s="192"/>
      <c r="J4140" s="192"/>
      <c r="K4140" s="192"/>
      <c r="L4140" s="192"/>
      <c r="M4140" s="192"/>
    </row>
    <row r="4141" spans="1:13" x14ac:dyDescent="0.2">
      <c r="A4141" s="192"/>
      <c r="B4141" s="192"/>
      <c r="C4141" s="192"/>
      <c r="D4141" s="192"/>
      <c r="E4141" s="192"/>
      <c r="F4141" s="192"/>
      <c r="G4141" s="192"/>
      <c r="H4141" s="193"/>
      <c r="I4141" s="192"/>
      <c r="J4141" s="192"/>
      <c r="K4141" s="192"/>
      <c r="L4141" s="192"/>
      <c r="M4141" s="192"/>
    </row>
    <row r="4142" spans="1:13" x14ac:dyDescent="0.2">
      <c r="A4142" s="192"/>
      <c r="B4142" s="192"/>
      <c r="C4142" s="192"/>
      <c r="D4142" s="192"/>
      <c r="E4142" s="192"/>
      <c r="F4142" s="192"/>
      <c r="G4142" s="192"/>
      <c r="H4142" s="193"/>
      <c r="I4142" s="192"/>
      <c r="J4142" s="192"/>
      <c r="K4142" s="192"/>
      <c r="L4142" s="192"/>
      <c r="M4142" s="192"/>
    </row>
    <row r="4143" spans="1:13" x14ac:dyDescent="0.2">
      <c r="A4143" s="192"/>
      <c r="B4143" s="192"/>
      <c r="C4143" s="192"/>
      <c r="D4143" s="192"/>
      <c r="E4143" s="192"/>
      <c r="F4143" s="192"/>
      <c r="G4143" s="192"/>
      <c r="H4143" s="193"/>
      <c r="I4143" s="192"/>
      <c r="J4143" s="192"/>
      <c r="K4143" s="192"/>
      <c r="L4143" s="192"/>
      <c r="M4143" s="192"/>
    </row>
    <row r="4144" spans="1:13" x14ac:dyDescent="0.2">
      <c r="A4144" s="192"/>
      <c r="B4144" s="192"/>
      <c r="C4144" s="192"/>
      <c r="D4144" s="192"/>
      <c r="E4144" s="192"/>
      <c r="F4144" s="192"/>
      <c r="G4144" s="192"/>
      <c r="H4144" s="193"/>
      <c r="I4144" s="192"/>
      <c r="J4144" s="192"/>
      <c r="K4144" s="192"/>
      <c r="L4144" s="192"/>
      <c r="M4144" s="192"/>
    </row>
    <row r="4145" spans="1:13" x14ac:dyDescent="0.2">
      <c r="A4145" s="192"/>
      <c r="B4145" s="192"/>
      <c r="C4145" s="192"/>
      <c r="D4145" s="192"/>
      <c r="E4145" s="192"/>
      <c r="F4145" s="192"/>
      <c r="G4145" s="192"/>
      <c r="H4145" s="193"/>
      <c r="I4145" s="192"/>
      <c r="J4145" s="192"/>
      <c r="K4145" s="192"/>
      <c r="L4145" s="192"/>
      <c r="M4145" s="192"/>
    </row>
    <row r="4146" spans="1:13" x14ac:dyDescent="0.2">
      <c r="A4146" s="192"/>
      <c r="B4146" s="192"/>
      <c r="C4146" s="192"/>
      <c r="D4146" s="192"/>
      <c r="E4146" s="192"/>
      <c r="F4146" s="192"/>
      <c r="G4146" s="192"/>
      <c r="H4146" s="193"/>
      <c r="I4146" s="192"/>
      <c r="J4146" s="192"/>
      <c r="K4146" s="192"/>
      <c r="L4146" s="192"/>
      <c r="M4146" s="192"/>
    </row>
    <row r="4147" spans="1:13" x14ac:dyDescent="0.2">
      <c r="A4147" s="192"/>
      <c r="B4147" s="192"/>
      <c r="C4147" s="192"/>
      <c r="D4147" s="192"/>
      <c r="E4147" s="192"/>
      <c r="F4147" s="192"/>
      <c r="G4147" s="192"/>
      <c r="H4147" s="193"/>
      <c r="I4147" s="192"/>
      <c r="J4147" s="192"/>
      <c r="K4147" s="192"/>
      <c r="L4147" s="192"/>
      <c r="M4147" s="192"/>
    </row>
    <row r="4148" spans="1:13" x14ac:dyDescent="0.2">
      <c r="A4148" s="192"/>
      <c r="B4148" s="192"/>
      <c r="C4148" s="192"/>
      <c r="D4148" s="192"/>
      <c r="E4148" s="192"/>
      <c r="F4148" s="192"/>
      <c r="G4148" s="192"/>
      <c r="H4148" s="193"/>
      <c r="I4148" s="192"/>
      <c r="J4148" s="192"/>
      <c r="K4148" s="192"/>
      <c r="L4148" s="192"/>
      <c r="M4148" s="192"/>
    </row>
    <row r="4149" spans="1:13" x14ac:dyDescent="0.2">
      <c r="A4149" s="192"/>
      <c r="B4149" s="192"/>
      <c r="C4149" s="192"/>
      <c r="D4149" s="192"/>
      <c r="E4149" s="192"/>
      <c r="F4149" s="192"/>
      <c r="G4149" s="192"/>
      <c r="H4149" s="193"/>
      <c r="I4149" s="192"/>
      <c r="J4149" s="192"/>
      <c r="K4149" s="192"/>
      <c r="L4149" s="192"/>
      <c r="M4149" s="192"/>
    </row>
    <row r="4150" spans="1:13" x14ac:dyDescent="0.2">
      <c r="A4150" s="192"/>
      <c r="B4150" s="192"/>
      <c r="C4150" s="192"/>
      <c r="D4150" s="192"/>
      <c r="E4150" s="192"/>
      <c r="F4150" s="192"/>
      <c r="G4150" s="192"/>
      <c r="H4150" s="193"/>
      <c r="I4150" s="192"/>
      <c r="J4150" s="192"/>
      <c r="K4150" s="192"/>
      <c r="L4150" s="192"/>
      <c r="M4150" s="192"/>
    </row>
    <row r="4151" spans="1:13" x14ac:dyDescent="0.2">
      <c r="A4151" s="192"/>
      <c r="B4151" s="192"/>
      <c r="C4151" s="192"/>
      <c r="D4151" s="192"/>
      <c r="E4151" s="192"/>
      <c r="F4151" s="192"/>
      <c r="G4151" s="192"/>
      <c r="H4151" s="193"/>
      <c r="I4151" s="192"/>
      <c r="J4151" s="192"/>
      <c r="K4151" s="192"/>
      <c r="L4151" s="192"/>
      <c r="M4151" s="192"/>
    </row>
    <row r="4152" spans="1:13" x14ac:dyDescent="0.2">
      <c r="A4152" s="192"/>
      <c r="B4152" s="192"/>
      <c r="C4152" s="192"/>
      <c r="D4152" s="192"/>
      <c r="E4152" s="192"/>
      <c r="F4152" s="192"/>
      <c r="G4152" s="192"/>
      <c r="H4152" s="193"/>
      <c r="I4152" s="192"/>
      <c r="J4152" s="192"/>
      <c r="K4152" s="192"/>
      <c r="L4152" s="192"/>
      <c r="M4152" s="192"/>
    </row>
    <row r="4153" spans="1:13" x14ac:dyDescent="0.2">
      <c r="A4153" s="192"/>
      <c r="B4153" s="192"/>
      <c r="C4153" s="192"/>
      <c r="D4153" s="192"/>
      <c r="E4153" s="192"/>
      <c r="F4153" s="192"/>
      <c r="G4153" s="192"/>
      <c r="H4153" s="193"/>
      <c r="I4153" s="192"/>
      <c r="J4153" s="192"/>
      <c r="K4153" s="192"/>
      <c r="L4153" s="192"/>
      <c r="M4153" s="192"/>
    </row>
    <row r="4154" spans="1:13" x14ac:dyDescent="0.2">
      <c r="A4154" s="192"/>
      <c r="B4154" s="192"/>
      <c r="C4154" s="192"/>
      <c r="D4154" s="192"/>
      <c r="E4154" s="192"/>
      <c r="F4154" s="192"/>
      <c r="G4154" s="192"/>
      <c r="H4154" s="193"/>
      <c r="I4154" s="192"/>
      <c r="J4154" s="192"/>
      <c r="K4154" s="192"/>
      <c r="L4154" s="192"/>
      <c r="M4154" s="192"/>
    </row>
    <row r="4155" spans="1:13" x14ac:dyDescent="0.2">
      <c r="A4155" s="192"/>
      <c r="B4155" s="192"/>
      <c r="C4155" s="192"/>
      <c r="D4155" s="192"/>
      <c r="E4155" s="192"/>
      <c r="F4155" s="192"/>
      <c r="G4155" s="192"/>
      <c r="H4155" s="193"/>
      <c r="I4155" s="192"/>
      <c r="J4155" s="192"/>
      <c r="K4155" s="192"/>
      <c r="L4155" s="192"/>
      <c r="M4155" s="192"/>
    </row>
    <row r="4156" spans="1:13" x14ac:dyDescent="0.2">
      <c r="A4156" s="192"/>
      <c r="B4156" s="192"/>
      <c r="C4156" s="192"/>
      <c r="D4156" s="192"/>
      <c r="E4156" s="192"/>
      <c r="F4156" s="192"/>
      <c r="G4156" s="192"/>
      <c r="H4156" s="193"/>
      <c r="I4156" s="192"/>
      <c r="J4156" s="192"/>
      <c r="K4156" s="192"/>
      <c r="L4156" s="192"/>
      <c r="M4156" s="192"/>
    </row>
    <row r="4157" spans="1:13" x14ac:dyDescent="0.2">
      <c r="A4157" s="192"/>
      <c r="B4157" s="192"/>
      <c r="C4157" s="192"/>
      <c r="D4157" s="192"/>
      <c r="E4157" s="192"/>
      <c r="F4157" s="192"/>
      <c r="G4157" s="192"/>
      <c r="H4157" s="193"/>
      <c r="I4157" s="192"/>
      <c r="J4157" s="192"/>
      <c r="K4157" s="192"/>
      <c r="L4157" s="192"/>
      <c r="M4157" s="192"/>
    </row>
    <row r="4158" spans="1:13" x14ac:dyDescent="0.2">
      <c r="A4158" s="192"/>
      <c r="B4158" s="192"/>
      <c r="C4158" s="192"/>
      <c r="D4158" s="192"/>
      <c r="E4158" s="192"/>
      <c r="F4158" s="192"/>
      <c r="G4158" s="192"/>
      <c r="H4158" s="193"/>
      <c r="I4158" s="192"/>
      <c r="J4158" s="192"/>
      <c r="K4158" s="192"/>
      <c r="L4158" s="192"/>
      <c r="M4158" s="192"/>
    </row>
    <row r="4159" spans="1:13" x14ac:dyDescent="0.2">
      <c r="A4159" s="192"/>
      <c r="B4159" s="192"/>
      <c r="C4159" s="192"/>
      <c r="D4159" s="192"/>
      <c r="E4159" s="192"/>
      <c r="F4159" s="192"/>
      <c r="G4159" s="192"/>
      <c r="H4159" s="193"/>
      <c r="I4159" s="192"/>
      <c r="J4159" s="192"/>
      <c r="K4159" s="192"/>
      <c r="L4159" s="192"/>
      <c r="M4159" s="192"/>
    </row>
    <row r="4160" spans="1:13" x14ac:dyDescent="0.2">
      <c r="A4160" s="192"/>
      <c r="B4160" s="192"/>
      <c r="C4160" s="192"/>
      <c r="D4160" s="192"/>
      <c r="E4160" s="192"/>
      <c r="F4160" s="192"/>
      <c r="G4160" s="192"/>
      <c r="H4160" s="193"/>
      <c r="I4160" s="192"/>
      <c r="J4160" s="192"/>
      <c r="K4160" s="192"/>
      <c r="L4160" s="192"/>
      <c r="M4160" s="192"/>
    </row>
    <row r="4161" spans="1:13" x14ac:dyDescent="0.2">
      <c r="A4161" s="192"/>
      <c r="B4161" s="192"/>
      <c r="C4161" s="192"/>
      <c r="D4161" s="192"/>
      <c r="E4161" s="192"/>
      <c r="F4161" s="192"/>
      <c r="G4161" s="192"/>
      <c r="H4161" s="193"/>
      <c r="I4161" s="192"/>
      <c r="J4161" s="192"/>
      <c r="K4161" s="192"/>
      <c r="L4161" s="192"/>
      <c r="M4161" s="192"/>
    </row>
    <row r="4162" spans="1:13" x14ac:dyDescent="0.2">
      <c r="A4162" s="192"/>
      <c r="B4162" s="192"/>
      <c r="C4162" s="192"/>
      <c r="D4162" s="192"/>
      <c r="E4162" s="192"/>
      <c r="F4162" s="192"/>
      <c r="G4162" s="192"/>
      <c r="H4162" s="193"/>
      <c r="I4162" s="192"/>
      <c r="J4162" s="192"/>
      <c r="K4162" s="192"/>
      <c r="L4162" s="192"/>
      <c r="M4162" s="192"/>
    </row>
    <row r="4163" spans="1:13" x14ac:dyDescent="0.2">
      <c r="A4163" s="192"/>
      <c r="B4163" s="192"/>
      <c r="C4163" s="192"/>
      <c r="D4163" s="192"/>
      <c r="E4163" s="192"/>
      <c r="F4163" s="192"/>
      <c r="G4163" s="192"/>
      <c r="H4163" s="193"/>
      <c r="I4163" s="192"/>
      <c r="J4163" s="192"/>
      <c r="K4163" s="192"/>
      <c r="L4163" s="192"/>
      <c r="M4163" s="192"/>
    </row>
    <row r="4164" spans="1:13" x14ac:dyDescent="0.2">
      <c r="A4164" s="192"/>
      <c r="B4164" s="192"/>
      <c r="C4164" s="192"/>
      <c r="D4164" s="192"/>
      <c r="E4164" s="192"/>
      <c r="F4164" s="192"/>
      <c r="G4164" s="192"/>
      <c r="H4164" s="193"/>
      <c r="I4164" s="192"/>
      <c r="J4164" s="192"/>
      <c r="K4164" s="192"/>
      <c r="L4164" s="192"/>
      <c r="M4164" s="192"/>
    </row>
    <row r="4165" spans="1:13" x14ac:dyDescent="0.2">
      <c r="A4165" s="192"/>
      <c r="B4165" s="192"/>
      <c r="C4165" s="192"/>
      <c r="D4165" s="192"/>
      <c r="E4165" s="192"/>
      <c r="F4165" s="192"/>
      <c r="G4165" s="192"/>
      <c r="H4165" s="193"/>
      <c r="I4165" s="192"/>
      <c r="J4165" s="192"/>
      <c r="K4165" s="192"/>
      <c r="L4165" s="192"/>
      <c r="M4165" s="192"/>
    </row>
    <row r="4166" spans="1:13" x14ac:dyDescent="0.2">
      <c r="A4166" s="192"/>
      <c r="B4166" s="192"/>
      <c r="C4166" s="192"/>
      <c r="D4166" s="192"/>
      <c r="E4166" s="192"/>
      <c r="F4166" s="192"/>
      <c r="G4166" s="192"/>
      <c r="H4166" s="193"/>
      <c r="I4166" s="192"/>
      <c r="J4166" s="192"/>
      <c r="K4166" s="192"/>
      <c r="L4166" s="192"/>
      <c r="M4166" s="192"/>
    </row>
    <row r="4167" spans="1:13" x14ac:dyDescent="0.2">
      <c r="A4167" s="192"/>
      <c r="B4167" s="192"/>
      <c r="C4167" s="192"/>
      <c r="D4167" s="192"/>
      <c r="E4167" s="192"/>
      <c r="F4167" s="192"/>
      <c r="G4167" s="192"/>
      <c r="H4167" s="193"/>
      <c r="I4167" s="192"/>
      <c r="J4167" s="192"/>
      <c r="K4167" s="192"/>
      <c r="L4167" s="192"/>
      <c r="M4167" s="192"/>
    </row>
    <row r="4168" spans="1:13" x14ac:dyDescent="0.2">
      <c r="A4168" s="192"/>
      <c r="B4168" s="192"/>
      <c r="C4168" s="192"/>
      <c r="D4168" s="192"/>
      <c r="E4168" s="192"/>
      <c r="F4168" s="192"/>
      <c r="G4168" s="192"/>
      <c r="H4168" s="193"/>
      <c r="I4168" s="192"/>
      <c r="J4168" s="192"/>
      <c r="K4168" s="192"/>
      <c r="L4168" s="192"/>
      <c r="M4168" s="192"/>
    </row>
    <row r="4169" spans="1:13" x14ac:dyDescent="0.2">
      <c r="A4169" s="192"/>
      <c r="B4169" s="192"/>
      <c r="C4169" s="192"/>
      <c r="D4169" s="192"/>
      <c r="E4169" s="192"/>
      <c r="F4169" s="192"/>
      <c r="G4169" s="192"/>
      <c r="H4169" s="193"/>
      <c r="I4169" s="192"/>
      <c r="J4169" s="192"/>
      <c r="K4169" s="192"/>
      <c r="L4169" s="192"/>
      <c r="M4169" s="192"/>
    </row>
    <row r="4170" spans="1:13" x14ac:dyDescent="0.2">
      <c r="A4170" s="192"/>
      <c r="B4170" s="192"/>
      <c r="C4170" s="192"/>
      <c r="D4170" s="192"/>
      <c r="E4170" s="192"/>
      <c r="F4170" s="192"/>
      <c r="G4170" s="192"/>
      <c r="H4170" s="193"/>
      <c r="I4170" s="192"/>
      <c r="J4170" s="192"/>
      <c r="K4170" s="192"/>
      <c r="L4170" s="192"/>
      <c r="M4170" s="192"/>
    </row>
    <row r="4171" spans="1:13" x14ac:dyDescent="0.2">
      <c r="A4171" s="192"/>
      <c r="B4171" s="192"/>
      <c r="C4171" s="192"/>
      <c r="D4171" s="192"/>
      <c r="E4171" s="192"/>
      <c r="F4171" s="192"/>
      <c r="G4171" s="192"/>
      <c r="H4171" s="193"/>
      <c r="I4171" s="192"/>
      <c r="J4171" s="192"/>
      <c r="K4171" s="192"/>
      <c r="L4171" s="192"/>
      <c r="M4171" s="192"/>
    </row>
    <row r="4172" spans="1:13" x14ac:dyDescent="0.2">
      <c r="A4172" s="192"/>
      <c r="B4172" s="192"/>
      <c r="C4172" s="192"/>
      <c r="D4172" s="192"/>
      <c r="E4172" s="192"/>
      <c r="F4172" s="192"/>
      <c r="G4172" s="192"/>
      <c r="H4172" s="193"/>
      <c r="I4172" s="192"/>
      <c r="J4172" s="192"/>
      <c r="K4172" s="192"/>
      <c r="L4172" s="192"/>
      <c r="M4172" s="192"/>
    </row>
    <row r="4173" spans="1:13" x14ac:dyDescent="0.2">
      <c r="A4173" s="192"/>
      <c r="B4173" s="192"/>
      <c r="C4173" s="192"/>
      <c r="D4173" s="192"/>
      <c r="E4173" s="192"/>
      <c r="F4173" s="192"/>
      <c r="G4173" s="192"/>
      <c r="H4173" s="193"/>
      <c r="I4173" s="192"/>
      <c r="J4173" s="192"/>
      <c r="K4173" s="192"/>
      <c r="L4173" s="192"/>
      <c r="M4173" s="192"/>
    </row>
    <row r="4174" spans="1:13" x14ac:dyDescent="0.2">
      <c r="A4174" s="192"/>
      <c r="B4174" s="192"/>
      <c r="C4174" s="192"/>
      <c r="D4174" s="192"/>
      <c r="E4174" s="192"/>
      <c r="F4174" s="192"/>
      <c r="G4174" s="192"/>
      <c r="H4174" s="193"/>
      <c r="I4174" s="192"/>
      <c r="J4174" s="192"/>
      <c r="K4174" s="192"/>
      <c r="L4174" s="192"/>
      <c r="M4174" s="192"/>
    </row>
    <row r="4175" spans="1:13" x14ac:dyDescent="0.2">
      <c r="A4175" s="192"/>
      <c r="B4175" s="192"/>
      <c r="C4175" s="192"/>
      <c r="D4175" s="192"/>
      <c r="E4175" s="192"/>
      <c r="F4175" s="192"/>
      <c r="G4175" s="192"/>
      <c r="H4175" s="193"/>
      <c r="I4175" s="192"/>
      <c r="J4175" s="192"/>
      <c r="K4175" s="192"/>
      <c r="L4175" s="192"/>
      <c r="M4175" s="192"/>
    </row>
    <row r="4176" spans="1:13" x14ac:dyDescent="0.2">
      <c r="A4176" s="192"/>
      <c r="B4176" s="192"/>
      <c r="C4176" s="192"/>
      <c r="D4176" s="192"/>
      <c r="E4176" s="192"/>
      <c r="F4176" s="192"/>
      <c r="G4176" s="192"/>
      <c r="H4176" s="193"/>
      <c r="I4176" s="192"/>
      <c r="J4176" s="192"/>
      <c r="K4176" s="192"/>
      <c r="L4176" s="192"/>
      <c r="M4176" s="192"/>
    </row>
    <row r="4177" spans="1:13" x14ac:dyDescent="0.2">
      <c r="A4177" s="192"/>
      <c r="B4177" s="192"/>
      <c r="C4177" s="192"/>
      <c r="D4177" s="192"/>
      <c r="E4177" s="192"/>
      <c r="F4177" s="192"/>
      <c r="G4177" s="192"/>
      <c r="H4177" s="193"/>
      <c r="I4177" s="192"/>
      <c r="J4177" s="192"/>
      <c r="K4177" s="192"/>
      <c r="L4177" s="192"/>
      <c r="M4177" s="192"/>
    </row>
    <row r="4178" spans="1:13" x14ac:dyDescent="0.2">
      <c r="A4178" s="192"/>
      <c r="B4178" s="192"/>
      <c r="C4178" s="192"/>
      <c r="D4178" s="192"/>
      <c r="E4178" s="192"/>
      <c r="F4178" s="192"/>
      <c r="G4178" s="192"/>
      <c r="H4178" s="193"/>
      <c r="I4178" s="192"/>
      <c r="J4178" s="192"/>
      <c r="K4178" s="192"/>
      <c r="L4178" s="192"/>
      <c r="M4178" s="192"/>
    </row>
    <row r="4179" spans="1:13" x14ac:dyDescent="0.2">
      <c r="A4179" s="192"/>
      <c r="B4179" s="192"/>
      <c r="C4179" s="192"/>
      <c r="D4179" s="192"/>
      <c r="E4179" s="192"/>
      <c r="F4179" s="192"/>
      <c r="G4179" s="192"/>
      <c r="H4179" s="193"/>
      <c r="I4179" s="192"/>
      <c r="J4179" s="192"/>
      <c r="K4179" s="192"/>
      <c r="L4179" s="192"/>
      <c r="M4179" s="192"/>
    </row>
    <row r="4180" spans="1:13" x14ac:dyDescent="0.2">
      <c r="A4180" s="192"/>
      <c r="B4180" s="192"/>
      <c r="C4180" s="192"/>
      <c r="D4180" s="192"/>
      <c r="E4180" s="192"/>
      <c r="F4180" s="192"/>
      <c r="G4180" s="192"/>
      <c r="H4180" s="193"/>
      <c r="I4180" s="192"/>
      <c r="J4180" s="192"/>
      <c r="K4180" s="192"/>
      <c r="L4180" s="192"/>
      <c r="M4180" s="192"/>
    </row>
    <row r="4181" spans="1:13" x14ac:dyDescent="0.2">
      <c r="A4181" s="192"/>
      <c r="B4181" s="192"/>
      <c r="C4181" s="192"/>
      <c r="D4181" s="192"/>
      <c r="E4181" s="192"/>
      <c r="F4181" s="192"/>
      <c r="G4181" s="192"/>
      <c r="H4181" s="193"/>
      <c r="I4181" s="192"/>
      <c r="J4181" s="192"/>
      <c r="K4181" s="192"/>
      <c r="L4181" s="192"/>
      <c r="M4181" s="192"/>
    </row>
    <row r="4182" spans="1:13" x14ac:dyDescent="0.2">
      <c r="A4182" s="192"/>
      <c r="B4182" s="192"/>
      <c r="C4182" s="192"/>
      <c r="D4182" s="192"/>
      <c r="E4182" s="192"/>
      <c r="F4182" s="192"/>
      <c r="G4182" s="192"/>
      <c r="H4182" s="193"/>
      <c r="I4182" s="192"/>
      <c r="J4182" s="192"/>
      <c r="K4182" s="192"/>
      <c r="L4182" s="192"/>
      <c r="M4182" s="192"/>
    </row>
    <row r="4183" spans="1:13" x14ac:dyDescent="0.2">
      <c r="A4183" s="192"/>
      <c r="B4183" s="192"/>
      <c r="C4183" s="192"/>
      <c r="D4183" s="192"/>
      <c r="E4183" s="192"/>
      <c r="F4183" s="192"/>
      <c r="G4183" s="192"/>
      <c r="H4183" s="193"/>
      <c r="I4183" s="192"/>
      <c r="J4183" s="192"/>
      <c r="K4183" s="192"/>
      <c r="L4183" s="192"/>
      <c r="M4183" s="192"/>
    </row>
    <row r="4184" spans="1:13" x14ac:dyDescent="0.2">
      <c r="A4184" s="192"/>
      <c r="B4184" s="192"/>
      <c r="C4184" s="192"/>
      <c r="D4184" s="192"/>
      <c r="E4184" s="192"/>
      <c r="F4184" s="192"/>
      <c r="G4184" s="192"/>
      <c r="H4184" s="193"/>
      <c r="I4184" s="192"/>
      <c r="J4184" s="192"/>
      <c r="K4184" s="192"/>
      <c r="L4184" s="192"/>
      <c r="M4184" s="192"/>
    </row>
    <row r="4185" spans="1:13" x14ac:dyDescent="0.2">
      <c r="A4185" s="192"/>
      <c r="B4185" s="192"/>
      <c r="C4185" s="192"/>
      <c r="D4185" s="192"/>
      <c r="E4185" s="192"/>
      <c r="F4185" s="192"/>
      <c r="G4185" s="192"/>
      <c r="H4185" s="193"/>
      <c r="I4185" s="192"/>
      <c r="J4185" s="192"/>
      <c r="K4185" s="192"/>
      <c r="L4185" s="192"/>
      <c r="M4185" s="192"/>
    </row>
    <row r="4186" spans="1:13" x14ac:dyDescent="0.2">
      <c r="A4186" s="192"/>
      <c r="B4186" s="192"/>
      <c r="C4186" s="192"/>
      <c r="D4186" s="192"/>
      <c r="E4186" s="192"/>
      <c r="F4186" s="192"/>
      <c r="G4186" s="192"/>
      <c r="H4186" s="193"/>
      <c r="I4186" s="192"/>
      <c r="J4186" s="192"/>
      <c r="K4186" s="192"/>
      <c r="L4186" s="192"/>
      <c r="M4186" s="192"/>
    </row>
    <row r="4187" spans="1:13" x14ac:dyDescent="0.2">
      <c r="A4187" s="192"/>
      <c r="B4187" s="192"/>
      <c r="C4187" s="192"/>
      <c r="D4187" s="192"/>
      <c r="E4187" s="192"/>
      <c r="F4187" s="192"/>
      <c r="G4187" s="192"/>
      <c r="H4187" s="193"/>
      <c r="I4187" s="192"/>
      <c r="J4187" s="192"/>
      <c r="K4187" s="192"/>
      <c r="L4187" s="192"/>
      <c r="M4187" s="192"/>
    </row>
    <row r="4188" spans="1:13" x14ac:dyDescent="0.2">
      <c r="A4188" s="192"/>
      <c r="B4188" s="192"/>
      <c r="C4188" s="192"/>
      <c r="D4188" s="192"/>
      <c r="E4188" s="192"/>
      <c r="F4188" s="192"/>
      <c r="G4188" s="192"/>
      <c r="H4188" s="193"/>
      <c r="I4188" s="192"/>
      <c r="J4188" s="192"/>
      <c r="K4188" s="192"/>
      <c r="L4188" s="192"/>
      <c r="M4188" s="192"/>
    </row>
    <row r="4189" spans="1:13" x14ac:dyDescent="0.2">
      <c r="A4189" s="192"/>
      <c r="B4189" s="192"/>
      <c r="C4189" s="192"/>
      <c r="D4189" s="192"/>
      <c r="E4189" s="192"/>
      <c r="F4189" s="192"/>
      <c r="G4189" s="192"/>
      <c r="H4189" s="193"/>
      <c r="I4189" s="192"/>
      <c r="J4189" s="192"/>
      <c r="K4189" s="192"/>
      <c r="L4189" s="192"/>
      <c r="M4189" s="192"/>
    </row>
    <row r="4190" spans="1:13" x14ac:dyDescent="0.2">
      <c r="A4190" s="192"/>
      <c r="B4190" s="192"/>
      <c r="C4190" s="192"/>
      <c r="D4190" s="192"/>
      <c r="E4190" s="192"/>
      <c r="F4190" s="192"/>
      <c r="G4190" s="192"/>
      <c r="H4190" s="193"/>
      <c r="I4190" s="192"/>
      <c r="J4190" s="192"/>
      <c r="K4190" s="192"/>
      <c r="L4190" s="192"/>
      <c r="M4190" s="192"/>
    </row>
    <row r="4191" spans="1:13" x14ac:dyDescent="0.2">
      <c r="A4191" s="192"/>
      <c r="B4191" s="192"/>
      <c r="C4191" s="192"/>
      <c r="D4191" s="192"/>
      <c r="E4191" s="192"/>
      <c r="F4191" s="192"/>
      <c r="G4191" s="192"/>
      <c r="H4191" s="193"/>
      <c r="I4191" s="192"/>
      <c r="J4191" s="192"/>
      <c r="K4191" s="192"/>
      <c r="L4191" s="192"/>
      <c r="M4191" s="192"/>
    </row>
    <row r="4192" spans="1:13" x14ac:dyDescent="0.2">
      <c r="A4192" s="192"/>
      <c r="B4192" s="192"/>
      <c r="C4192" s="192"/>
      <c r="D4192" s="192"/>
      <c r="E4192" s="192"/>
      <c r="F4192" s="192"/>
      <c r="G4192" s="192"/>
      <c r="H4192" s="193"/>
      <c r="I4192" s="192"/>
      <c r="J4192" s="192"/>
      <c r="K4192" s="192"/>
      <c r="L4192" s="192"/>
      <c r="M4192" s="192"/>
    </row>
    <row r="4193" spans="1:13" x14ac:dyDescent="0.2">
      <c r="A4193" s="192"/>
      <c r="B4193" s="192"/>
      <c r="C4193" s="192"/>
      <c r="D4193" s="192"/>
      <c r="E4193" s="192"/>
      <c r="F4193" s="192"/>
      <c r="G4193" s="192"/>
      <c r="H4193" s="193"/>
      <c r="I4193" s="192"/>
      <c r="J4193" s="192"/>
      <c r="K4193" s="192"/>
      <c r="L4193" s="192"/>
      <c r="M4193" s="192"/>
    </row>
    <row r="4194" spans="1:13" x14ac:dyDescent="0.2">
      <c r="A4194" s="192"/>
      <c r="B4194" s="192"/>
      <c r="C4194" s="192"/>
      <c r="D4194" s="192"/>
      <c r="E4194" s="192"/>
      <c r="F4194" s="192"/>
      <c r="G4194" s="192"/>
      <c r="H4194" s="193"/>
      <c r="I4194" s="192"/>
      <c r="J4194" s="192"/>
      <c r="K4194" s="192"/>
      <c r="L4194" s="192"/>
      <c r="M4194" s="192"/>
    </row>
    <row r="4195" spans="1:13" x14ac:dyDescent="0.2">
      <c r="A4195" s="192"/>
      <c r="B4195" s="192"/>
      <c r="C4195" s="192"/>
      <c r="D4195" s="192"/>
      <c r="E4195" s="192"/>
      <c r="F4195" s="192"/>
      <c r="G4195" s="192"/>
      <c r="H4195" s="193"/>
      <c r="I4195" s="192"/>
      <c r="J4195" s="192"/>
      <c r="K4195" s="192"/>
      <c r="L4195" s="192"/>
      <c r="M4195" s="192"/>
    </row>
    <row r="4196" spans="1:13" x14ac:dyDescent="0.2">
      <c r="A4196" s="192"/>
      <c r="B4196" s="192"/>
      <c r="C4196" s="192"/>
      <c r="D4196" s="192"/>
      <c r="E4196" s="192"/>
      <c r="F4196" s="192"/>
      <c r="G4196" s="192"/>
      <c r="H4196" s="193"/>
      <c r="I4196" s="192"/>
      <c r="J4196" s="192"/>
      <c r="K4196" s="192"/>
      <c r="L4196" s="192"/>
      <c r="M4196" s="192"/>
    </row>
    <row r="4197" spans="1:13" x14ac:dyDescent="0.2">
      <c r="A4197" s="192"/>
      <c r="B4197" s="192"/>
      <c r="C4197" s="192"/>
      <c r="D4197" s="192"/>
      <c r="E4197" s="192"/>
      <c r="F4197" s="192"/>
      <c r="G4197" s="192"/>
      <c r="H4197" s="193"/>
      <c r="I4197" s="192"/>
      <c r="J4197" s="192"/>
      <c r="K4197" s="192"/>
      <c r="L4197" s="192"/>
      <c r="M4197" s="192"/>
    </row>
    <row r="4198" spans="1:13" x14ac:dyDescent="0.2">
      <c r="A4198" s="192"/>
      <c r="B4198" s="192"/>
      <c r="C4198" s="192"/>
      <c r="D4198" s="192"/>
      <c r="E4198" s="192"/>
      <c r="F4198" s="192"/>
      <c r="G4198" s="192"/>
      <c r="H4198" s="193"/>
      <c r="I4198" s="192"/>
      <c r="J4198" s="192"/>
      <c r="K4198" s="192"/>
      <c r="L4198" s="192"/>
      <c r="M4198" s="192"/>
    </row>
    <row r="4199" spans="1:13" x14ac:dyDescent="0.2">
      <c r="A4199" s="192"/>
      <c r="B4199" s="192"/>
      <c r="C4199" s="192"/>
      <c r="D4199" s="192"/>
      <c r="E4199" s="192"/>
      <c r="F4199" s="192"/>
      <c r="G4199" s="192"/>
      <c r="H4199" s="193"/>
      <c r="I4199" s="192"/>
      <c r="J4199" s="192"/>
      <c r="K4199" s="192"/>
      <c r="L4199" s="192"/>
      <c r="M4199" s="192"/>
    </row>
    <row r="4200" spans="1:13" x14ac:dyDescent="0.2">
      <c r="A4200" s="192"/>
      <c r="B4200" s="192"/>
      <c r="C4200" s="192"/>
      <c r="D4200" s="192"/>
      <c r="E4200" s="192"/>
      <c r="F4200" s="192"/>
      <c r="G4200" s="192"/>
      <c r="H4200" s="193"/>
      <c r="I4200" s="192"/>
      <c r="J4200" s="192"/>
      <c r="K4200" s="192"/>
      <c r="L4200" s="192"/>
      <c r="M4200" s="192"/>
    </row>
    <row r="4201" spans="1:13" x14ac:dyDescent="0.2">
      <c r="A4201" s="192"/>
      <c r="B4201" s="192"/>
      <c r="C4201" s="192"/>
      <c r="D4201" s="192"/>
      <c r="E4201" s="192"/>
      <c r="F4201" s="192"/>
      <c r="G4201" s="192"/>
      <c r="H4201" s="193"/>
      <c r="I4201" s="192"/>
      <c r="J4201" s="192"/>
      <c r="K4201" s="192"/>
      <c r="L4201" s="192"/>
      <c r="M4201" s="192"/>
    </row>
    <row r="4202" spans="1:13" x14ac:dyDescent="0.2">
      <c r="A4202" s="192"/>
      <c r="B4202" s="192"/>
      <c r="C4202" s="192"/>
      <c r="D4202" s="192"/>
      <c r="E4202" s="192"/>
      <c r="F4202" s="192"/>
      <c r="G4202" s="192"/>
      <c r="H4202" s="193"/>
      <c r="I4202" s="192"/>
      <c r="J4202" s="192"/>
      <c r="K4202" s="192"/>
      <c r="L4202" s="192"/>
      <c r="M4202" s="192"/>
    </row>
    <row r="4203" spans="1:13" x14ac:dyDescent="0.2">
      <c r="A4203" s="192"/>
      <c r="B4203" s="192"/>
      <c r="C4203" s="192"/>
      <c r="D4203" s="192"/>
      <c r="E4203" s="192"/>
      <c r="F4203" s="192"/>
      <c r="G4203" s="192"/>
      <c r="H4203" s="193"/>
      <c r="I4203" s="192"/>
      <c r="J4203" s="192"/>
      <c r="K4203" s="192"/>
      <c r="L4203" s="192"/>
      <c r="M4203" s="192"/>
    </row>
    <row r="4204" spans="1:13" x14ac:dyDescent="0.2">
      <c r="A4204" s="192"/>
      <c r="B4204" s="192"/>
      <c r="C4204" s="192"/>
      <c r="D4204" s="192"/>
      <c r="E4204" s="192"/>
      <c r="F4204" s="192"/>
      <c r="G4204" s="192"/>
      <c r="H4204" s="193"/>
      <c r="I4204" s="192"/>
      <c r="J4204" s="192"/>
      <c r="K4204" s="192"/>
      <c r="L4204" s="192"/>
      <c r="M4204" s="192"/>
    </row>
    <row r="4205" spans="1:13" x14ac:dyDescent="0.2">
      <c r="A4205" s="192"/>
      <c r="B4205" s="192"/>
      <c r="C4205" s="192"/>
      <c r="D4205" s="192"/>
      <c r="E4205" s="192"/>
      <c r="F4205" s="192"/>
      <c r="G4205" s="192"/>
      <c r="H4205" s="193"/>
      <c r="I4205" s="192"/>
      <c r="J4205" s="192"/>
      <c r="K4205" s="192"/>
      <c r="L4205" s="192"/>
      <c r="M4205" s="192"/>
    </row>
    <row r="4206" spans="1:13" x14ac:dyDescent="0.2">
      <c r="A4206" s="192"/>
      <c r="B4206" s="192"/>
      <c r="C4206" s="192"/>
      <c r="D4206" s="192"/>
      <c r="E4206" s="192"/>
      <c r="F4206" s="192"/>
      <c r="G4206" s="192"/>
      <c r="H4206" s="193"/>
      <c r="I4206" s="192"/>
      <c r="J4206" s="192"/>
      <c r="K4206" s="192"/>
      <c r="L4206" s="192"/>
      <c r="M4206" s="192"/>
    </row>
    <row r="4207" spans="1:13" x14ac:dyDescent="0.2">
      <c r="A4207" s="192"/>
      <c r="B4207" s="192"/>
      <c r="C4207" s="192"/>
      <c r="D4207" s="192"/>
      <c r="E4207" s="192"/>
      <c r="F4207" s="192"/>
      <c r="G4207" s="192"/>
      <c r="H4207" s="193"/>
      <c r="I4207" s="192"/>
      <c r="J4207" s="192"/>
      <c r="K4207" s="192"/>
      <c r="L4207" s="192"/>
      <c r="M4207" s="192"/>
    </row>
    <row r="4208" spans="1:13" x14ac:dyDescent="0.2">
      <c r="A4208" s="192"/>
      <c r="B4208" s="192"/>
      <c r="C4208" s="192"/>
      <c r="D4208" s="192"/>
      <c r="E4208" s="192"/>
      <c r="F4208" s="192"/>
      <c r="G4208" s="192"/>
      <c r="H4208" s="193"/>
      <c r="I4208" s="192"/>
      <c r="J4208" s="192"/>
      <c r="K4208" s="192"/>
      <c r="L4208" s="192"/>
      <c r="M4208" s="192"/>
    </row>
    <row r="4209" spans="1:13" x14ac:dyDescent="0.2">
      <c r="A4209" s="192"/>
      <c r="B4209" s="192"/>
      <c r="C4209" s="192"/>
      <c r="D4209" s="192"/>
      <c r="E4209" s="192"/>
      <c r="F4209" s="192"/>
      <c r="G4209" s="192"/>
      <c r="H4209" s="193"/>
      <c r="I4209" s="192"/>
      <c r="J4209" s="192"/>
      <c r="K4209" s="192"/>
      <c r="L4209" s="192"/>
      <c r="M4209" s="192"/>
    </row>
    <row r="4210" spans="1:13" x14ac:dyDescent="0.2">
      <c r="A4210" s="192"/>
      <c r="B4210" s="192"/>
      <c r="C4210" s="192"/>
      <c r="D4210" s="192"/>
      <c r="E4210" s="192"/>
      <c r="F4210" s="192"/>
      <c r="G4210" s="192"/>
      <c r="H4210" s="193"/>
      <c r="I4210" s="192"/>
      <c r="J4210" s="192"/>
      <c r="K4210" s="192"/>
      <c r="L4210" s="192"/>
      <c r="M4210" s="192"/>
    </row>
    <row r="4211" spans="1:13" x14ac:dyDescent="0.2">
      <c r="A4211" s="192"/>
      <c r="B4211" s="192"/>
      <c r="C4211" s="192"/>
      <c r="D4211" s="192"/>
      <c r="E4211" s="192"/>
      <c r="F4211" s="192"/>
      <c r="G4211" s="192"/>
      <c r="H4211" s="193"/>
      <c r="I4211" s="192"/>
      <c r="J4211" s="192"/>
      <c r="K4211" s="192"/>
      <c r="L4211" s="192"/>
      <c r="M4211" s="192"/>
    </row>
    <row r="4212" spans="1:13" x14ac:dyDescent="0.2">
      <c r="A4212" s="192"/>
      <c r="B4212" s="192"/>
      <c r="C4212" s="192"/>
      <c r="D4212" s="192"/>
      <c r="E4212" s="192"/>
      <c r="F4212" s="192"/>
      <c r="G4212" s="192"/>
      <c r="H4212" s="193"/>
      <c r="I4212" s="192"/>
      <c r="J4212" s="192"/>
      <c r="K4212" s="192"/>
      <c r="L4212" s="192"/>
      <c r="M4212" s="192"/>
    </row>
    <row r="4213" spans="1:13" x14ac:dyDescent="0.2">
      <c r="A4213" s="192"/>
      <c r="B4213" s="192"/>
      <c r="C4213" s="192"/>
      <c r="D4213" s="192"/>
      <c r="E4213" s="192"/>
      <c r="F4213" s="192"/>
      <c r="G4213" s="192"/>
      <c r="H4213" s="193"/>
      <c r="I4213" s="192"/>
      <c r="J4213" s="192"/>
      <c r="K4213" s="192"/>
      <c r="L4213" s="192"/>
      <c r="M4213" s="192"/>
    </row>
    <row r="4214" spans="1:13" x14ac:dyDescent="0.2">
      <c r="A4214" s="192"/>
      <c r="B4214" s="192"/>
      <c r="C4214" s="192"/>
      <c r="D4214" s="192"/>
      <c r="E4214" s="192"/>
      <c r="F4214" s="192"/>
      <c r="G4214" s="192"/>
      <c r="H4214" s="193"/>
      <c r="I4214" s="192"/>
      <c r="J4214" s="192"/>
      <c r="K4214" s="192"/>
      <c r="L4214" s="192"/>
      <c r="M4214" s="192"/>
    </row>
    <row r="4215" spans="1:13" x14ac:dyDescent="0.2">
      <c r="A4215" s="192"/>
      <c r="B4215" s="192"/>
      <c r="C4215" s="192"/>
      <c r="D4215" s="192"/>
      <c r="E4215" s="192"/>
      <c r="F4215" s="192"/>
      <c r="G4215" s="192"/>
      <c r="H4215" s="193"/>
      <c r="I4215" s="192"/>
      <c r="J4215" s="192"/>
      <c r="K4215" s="192"/>
      <c r="L4215" s="192"/>
      <c r="M4215" s="192"/>
    </row>
    <row r="4216" spans="1:13" x14ac:dyDescent="0.2">
      <c r="A4216" s="192"/>
      <c r="B4216" s="192"/>
      <c r="C4216" s="192"/>
      <c r="D4216" s="192"/>
      <c r="E4216" s="192"/>
      <c r="F4216" s="192"/>
      <c r="G4216" s="192"/>
      <c r="H4216" s="193"/>
      <c r="I4216" s="192"/>
      <c r="J4216" s="192"/>
      <c r="K4216" s="192"/>
      <c r="L4216" s="192"/>
      <c r="M4216" s="192"/>
    </row>
    <row r="4217" spans="1:13" x14ac:dyDescent="0.2">
      <c r="A4217" s="192"/>
      <c r="B4217" s="192"/>
      <c r="C4217" s="192"/>
      <c r="D4217" s="192"/>
      <c r="E4217" s="192"/>
      <c r="F4217" s="192"/>
      <c r="G4217" s="192"/>
      <c r="H4217" s="193"/>
      <c r="I4217" s="192"/>
      <c r="J4217" s="192"/>
      <c r="K4217" s="192"/>
      <c r="L4217" s="192"/>
      <c r="M4217" s="192"/>
    </row>
    <row r="4218" spans="1:13" x14ac:dyDescent="0.2">
      <c r="A4218" s="192"/>
      <c r="B4218" s="192"/>
      <c r="C4218" s="192"/>
      <c r="D4218" s="192"/>
      <c r="E4218" s="192"/>
      <c r="F4218" s="192"/>
      <c r="G4218" s="192"/>
      <c r="H4218" s="193"/>
      <c r="I4218" s="192"/>
      <c r="J4218" s="192"/>
      <c r="K4218" s="192"/>
      <c r="L4218" s="192"/>
      <c r="M4218" s="192"/>
    </row>
    <row r="4219" spans="1:13" x14ac:dyDescent="0.2">
      <c r="A4219" s="192"/>
      <c r="B4219" s="192"/>
      <c r="C4219" s="192"/>
      <c r="D4219" s="192"/>
      <c r="E4219" s="192"/>
      <c r="F4219" s="192"/>
      <c r="G4219" s="192"/>
      <c r="H4219" s="193"/>
      <c r="I4219" s="192"/>
      <c r="J4219" s="192"/>
      <c r="K4219" s="192"/>
      <c r="L4219" s="192"/>
      <c r="M4219" s="192"/>
    </row>
    <row r="4220" spans="1:13" x14ac:dyDescent="0.2">
      <c r="A4220" s="192"/>
      <c r="B4220" s="192"/>
      <c r="C4220" s="192"/>
      <c r="D4220" s="192"/>
      <c r="E4220" s="192"/>
      <c r="F4220" s="192"/>
      <c r="G4220" s="192"/>
      <c r="H4220" s="193"/>
      <c r="I4220" s="192"/>
      <c r="J4220" s="192"/>
      <c r="K4220" s="192"/>
      <c r="L4220" s="192"/>
      <c r="M4220" s="192"/>
    </row>
    <row r="4221" spans="1:13" x14ac:dyDescent="0.2">
      <c r="A4221" s="192"/>
      <c r="B4221" s="192"/>
      <c r="C4221" s="192"/>
      <c r="D4221" s="192"/>
      <c r="E4221" s="192"/>
      <c r="F4221" s="192"/>
      <c r="G4221" s="192"/>
      <c r="H4221" s="193"/>
      <c r="I4221" s="192"/>
      <c r="J4221" s="192"/>
      <c r="K4221" s="192"/>
      <c r="L4221" s="192"/>
      <c r="M4221" s="192"/>
    </row>
    <row r="4222" spans="1:13" x14ac:dyDescent="0.2">
      <c r="A4222" s="192"/>
      <c r="B4222" s="192"/>
      <c r="C4222" s="192"/>
      <c r="D4222" s="192"/>
      <c r="E4222" s="192"/>
      <c r="F4222" s="192"/>
      <c r="G4222" s="192"/>
      <c r="H4222" s="193"/>
      <c r="I4222" s="192"/>
      <c r="J4222" s="192"/>
      <c r="K4222" s="192"/>
      <c r="L4222" s="192"/>
      <c r="M4222" s="192"/>
    </row>
    <row r="4223" spans="1:13" x14ac:dyDescent="0.2">
      <c r="A4223" s="192"/>
      <c r="B4223" s="192"/>
      <c r="C4223" s="192"/>
      <c r="D4223" s="192"/>
      <c r="E4223" s="192"/>
      <c r="F4223" s="192"/>
      <c r="G4223" s="192"/>
      <c r="H4223" s="193"/>
      <c r="I4223" s="192"/>
      <c r="J4223" s="192"/>
      <c r="K4223" s="192"/>
      <c r="L4223" s="192"/>
      <c r="M4223" s="192"/>
    </row>
    <row r="4224" spans="1:13" x14ac:dyDescent="0.2">
      <c r="A4224" s="192"/>
      <c r="B4224" s="192"/>
      <c r="C4224" s="192"/>
      <c r="D4224" s="192"/>
      <c r="E4224" s="192"/>
      <c r="F4224" s="192"/>
      <c r="G4224" s="192"/>
      <c r="H4224" s="193"/>
      <c r="I4224" s="192"/>
      <c r="J4224" s="192"/>
      <c r="K4224" s="192"/>
      <c r="L4224" s="192"/>
      <c r="M4224" s="192"/>
    </row>
    <row r="4225" spans="1:13" x14ac:dyDescent="0.2">
      <c r="A4225" s="192"/>
      <c r="B4225" s="192"/>
      <c r="C4225" s="192"/>
      <c r="D4225" s="192"/>
      <c r="E4225" s="192"/>
      <c r="F4225" s="192"/>
      <c r="G4225" s="192"/>
      <c r="H4225" s="193"/>
      <c r="I4225" s="192"/>
      <c r="J4225" s="192"/>
      <c r="K4225" s="192"/>
      <c r="L4225" s="192"/>
      <c r="M4225" s="192"/>
    </row>
    <row r="4226" spans="1:13" x14ac:dyDescent="0.2">
      <c r="A4226" s="192"/>
      <c r="B4226" s="192"/>
      <c r="C4226" s="192"/>
      <c r="D4226" s="192"/>
      <c r="E4226" s="192"/>
      <c r="F4226" s="192"/>
      <c r="G4226" s="192"/>
      <c r="H4226" s="193"/>
      <c r="I4226" s="192"/>
      <c r="J4226" s="192"/>
      <c r="K4226" s="192"/>
      <c r="L4226" s="192"/>
      <c r="M4226" s="192"/>
    </row>
    <row r="4227" spans="1:13" x14ac:dyDescent="0.2">
      <c r="A4227" s="192"/>
      <c r="B4227" s="192"/>
      <c r="C4227" s="192"/>
      <c r="D4227" s="192"/>
      <c r="E4227" s="192"/>
      <c r="F4227" s="192"/>
      <c r="G4227" s="192"/>
      <c r="H4227" s="193"/>
      <c r="I4227" s="192"/>
      <c r="J4227" s="192"/>
      <c r="K4227" s="192"/>
      <c r="L4227" s="192"/>
      <c r="M4227" s="192"/>
    </row>
    <row r="4228" spans="1:13" x14ac:dyDescent="0.2">
      <c r="A4228" s="192"/>
      <c r="B4228" s="192"/>
      <c r="C4228" s="192"/>
      <c r="D4228" s="192"/>
      <c r="E4228" s="192"/>
      <c r="F4228" s="192"/>
      <c r="G4228" s="192"/>
      <c r="H4228" s="193"/>
      <c r="I4228" s="192"/>
      <c r="J4228" s="192"/>
      <c r="K4228" s="192"/>
      <c r="L4228" s="192"/>
      <c r="M4228" s="192"/>
    </row>
    <row r="4229" spans="1:13" x14ac:dyDescent="0.2">
      <c r="A4229" s="192"/>
      <c r="B4229" s="192"/>
      <c r="C4229" s="192"/>
      <c r="D4229" s="192"/>
      <c r="E4229" s="192"/>
      <c r="F4229" s="192"/>
      <c r="G4229" s="192"/>
      <c r="H4229" s="193"/>
      <c r="I4229" s="192"/>
      <c r="J4229" s="192"/>
      <c r="K4229" s="192"/>
      <c r="L4229" s="192"/>
      <c r="M4229" s="192"/>
    </row>
    <row r="4230" spans="1:13" x14ac:dyDescent="0.2">
      <c r="A4230" s="192"/>
      <c r="B4230" s="192"/>
      <c r="C4230" s="192"/>
      <c r="D4230" s="192"/>
      <c r="E4230" s="192"/>
      <c r="F4230" s="192"/>
      <c r="G4230" s="192"/>
      <c r="H4230" s="193"/>
      <c r="I4230" s="192"/>
      <c r="J4230" s="192"/>
      <c r="K4230" s="192"/>
      <c r="L4230" s="192"/>
      <c r="M4230" s="192"/>
    </row>
    <row r="4231" spans="1:13" x14ac:dyDescent="0.2">
      <c r="A4231" s="192"/>
      <c r="B4231" s="192"/>
      <c r="C4231" s="192"/>
      <c r="D4231" s="192"/>
      <c r="E4231" s="192"/>
      <c r="F4231" s="192"/>
      <c r="G4231" s="192"/>
      <c r="H4231" s="193"/>
      <c r="I4231" s="192"/>
      <c r="J4231" s="192"/>
      <c r="K4231" s="192"/>
      <c r="L4231" s="192"/>
      <c r="M4231" s="192"/>
    </row>
    <row r="4232" spans="1:13" x14ac:dyDescent="0.2">
      <c r="A4232" s="192"/>
      <c r="B4232" s="192"/>
      <c r="C4232" s="192"/>
      <c r="D4232" s="192"/>
      <c r="E4232" s="192"/>
      <c r="F4232" s="192"/>
      <c r="G4232" s="192"/>
      <c r="H4232" s="193"/>
      <c r="I4232" s="192"/>
      <c r="J4232" s="192"/>
      <c r="K4232" s="192"/>
      <c r="L4232" s="192"/>
      <c r="M4232" s="192"/>
    </row>
    <row r="4233" spans="1:13" x14ac:dyDescent="0.2">
      <c r="A4233" s="192"/>
      <c r="B4233" s="192"/>
      <c r="C4233" s="192"/>
      <c r="D4233" s="192"/>
      <c r="E4233" s="192"/>
      <c r="F4233" s="192"/>
      <c r="G4233" s="192"/>
      <c r="H4233" s="193"/>
      <c r="I4233" s="192"/>
      <c r="J4233" s="192"/>
      <c r="K4233" s="192"/>
      <c r="L4233" s="192"/>
      <c r="M4233" s="192"/>
    </row>
    <row r="4234" spans="1:13" x14ac:dyDescent="0.2">
      <c r="A4234" s="192"/>
      <c r="B4234" s="192"/>
      <c r="C4234" s="192"/>
      <c r="D4234" s="192"/>
      <c r="E4234" s="192"/>
      <c r="F4234" s="192"/>
      <c r="G4234" s="192"/>
      <c r="H4234" s="193"/>
      <c r="I4234" s="192"/>
      <c r="J4234" s="192"/>
      <c r="K4234" s="192"/>
      <c r="L4234" s="192"/>
      <c r="M4234" s="192"/>
    </row>
    <row r="4235" spans="1:13" x14ac:dyDescent="0.2">
      <c r="A4235" s="192"/>
      <c r="B4235" s="192"/>
      <c r="C4235" s="192"/>
      <c r="D4235" s="192"/>
      <c r="E4235" s="192"/>
      <c r="F4235" s="192"/>
      <c r="G4235" s="192"/>
      <c r="H4235" s="193"/>
      <c r="I4235" s="192"/>
      <c r="J4235" s="192"/>
      <c r="K4235" s="192"/>
      <c r="L4235" s="192"/>
      <c r="M4235" s="192"/>
    </row>
    <row r="4236" spans="1:13" x14ac:dyDescent="0.2">
      <c r="A4236" s="192"/>
      <c r="B4236" s="192"/>
      <c r="C4236" s="192"/>
      <c r="D4236" s="192"/>
      <c r="E4236" s="192"/>
      <c r="F4236" s="192"/>
      <c r="G4236" s="192"/>
      <c r="H4236" s="193"/>
      <c r="I4236" s="192"/>
      <c r="J4236" s="192"/>
      <c r="K4236" s="192"/>
      <c r="L4236" s="192"/>
      <c r="M4236" s="192"/>
    </row>
    <row r="4237" spans="1:13" x14ac:dyDescent="0.2">
      <c r="A4237" s="192"/>
      <c r="B4237" s="192"/>
      <c r="C4237" s="192"/>
      <c r="D4237" s="192"/>
      <c r="E4237" s="192"/>
      <c r="F4237" s="192"/>
      <c r="G4237" s="192"/>
      <c r="H4237" s="193"/>
      <c r="I4237" s="192"/>
      <c r="J4237" s="192"/>
      <c r="K4237" s="192"/>
      <c r="L4237" s="192"/>
      <c r="M4237" s="192"/>
    </row>
    <row r="4238" spans="1:13" x14ac:dyDescent="0.2">
      <c r="A4238" s="192"/>
      <c r="B4238" s="192"/>
      <c r="C4238" s="192"/>
      <c r="D4238" s="192"/>
      <c r="E4238" s="192"/>
      <c r="F4238" s="192"/>
      <c r="G4238" s="192"/>
      <c r="H4238" s="193"/>
      <c r="I4238" s="192"/>
      <c r="J4238" s="192"/>
      <c r="K4238" s="192"/>
      <c r="L4238" s="192"/>
      <c r="M4238" s="192"/>
    </row>
    <row r="4239" spans="1:13" x14ac:dyDescent="0.2">
      <c r="A4239" s="192"/>
      <c r="B4239" s="192"/>
      <c r="C4239" s="192"/>
      <c r="D4239" s="192"/>
      <c r="E4239" s="192"/>
      <c r="F4239" s="192"/>
      <c r="G4239" s="192"/>
      <c r="H4239" s="193"/>
      <c r="I4239" s="192"/>
      <c r="J4239" s="192"/>
      <c r="K4239" s="192"/>
      <c r="L4239" s="192"/>
      <c r="M4239" s="192"/>
    </row>
    <row r="4240" spans="1:13" x14ac:dyDescent="0.2">
      <c r="A4240" s="192"/>
      <c r="B4240" s="192"/>
      <c r="C4240" s="192"/>
      <c r="D4240" s="192"/>
      <c r="E4240" s="192"/>
      <c r="F4240" s="192"/>
      <c r="G4240" s="192"/>
      <c r="H4240" s="193"/>
      <c r="I4240" s="192"/>
      <c r="J4240" s="192"/>
      <c r="K4240" s="192"/>
      <c r="L4240" s="192"/>
      <c r="M4240" s="192"/>
    </row>
    <row r="4241" spans="1:13" x14ac:dyDescent="0.2">
      <c r="A4241" s="192"/>
      <c r="B4241" s="192"/>
      <c r="C4241" s="192"/>
      <c r="D4241" s="192"/>
      <c r="E4241" s="192"/>
      <c r="F4241" s="192"/>
      <c r="G4241" s="192"/>
      <c r="H4241" s="193"/>
      <c r="I4241" s="192"/>
      <c r="J4241" s="192"/>
      <c r="K4241" s="192"/>
      <c r="L4241" s="192"/>
      <c r="M4241" s="192"/>
    </row>
    <row r="4242" spans="1:13" x14ac:dyDescent="0.2">
      <c r="A4242" s="192"/>
      <c r="B4242" s="192"/>
      <c r="C4242" s="192"/>
      <c r="D4242" s="192"/>
      <c r="E4242" s="192"/>
      <c r="F4242" s="192"/>
      <c r="G4242" s="192"/>
      <c r="H4242" s="193"/>
      <c r="I4242" s="192"/>
      <c r="J4242" s="192"/>
      <c r="K4242" s="192"/>
      <c r="L4242" s="192"/>
      <c r="M4242" s="192"/>
    </row>
    <row r="4243" spans="1:13" x14ac:dyDescent="0.2">
      <c r="A4243" s="192"/>
      <c r="B4243" s="192"/>
      <c r="C4243" s="192"/>
      <c r="D4243" s="192"/>
      <c r="E4243" s="192"/>
      <c r="F4243" s="192"/>
      <c r="G4243" s="192"/>
      <c r="H4243" s="193"/>
      <c r="I4243" s="192"/>
      <c r="J4243" s="192"/>
      <c r="K4243" s="192"/>
      <c r="L4243" s="192"/>
      <c r="M4243" s="192"/>
    </row>
    <row r="4244" spans="1:13" x14ac:dyDescent="0.2">
      <c r="A4244" s="192"/>
      <c r="B4244" s="192"/>
      <c r="C4244" s="192"/>
      <c r="D4244" s="192"/>
      <c r="E4244" s="192"/>
      <c r="F4244" s="192"/>
      <c r="G4244" s="192"/>
      <c r="H4244" s="193"/>
      <c r="I4244" s="192"/>
      <c r="J4244" s="192"/>
      <c r="K4244" s="192"/>
      <c r="L4244" s="192"/>
      <c r="M4244" s="192"/>
    </row>
    <row r="4245" spans="1:13" x14ac:dyDescent="0.2">
      <c r="A4245" s="192"/>
      <c r="B4245" s="192"/>
      <c r="C4245" s="192"/>
      <c r="D4245" s="192"/>
      <c r="E4245" s="192"/>
      <c r="F4245" s="192"/>
      <c r="G4245" s="192"/>
      <c r="H4245" s="193"/>
      <c r="I4245" s="192"/>
      <c r="J4245" s="192"/>
      <c r="K4245" s="192"/>
      <c r="L4245" s="192"/>
      <c r="M4245" s="192"/>
    </row>
    <row r="4246" spans="1:13" x14ac:dyDescent="0.2">
      <c r="A4246" s="192"/>
      <c r="B4246" s="192"/>
      <c r="C4246" s="192"/>
      <c r="D4246" s="192"/>
      <c r="E4246" s="192"/>
      <c r="F4246" s="192"/>
      <c r="G4246" s="192"/>
      <c r="H4246" s="193"/>
      <c r="I4246" s="192"/>
      <c r="J4246" s="192"/>
      <c r="K4246" s="192"/>
      <c r="L4246" s="192"/>
      <c r="M4246" s="192"/>
    </row>
    <row r="4247" spans="1:13" x14ac:dyDescent="0.2">
      <c r="A4247" s="192"/>
      <c r="B4247" s="192"/>
      <c r="C4247" s="192"/>
      <c r="D4247" s="192"/>
      <c r="E4247" s="192"/>
      <c r="F4247" s="192"/>
      <c r="G4247" s="192"/>
      <c r="H4247" s="193"/>
      <c r="I4247" s="192"/>
      <c r="J4247" s="192"/>
      <c r="K4247" s="192"/>
      <c r="L4247" s="192"/>
      <c r="M4247" s="192"/>
    </row>
    <row r="4248" spans="1:13" x14ac:dyDescent="0.2">
      <c r="A4248" s="192"/>
      <c r="B4248" s="192"/>
      <c r="C4248" s="192"/>
      <c r="D4248" s="192"/>
      <c r="E4248" s="192"/>
      <c r="F4248" s="192"/>
      <c r="G4248" s="192"/>
      <c r="H4248" s="193"/>
      <c r="I4248" s="192"/>
      <c r="J4248" s="192"/>
      <c r="K4248" s="192"/>
      <c r="L4248" s="192"/>
      <c r="M4248" s="192"/>
    </row>
    <row r="4249" spans="1:13" x14ac:dyDescent="0.2">
      <c r="A4249" s="192"/>
      <c r="B4249" s="192"/>
      <c r="C4249" s="192"/>
      <c r="D4249" s="192"/>
      <c r="E4249" s="192"/>
      <c r="F4249" s="192"/>
      <c r="G4249" s="192"/>
      <c r="H4249" s="193"/>
      <c r="I4249" s="192"/>
      <c r="J4249" s="192"/>
      <c r="K4249" s="192"/>
      <c r="L4249" s="192"/>
      <c r="M4249" s="192"/>
    </row>
    <row r="4250" spans="1:13" x14ac:dyDescent="0.2">
      <c r="A4250" s="192"/>
      <c r="B4250" s="192"/>
      <c r="C4250" s="192"/>
      <c r="D4250" s="192"/>
      <c r="E4250" s="192"/>
      <c r="F4250" s="192"/>
      <c r="G4250" s="192"/>
      <c r="H4250" s="193"/>
      <c r="I4250" s="192"/>
      <c r="J4250" s="192"/>
      <c r="K4250" s="192"/>
      <c r="L4250" s="192"/>
      <c r="M4250" s="192"/>
    </row>
    <row r="4251" spans="1:13" x14ac:dyDescent="0.2">
      <c r="A4251" s="192"/>
      <c r="B4251" s="192"/>
      <c r="C4251" s="192"/>
      <c r="D4251" s="192"/>
      <c r="E4251" s="192"/>
      <c r="F4251" s="192"/>
      <c r="G4251" s="192"/>
      <c r="H4251" s="193"/>
      <c r="I4251" s="192"/>
      <c r="J4251" s="192"/>
      <c r="K4251" s="192"/>
      <c r="L4251" s="192"/>
      <c r="M4251" s="192"/>
    </row>
    <row r="4252" spans="1:13" x14ac:dyDescent="0.2">
      <c r="A4252" s="192"/>
      <c r="B4252" s="192"/>
      <c r="C4252" s="192"/>
      <c r="D4252" s="192"/>
      <c r="E4252" s="192"/>
      <c r="F4252" s="192"/>
      <c r="G4252" s="192"/>
      <c r="H4252" s="193"/>
      <c r="I4252" s="192"/>
      <c r="J4252" s="192"/>
      <c r="K4252" s="192"/>
      <c r="L4252" s="192"/>
      <c r="M4252" s="192"/>
    </row>
    <row r="4253" spans="1:13" x14ac:dyDescent="0.2">
      <c r="A4253" s="192"/>
      <c r="B4253" s="192"/>
      <c r="C4253" s="192"/>
      <c r="D4253" s="192"/>
      <c r="E4253" s="192"/>
      <c r="F4253" s="192"/>
      <c r="G4253" s="192"/>
      <c r="H4253" s="193"/>
      <c r="I4253" s="192"/>
      <c r="J4253" s="192"/>
      <c r="K4253" s="192"/>
      <c r="L4253" s="192"/>
      <c r="M4253" s="192"/>
    </row>
    <row r="4254" spans="1:13" x14ac:dyDescent="0.2">
      <c r="A4254" s="192"/>
      <c r="B4254" s="192"/>
      <c r="C4254" s="192"/>
      <c r="D4254" s="192"/>
      <c r="E4254" s="192"/>
      <c r="F4254" s="192"/>
      <c r="G4254" s="192"/>
      <c r="H4254" s="193"/>
      <c r="I4254" s="192"/>
      <c r="J4254" s="192"/>
      <c r="K4254" s="192"/>
      <c r="L4254" s="192"/>
      <c r="M4254" s="192"/>
    </row>
    <row r="4255" spans="1:13" x14ac:dyDescent="0.2">
      <c r="A4255" s="192"/>
      <c r="B4255" s="192"/>
      <c r="C4255" s="192"/>
      <c r="D4255" s="192"/>
      <c r="E4255" s="192"/>
      <c r="F4255" s="192"/>
      <c r="G4255" s="192"/>
      <c r="H4255" s="193"/>
      <c r="I4255" s="192"/>
      <c r="J4255" s="192"/>
      <c r="K4255" s="192"/>
      <c r="L4255" s="192"/>
      <c r="M4255" s="192"/>
    </row>
    <row r="4256" spans="1:13" x14ac:dyDescent="0.2">
      <c r="A4256" s="192"/>
      <c r="B4256" s="192"/>
      <c r="C4256" s="192"/>
      <c r="D4256" s="192"/>
      <c r="E4256" s="192"/>
      <c r="F4256" s="192"/>
      <c r="G4256" s="192"/>
      <c r="H4256" s="193"/>
      <c r="I4256" s="192"/>
      <c r="J4256" s="192"/>
      <c r="K4256" s="192"/>
      <c r="L4256" s="192"/>
      <c r="M4256" s="192"/>
    </row>
    <row r="4257" spans="1:13" x14ac:dyDescent="0.2">
      <c r="A4257" s="192"/>
      <c r="B4257" s="192"/>
      <c r="C4257" s="192"/>
      <c r="D4257" s="192"/>
      <c r="E4257" s="192"/>
      <c r="F4257" s="192"/>
      <c r="G4257" s="192"/>
      <c r="H4257" s="193"/>
      <c r="I4257" s="192"/>
      <c r="J4257" s="192"/>
      <c r="K4257" s="192"/>
      <c r="L4257" s="192"/>
      <c r="M4257" s="192"/>
    </row>
    <row r="4258" spans="1:13" x14ac:dyDescent="0.2">
      <c r="A4258" s="192"/>
      <c r="B4258" s="192"/>
      <c r="C4258" s="192"/>
      <c r="D4258" s="192"/>
      <c r="E4258" s="192"/>
      <c r="F4258" s="192"/>
      <c r="G4258" s="192"/>
      <c r="H4258" s="193"/>
      <c r="I4258" s="192"/>
      <c r="J4258" s="192"/>
      <c r="K4258" s="192"/>
      <c r="L4258" s="192"/>
      <c r="M4258" s="192"/>
    </row>
    <row r="4259" spans="1:13" x14ac:dyDescent="0.2">
      <c r="A4259" s="192"/>
      <c r="B4259" s="192"/>
      <c r="C4259" s="192"/>
      <c r="D4259" s="192"/>
      <c r="E4259" s="192"/>
      <c r="F4259" s="192"/>
      <c r="G4259" s="192"/>
      <c r="H4259" s="193"/>
      <c r="I4259" s="192"/>
      <c r="J4259" s="192"/>
      <c r="K4259" s="192"/>
      <c r="L4259" s="192"/>
      <c r="M4259" s="192"/>
    </row>
    <row r="4260" spans="1:13" x14ac:dyDescent="0.2">
      <c r="A4260" s="192"/>
      <c r="B4260" s="192"/>
      <c r="C4260" s="192"/>
      <c r="D4260" s="192"/>
      <c r="E4260" s="192"/>
      <c r="F4260" s="192"/>
      <c r="G4260" s="192"/>
      <c r="H4260" s="193"/>
      <c r="I4260" s="192"/>
      <c r="J4260" s="192"/>
      <c r="K4260" s="192"/>
      <c r="L4260" s="192"/>
      <c r="M4260" s="192"/>
    </row>
    <row r="4261" spans="1:13" x14ac:dyDescent="0.2">
      <c r="A4261" s="192"/>
      <c r="B4261" s="192"/>
      <c r="C4261" s="192"/>
      <c r="D4261" s="192"/>
      <c r="E4261" s="192"/>
      <c r="F4261" s="192"/>
      <c r="G4261" s="192"/>
      <c r="H4261" s="193"/>
      <c r="I4261" s="192"/>
      <c r="J4261" s="192"/>
      <c r="K4261" s="192"/>
      <c r="L4261" s="192"/>
      <c r="M4261" s="192"/>
    </row>
    <row r="4262" spans="1:13" x14ac:dyDescent="0.2">
      <c r="A4262" s="192"/>
      <c r="B4262" s="192"/>
      <c r="C4262" s="192"/>
      <c r="D4262" s="192"/>
      <c r="E4262" s="192"/>
      <c r="F4262" s="192"/>
      <c r="G4262" s="192"/>
      <c r="H4262" s="193"/>
      <c r="I4262" s="192"/>
      <c r="J4262" s="192"/>
      <c r="K4262" s="192"/>
      <c r="L4262" s="192"/>
      <c r="M4262" s="192"/>
    </row>
    <row r="4263" spans="1:13" x14ac:dyDescent="0.2">
      <c r="A4263" s="192"/>
      <c r="B4263" s="192"/>
      <c r="C4263" s="192"/>
      <c r="D4263" s="192"/>
      <c r="E4263" s="192"/>
      <c r="F4263" s="192"/>
      <c r="G4263" s="192"/>
      <c r="H4263" s="193"/>
      <c r="I4263" s="192"/>
      <c r="J4263" s="192"/>
      <c r="K4263" s="192"/>
      <c r="L4263" s="192"/>
      <c r="M4263" s="192"/>
    </row>
    <row r="4264" spans="1:13" x14ac:dyDescent="0.2">
      <c r="A4264" s="192"/>
      <c r="B4264" s="192"/>
      <c r="C4264" s="192"/>
      <c r="D4264" s="192"/>
      <c r="E4264" s="192"/>
      <c r="F4264" s="192"/>
      <c r="G4264" s="192"/>
      <c r="H4264" s="193"/>
      <c r="I4264" s="192"/>
      <c r="J4264" s="192"/>
      <c r="K4264" s="192"/>
      <c r="L4264" s="192"/>
      <c r="M4264" s="192"/>
    </row>
    <row r="4265" spans="1:13" x14ac:dyDescent="0.2">
      <c r="A4265" s="192"/>
      <c r="B4265" s="192"/>
      <c r="C4265" s="192"/>
      <c r="D4265" s="192"/>
      <c r="E4265" s="192"/>
      <c r="F4265" s="192"/>
      <c r="G4265" s="192"/>
      <c r="H4265" s="193"/>
      <c r="I4265" s="192"/>
      <c r="J4265" s="192"/>
      <c r="K4265" s="192"/>
      <c r="L4265" s="192"/>
      <c r="M4265" s="192"/>
    </row>
    <row r="4266" spans="1:13" x14ac:dyDescent="0.2">
      <c r="A4266" s="192"/>
      <c r="B4266" s="192"/>
      <c r="C4266" s="192"/>
      <c r="D4266" s="192"/>
      <c r="E4266" s="192"/>
      <c r="F4266" s="192"/>
      <c r="G4266" s="192"/>
      <c r="H4266" s="193"/>
      <c r="I4266" s="192"/>
      <c r="J4266" s="192"/>
      <c r="K4266" s="192"/>
      <c r="L4266" s="192"/>
      <c r="M4266" s="192"/>
    </row>
    <row r="4267" spans="1:13" x14ac:dyDescent="0.2">
      <c r="A4267" s="192"/>
      <c r="B4267" s="192"/>
      <c r="C4267" s="192"/>
      <c r="D4267" s="192"/>
      <c r="E4267" s="192"/>
      <c r="F4267" s="192"/>
      <c r="G4267" s="192"/>
      <c r="H4267" s="193"/>
      <c r="I4267" s="192"/>
      <c r="J4267" s="192"/>
      <c r="K4267" s="192"/>
      <c r="L4267" s="192"/>
      <c r="M4267" s="192"/>
    </row>
    <row r="4268" spans="1:13" x14ac:dyDescent="0.2">
      <c r="A4268" s="192"/>
      <c r="B4268" s="192"/>
      <c r="C4268" s="192"/>
      <c r="D4268" s="192"/>
      <c r="E4268" s="192"/>
      <c r="F4268" s="192"/>
      <c r="G4268" s="192"/>
      <c r="H4268" s="193"/>
      <c r="I4268" s="192"/>
      <c r="J4268" s="192"/>
      <c r="K4268" s="192"/>
      <c r="L4268" s="192"/>
      <c r="M4268" s="192"/>
    </row>
    <row r="4269" spans="1:13" x14ac:dyDescent="0.2">
      <c r="A4269" s="192"/>
      <c r="B4269" s="192"/>
      <c r="C4269" s="192"/>
      <c r="D4269" s="192"/>
      <c r="E4269" s="192"/>
      <c r="F4269" s="192"/>
      <c r="G4269" s="192"/>
      <c r="H4269" s="193"/>
      <c r="I4269" s="192"/>
      <c r="J4269" s="192"/>
      <c r="K4269" s="192"/>
      <c r="L4269" s="192"/>
      <c r="M4269" s="192"/>
    </row>
    <row r="4270" spans="1:13" x14ac:dyDescent="0.2">
      <c r="A4270" s="192"/>
      <c r="B4270" s="192"/>
      <c r="C4270" s="192"/>
      <c r="D4270" s="192"/>
      <c r="E4270" s="192"/>
      <c r="F4270" s="192"/>
      <c r="G4270" s="192"/>
      <c r="H4270" s="193"/>
      <c r="I4270" s="192"/>
      <c r="J4270" s="192"/>
      <c r="K4270" s="192"/>
      <c r="L4270" s="192"/>
      <c r="M4270" s="192"/>
    </row>
    <row r="4271" spans="1:13" x14ac:dyDescent="0.2">
      <c r="A4271" s="192"/>
      <c r="B4271" s="192"/>
      <c r="C4271" s="192"/>
      <c r="D4271" s="192"/>
      <c r="E4271" s="192"/>
      <c r="F4271" s="192"/>
      <c r="G4271" s="192"/>
      <c r="H4271" s="193"/>
      <c r="I4271" s="192"/>
      <c r="J4271" s="192"/>
      <c r="K4271" s="192"/>
      <c r="L4271" s="192"/>
      <c r="M4271" s="192"/>
    </row>
    <row r="4272" spans="1:13" x14ac:dyDescent="0.2">
      <c r="A4272" s="192"/>
      <c r="B4272" s="192"/>
      <c r="C4272" s="192"/>
      <c r="D4272" s="192"/>
      <c r="E4272" s="192"/>
      <c r="F4272" s="192"/>
      <c r="G4272" s="192"/>
      <c r="H4272" s="193"/>
      <c r="I4272" s="192"/>
      <c r="J4272" s="192"/>
      <c r="K4272" s="192"/>
      <c r="L4272" s="192"/>
      <c r="M4272" s="192"/>
    </row>
    <row r="4273" spans="1:13" x14ac:dyDescent="0.2">
      <c r="A4273" s="192"/>
      <c r="B4273" s="192"/>
      <c r="C4273" s="192"/>
      <c r="D4273" s="192"/>
      <c r="E4273" s="192"/>
      <c r="F4273" s="192"/>
      <c r="G4273" s="192"/>
      <c r="H4273" s="193"/>
      <c r="I4273" s="192"/>
      <c r="J4273" s="192"/>
      <c r="K4273" s="192"/>
      <c r="L4273" s="192"/>
      <c r="M4273" s="192"/>
    </row>
    <row r="4274" spans="1:13" x14ac:dyDescent="0.2">
      <c r="A4274" s="192"/>
      <c r="B4274" s="192"/>
      <c r="C4274" s="192"/>
      <c r="D4274" s="192"/>
      <c r="E4274" s="192"/>
      <c r="F4274" s="192"/>
      <c r="G4274" s="192"/>
      <c r="H4274" s="193"/>
      <c r="I4274" s="192"/>
      <c r="J4274" s="192"/>
      <c r="K4274" s="192"/>
      <c r="L4274" s="192"/>
      <c r="M4274" s="192"/>
    </row>
    <row r="4275" spans="1:13" x14ac:dyDescent="0.2">
      <c r="A4275" s="192"/>
      <c r="B4275" s="192"/>
      <c r="C4275" s="192"/>
      <c r="D4275" s="192"/>
      <c r="E4275" s="192"/>
      <c r="F4275" s="192"/>
      <c r="G4275" s="192"/>
      <c r="H4275" s="193"/>
      <c r="I4275" s="192"/>
      <c r="J4275" s="192"/>
      <c r="K4275" s="192"/>
      <c r="L4275" s="192"/>
      <c r="M4275" s="192"/>
    </row>
    <row r="4276" spans="1:13" x14ac:dyDescent="0.2">
      <c r="A4276" s="192"/>
      <c r="B4276" s="192"/>
      <c r="C4276" s="192"/>
      <c r="D4276" s="192"/>
      <c r="E4276" s="192"/>
      <c r="F4276" s="192"/>
      <c r="G4276" s="192"/>
      <c r="H4276" s="193"/>
      <c r="I4276" s="192"/>
      <c r="J4276" s="192"/>
      <c r="K4276" s="192"/>
      <c r="L4276" s="192"/>
      <c r="M4276" s="192"/>
    </row>
    <row r="4277" spans="1:13" x14ac:dyDescent="0.2">
      <c r="A4277" s="192"/>
      <c r="B4277" s="192"/>
      <c r="C4277" s="192"/>
      <c r="D4277" s="192"/>
      <c r="E4277" s="192"/>
      <c r="F4277" s="192"/>
      <c r="G4277" s="192"/>
      <c r="H4277" s="193"/>
      <c r="I4277" s="192"/>
      <c r="J4277" s="192"/>
      <c r="K4277" s="192"/>
      <c r="L4277" s="192"/>
      <c r="M4277" s="192"/>
    </row>
    <row r="4278" spans="1:13" x14ac:dyDescent="0.2">
      <c r="A4278" s="192"/>
      <c r="B4278" s="192"/>
      <c r="C4278" s="192"/>
      <c r="D4278" s="192"/>
      <c r="E4278" s="192"/>
      <c r="F4278" s="192"/>
      <c r="G4278" s="192"/>
      <c r="H4278" s="193"/>
      <c r="I4278" s="192"/>
      <c r="J4278" s="192"/>
      <c r="K4278" s="192"/>
      <c r="L4278" s="192"/>
      <c r="M4278" s="192"/>
    </row>
    <row r="4279" spans="1:13" x14ac:dyDescent="0.2">
      <c r="A4279" s="192"/>
      <c r="B4279" s="192"/>
      <c r="C4279" s="192"/>
      <c r="D4279" s="192"/>
      <c r="E4279" s="192"/>
      <c r="F4279" s="192"/>
      <c r="G4279" s="192"/>
      <c r="H4279" s="193"/>
      <c r="I4279" s="192"/>
      <c r="J4279" s="192"/>
      <c r="K4279" s="192"/>
      <c r="L4279" s="192"/>
      <c r="M4279" s="192"/>
    </row>
    <row r="4280" spans="1:13" x14ac:dyDescent="0.2">
      <c r="A4280" s="192"/>
      <c r="B4280" s="192"/>
      <c r="C4280" s="192"/>
      <c r="D4280" s="192"/>
      <c r="E4280" s="192"/>
      <c r="F4280" s="192"/>
      <c r="G4280" s="192"/>
      <c r="H4280" s="193"/>
      <c r="I4280" s="192"/>
      <c r="J4280" s="192"/>
      <c r="K4280" s="192"/>
      <c r="L4280" s="192"/>
      <c r="M4280" s="192"/>
    </row>
    <row r="4281" spans="1:13" x14ac:dyDescent="0.2">
      <c r="A4281" s="192"/>
      <c r="B4281" s="192"/>
      <c r="C4281" s="192"/>
      <c r="D4281" s="192"/>
      <c r="E4281" s="192"/>
      <c r="F4281" s="192"/>
      <c r="G4281" s="192"/>
      <c r="H4281" s="193"/>
      <c r="I4281" s="192"/>
      <c r="J4281" s="192"/>
      <c r="K4281" s="192"/>
      <c r="L4281" s="192"/>
      <c r="M4281" s="192"/>
    </row>
    <row r="4282" spans="1:13" x14ac:dyDescent="0.2">
      <c r="A4282" s="192"/>
      <c r="B4282" s="192"/>
      <c r="C4282" s="192"/>
      <c r="D4282" s="192"/>
      <c r="E4282" s="192"/>
      <c r="F4282" s="192"/>
      <c r="G4282" s="192"/>
      <c r="H4282" s="193"/>
      <c r="I4282" s="192"/>
      <c r="J4282" s="192"/>
      <c r="K4282" s="192"/>
      <c r="L4282" s="192"/>
      <c r="M4282" s="192"/>
    </row>
    <row r="4283" spans="1:13" x14ac:dyDescent="0.2">
      <c r="A4283" s="192"/>
      <c r="B4283" s="192"/>
      <c r="C4283" s="192"/>
      <c r="D4283" s="192"/>
      <c r="E4283" s="192"/>
      <c r="F4283" s="192"/>
      <c r="G4283" s="192"/>
      <c r="H4283" s="193"/>
      <c r="I4283" s="192"/>
      <c r="J4283" s="192"/>
      <c r="K4283" s="192"/>
      <c r="L4283" s="192"/>
      <c r="M4283" s="192"/>
    </row>
    <row r="4284" spans="1:13" x14ac:dyDescent="0.2">
      <c r="A4284" s="192"/>
      <c r="B4284" s="192"/>
      <c r="C4284" s="192"/>
      <c r="D4284" s="192"/>
      <c r="E4284" s="192"/>
      <c r="F4284" s="192"/>
      <c r="G4284" s="192"/>
      <c r="H4284" s="193"/>
      <c r="I4284" s="192"/>
      <c r="J4284" s="192"/>
      <c r="K4284" s="192"/>
      <c r="L4284" s="192"/>
      <c r="M4284" s="192"/>
    </row>
    <row r="4285" spans="1:13" x14ac:dyDescent="0.2">
      <c r="A4285" s="192"/>
      <c r="B4285" s="192"/>
      <c r="C4285" s="192"/>
      <c r="D4285" s="192"/>
      <c r="E4285" s="192"/>
      <c r="F4285" s="192"/>
      <c r="G4285" s="192"/>
      <c r="H4285" s="193"/>
      <c r="I4285" s="192"/>
      <c r="J4285" s="192"/>
      <c r="K4285" s="192"/>
      <c r="L4285" s="192"/>
      <c r="M4285" s="192"/>
    </row>
    <row r="4286" spans="1:13" x14ac:dyDescent="0.2">
      <c r="A4286" s="192"/>
      <c r="B4286" s="192"/>
      <c r="C4286" s="192"/>
      <c r="D4286" s="192"/>
      <c r="E4286" s="192"/>
      <c r="F4286" s="192"/>
      <c r="G4286" s="192"/>
      <c r="H4286" s="193"/>
      <c r="I4286" s="192"/>
      <c r="J4286" s="192"/>
      <c r="K4286" s="192"/>
      <c r="L4286" s="192"/>
      <c r="M4286" s="192"/>
    </row>
    <row r="4287" spans="1:13" x14ac:dyDescent="0.2">
      <c r="A4287" s="192"/>
      <c r="B4287" s="192"/>
      <c r="C4287" s="192"/>
      <c r="D4287" s="192"/>
      <c r="E4287" s="192"/>
      <c r="F4287" s="192"/>
      <c r="G4287" s="192"/>
      <c r="H4287" s="193"/>
      <c r="I4287" s="192"/>
      <c r="J4287" s="192"/>
      <c r="K4287" s="192"/>
      <c r="L4287" s="192"/>
      <c r="M4287" s="192"/>
    </row>
    <row r="4288" spans="1:13" x14ac:dyDescent="0.2">
      <c r="A4288" s="192"/>
      <c r="B4288" s="192"/>
      <c r="C4288" s="192"/>
      <c r="D4288" s="192"/>
      <c r="E4288" s="192"/>
      <c r="F4288" s="192"/>
      <c r="G4288" s="192"/>
      <c r="H4288" s="193"/>
      <c r="I4288" s="192"/>
      <c r="J4288" s="192"/>
      <c r="K4288" s="192"/>
      <c r="L4288" s="192"/>
      <c r="M4288" s="192"/>
    </row>
    <row r="4289" spans="1:13" x14ac:dyDescent="0.2">
      <c r="A4289" s="192"/>
      <c r="B4289" s="192"/>
      <c r="C4289" s="192"/>
      <c r="D4289" s="192"/>
      <c r="E4289" s="192"/>
      <c r="F4289" s="192"/>
      <c r="G4289" s="192"/>
      <c r="H4289" s="193"/>
      <c r="I4289" s="192"/>
      <c r="J4289" s="192"/>
      <c r="K4289" s="192"/>
      <c r="L4289" s="192"/>
      <c r="M4289" s="192"/>
    </row>
    <row r="4290" spans="1:13" x14ac:dyDescent="0.2">
      <c r="A4290" s="192"/>
      <c r="B4290" s="192"/>
      <c r="C4290" s="192"/>
      <c r="D4290" s="192"/>
      <c r="E4290" s="192"/>
      <c r="F4290" s="192"/>
      <c r="G4290" s="192"/>
      <c r="H4290" s="193"/>
      <c r="I4290" s="192"/>
      <c r="J4290" s="192"/>
      <c r="K4290" s="192"/>
      <c r="L4290" s="192"/>
      <c r="M4290" s="192"/>
    </row>
    <row r="4291" spans="1:13" x14ac:dyDescent="0.2">
      <c r="A4291" s="192"/>
      <c r="B4291" s="192"/>
      <c r="C4291" s="192"/>
      <c r="D4291" s="192"/>
      <c r="E4291" s="192"/>
      <c r="F4291" s="192"/>
      <c r="G4291" s="192"/>
      <c r="H4291" s="193"/>
      <c r="I4291" s="192"/>
      <c r="J4291" s="192"/>
      <c r="K4291" s="192"/>
      <c r="L4291" s="192"/>
      <c r="M4291" s="192"/>
    </row>
    <row r="4292" spans="1:13" x14ac:dyDescent="0.2">
      <c r="A4292" s="192"/>
      <c r="B4292" s="192"/>
      <c r="C4292" s="192"/>
      <c r="D4292" s="192"/>
      <c r="E4292" s="192"/>
      <c r="F4292" s="192"/>
      <c r="G4292" s="192"/>
      <c r="H4292" s="193"/>
      <c r="I4292" s="192"/>
      <c r="J4292" s="192"/>
      <c r="K4292" s="192"/>
      <c r="L4292" s="192"/>
      <c r="M4292" s="192"/>
    </row>
    <row r="4293" spans="1:13" x14ac:dyDescent="0.2">
      <c r="A4293" s="192"/>
      <c r="B4293" s="192"/>
      <c r="C4293" s="192"/>
      <c r="D4293" s="192"/>
      <c r="E4293" s="192"/>
      <c r="F4293" s="192"/>
      <c r="G4293" s="192"/>
      <c r="H4293" s="193"/>
      <c r="I4293" s="192"/>
      <c r="J4293" s="192"/>
      <c r="K4293" s="192"/>
      <c r="L4293" s="192"/>
      <c r="M4293" s="192"/>
    </row>
    <row r="4294" spans="1:13" x14ac:dyDescent="0.2">
      <c r="A4294" s="192"/>
      <c r="B4294" s="192"/>
      <c r="C4294" s="192"/>
      <c r="D4294" s="192"/>
      <c r="E4294" s="192"/>
      <c r="F4294" s="192"/>
      <c r="G4294" s="192"/>
      <c r="H4294" s="193"/>
      <c r="I4294" s="192"/>
      <c r="J4294" s="192"/>
      <c r="K4294" s="192"/>
      <c r="L4294" s="192"/>
      <c r="M4294" s="192"/>
    </row>
    <row r="4295" spans="1:13" x14ac:dyDescent="0.2">
      <c r="A4295" s="192"/>
      <c r="B4295" s="192"/>
      <c r="C4295" s="192"/>
      <c r="D4295" s="192"/>
      <c r="E4295" s="192"/>
      <c r="F4295" s="192"/>
      <c r="G4295" s="192"/>
      <c r="H4295" s="193"/>
      <c r="I4295" s="192"/>
      <c r="J4295" s="192"/>
      <c r="K4295" s="192"/>
      <c r="L4295" s="192"/>
      <c r="M4295" s="192"/>
    </row>
    <row r="4296" spans="1:13" x14ac:dyDescent="0.2">
      <c r="A4296" s="192"/>
      <c r="B4296" s="192"/>
      <c r="C4296" s="192"/>
      <c r="D4296" s="192"/>
      <c r="E4296" s="192"/>
      <c r="F4296" s="192"/>
      <c r="G4296" s="192"/>
      <c r="H4296" s="193"/>
      <c r="I4296" s="192"/>
      <c r="J4296" s="192"/>
      <c r="K4296" s="192"/>
      <c r="L4296" s="192"/>
      <c r="M4296" s="192"/>
    </row>
    <row r="4297" spans="1:13" x14ac:dyDescent="0.2">
      <c r="A4297" s="192"/>
      <c r="B4297" s="192"/>
      <c r="C4297" s="192"/>
      <c r="D4297" s="192"/>
      <c r="E4297" s="192"/>
      <c r="F4297" s="192"/>
      <c r="G4297" s="192"/>
      <c r="H4297" s="193"/>
      <c r="I4297" s="192"/>
      <c r="J4297" s="192"/>
      <c r="K4297" s="192"/>
      <c r="L4297" s="192"/>
      <c r="M4297" s="192"/>
    </row>
    <row r="4298" spans="1:13" x14ac:dyDescent="0.2">
      <c r="A4298" s="192"/>
      <c r="B4298" s="192"/>
      <c r="C4298" s="192"/>
      <c r="D4298" s="192"/>
      <c r="E4298" s="192"/>
      <c r="F4298" s="192"/>
      <c r="G4298" s="192"/>
      <c r="H4298" s="193"/>
      <c r="I4298" s="192"/>
      <c r="J4298" s="192"/>
      <c r="K4298" s="192"/>
      <c r="L4298" s="192"/>
      <c r="M4298" s="192"/>
    </row>
    <row r="4299" spans="1:13" x14ac:dyDescent="0.2">
      <c r="A4299" s="192"/>
      <c r="B4299" s="192"/>
      <c r="C4299" s="192"/>
      <c r="D4299" s="192"/>
      <c r="E4299" s="192"/>
      <c r="F4299" s="192"/>
      <c r="G4299" s="192"/>
      <c r="H4299" s="193"/>
      <c r="I4299" s="192"/>
      <c r="J4299" s="192"/>
      <c r="K4299" s="192"/>
      <c r="L4299" s="192"/>
      <c r="M4299" s="192"/>
    </row>
    <row r="4300" spans="1:13" x14ac:dyDescent="0.2">
      <c r="A4300" s="192"/>
      <c r="B4300" s="192"/>
      <c r="C4300" s="192"/>
      <c r="D4300" s="192"/>
      <c r="E4300" s="192"/>
      <c r="F4300" s="192"/>
      <c r="G4300" s="192"/>
      <c r="H4300" s="193"/>
      <c r="I4300" s="192"/>
      <c r="J4300" s="192"/>
      <c r="K4300" s="192"/>
      <c r="L4300" s="192"/>
      <c r="M4300" s="192"/>
    </row>
    <row r="4301" spans="1:13" x14ac:dyDescent="0.2">
      <c r="A4301" s="192"/>
      <c r="B4301" s="192"/>
      <c r="C4301" s="192"/>
      <c r="D4301" s="192"/>
      <c r="E4301" s="192"/>
      <c r="F4301" s="192"/>
      <c r="G4301" s="192"/>
      <c r="H4301" s="193"/>
      <c r="I4301" s="192"/>
      <c r="J4301" s="192"/>
      <c r="K4301" s="192"/>
      <c r="L4301" s="192"/>
      <c r="M4301" s="192"/>
    </row>
    <row r="4302" spans="1:13" x14ac:dyDescent="0.2">
      <c r="A4302" s="192"/>
      <c r="B4302" s="192"/>
      <c r="C4302" s="192"/>
      <c r="D4302" s="192"/>
      <c r="E4302" s="192"/>
      <c r="F4302" s="192"/>
      <c r="G4302" s="192"/>
      <c r="H4302" s="193"/>
      <c r="I4302" s="192"/>
      <c r="J4302" s="192"/>
      <c r="K4302" s="192"/>
      <c r="L4302" s="192"/>
      <c r="M4302" s="192"/>
    </row>
    <row r="4303" spans="1:13" x14ac:dyDescent="0.2">
      <c r="A4303" s="192"/>
      <c r="B4303" s="192"/>
      <c r="C4303" s="192"/>
      <c r="D4303" s="192"/>
      <c r="E4303" s="192"/>
      <c r="F4303" s="192"/>
      <c r="G4303" s="192"/>
      <c r="H4303" s="193"/>
      <c r="I4303" s="192"/>
      <c r="J4303" s="192"/>
      <c r="K4303" s="192"/>
      <c r="L4303" s="192"/>
      <c r="M4303" s="192"/>
    </row>
    <row r="4304" spans="1:13" x14ac:dyDescent="0.2">
      <c r="A4304" s="192"/>
      <c r="B4304" s="192"/>
      <c r="C4304" s="192"/>
      <c r="D4304" s="192"/>
      <c r="E4304" s="192"/>
      <c r="F4304" s="192"/>
      <c r="G4304" s="192"/>
      <c r="H4304" s="193"/>
      <c r="I4304" s="192"/>
      <c r="J4304" s="192"/>
      <c r="K4304" s="192"/>
      <c r="L4304" s="192"/>
      <c r="M4304" s="192"/>
    </row>
    <row r="4305" spans="1:13" x14ac:dyDescent="0.2">
      <c r="A4305" s="192"/>
      <c r="B4305" s="192"/>
      <c r="C4305" s="192"/>
      <c r="D4305" s="192"/>
      <c r="E4305" s="192"/>
      <c r="F4305" s="192"/>
      <c r="G4305" s="192"/>
      <c r="H4305" s="193"/>
      <c r="I4305" s="192"/>
      <c r="J4305" s="192"/>
      <c r="K4305" s="192"/>
      <c r="L4305" s="192"/>
      <c r="M4305" s="192"/>
    </row>
    <row r="4306" spans="1:13" x14ac:dyDescent="0.2">
      <c r="A4306" s="192"/>
      <c r="B4306" s="192"/>
      <c r="C4306" s="192"/>
      <c r="D4306" s="192"/>
      <c r="E4306" s="192"/>
      <c r="F4306" s="192"/>
      <c r="G4306" s="192"/>
      <c r="H4306" s="193"/>
      <c r="I4306" s="192"/>
      <c r="J4306" s="192"/>
      <c r="K4306" s="192"/>
      <c r="L4306" s="192"/>
      <c r="M4306" s="192"/>
    </row>
    <row r="4307" spans="1:13" x14ac:dyDescent="0.2">
      <c r="A4307" s="192"/>
      <c r="B4307" s="192"/>
      <c r="C4307" s="192"/>
      <c r="D4307" s="192"/>
      <c r="E4307" s="192"/>
      <c r="F4307" s="192"/>
      <c r="G4307" s="192"/>
      <c r="H4307" s="193"/>
      <c r="I4307" s="192"/>
      <c r="J4307" s="192"/>
      <c r="K4307" s="192"/>
      <c r="L4307" s="192"/>
      <c r="M4307" s="192"/>
    </row>
    <row r="4308" spans="1:13" x14ac:dyDescent="0.2">
      <c r="A4308" s="192"/>
      <c r="B4308" s="192"/>
      <c r="C4308" s="192"/>
      <c r="D4308" s="192"/>
      <c r="E4308" s="192"/>
      <c r="F4308" s="192"/>
      <c r="G4308" s="192"/>
      <c r="H4308" s="193"/>
      <c r="I4308" s="192"/>
      <c r="J4308" s="192"/>
      <c r="K4308" s="192"/>
      <c r="L4308" s="192"/>
      <c r="M4308" s="192"/>
    </row>
    <row r="4309" spans="1:13" x14ac:dyDescent="0.2">
      <c r="A4309" s="192"/>
      <c r="B4309" s="192"/>
      <c r="C4309" s="192"/>
      <c r="D4309" s="192"/>
      <c r="E4309" s="192"/>
      <c r="F4309" s="192"/>
      <c r="G4309" s="192"/>
      <c r="H4309" s="193"/>
      <c r="I4309" s="192"/>
      <c r="J4309" s="192"/>
      <c r="K4309" s="192"/>
      <c r="L4309" s="192"/>
      <c r="M4309" s="192"/>
    </row>
    <row r="4310" spans="1:13" x14ac:dyDescent="0.2">
      <c r="A4310" s="192"/>
      <c r="B4310" s="192"/>
      <c r="C4310" s="192"/>
      <c r="D4310" s="192"/>
      <c r="E4310" s="192"/>
      <c r="F4310" s="192"/>
      <c r="G4310" s="192"/>
      <c r="H4310" s="193"/>
      <c r="I4310" s="192"/>
      <c r="J4310" s="192"/>
      <c r="K4310" s="192"/>
      <c r="L4310" s="192"/>
      <c r="M4310" s="192"/>
    </row>
    <row r="4311" spans="1:13" x14ac:dyDescent="0.2">
      <c r="A4311" s="192"/>
      <c r="B4311" s="192"/>
      <c r="C4311" s="192"/>
      <c r="D4311" s="192"/>
      <c r="E4311" s="192"/>
      <c r="F4311" s="192"/>
      <c r="G4311" s="192"/>
      <c r="H4311" s="193"/>
      <c r="I4311" s="192"/>
      <c r="J4311" s="192"/>
      <c r="K4311" s="192"/>
      <c r="L4311" s="192"/>
      <c r="M4311" s="192"/>
    </row>
    <row r="4312" spans="1:13" x14ac:dyDescent="0.2">
      <c r="A4312" s="192"/>
      <c r="B4312" s="192"/>
      <c r="C4312" s="192"/>
      <c r="D4312" s="192"/>
      <c r="E4312" s="192"/>
      <c r="F4312" s="192"/>
      <c r="G4312" s="192"/>
      <c r="H4312" s="193"/>
      <c r="I4312" s="192"/>
      <c r="J4312" s="192"/>
      <c r="K4312" s="192"/>
      <c r="L4312" s="192"/>
      <c r="M4312" s="192"/>
    </row>
    <row r="4313" spans="1:13" x14ac:dyDescent="0.2">
      <c r="A4313" s="192"/>
      <c r="B4313" s="192"/>
      <c r="C4313" s="192"/>
      <c r="D4313" s="192"/>
      <c r="E4313" s="192"/>
      <c r="F4313" s="192"/>
      <c r="G4313" s="192"/>
      <c r="H4313" s="193"/>
      <c r="I4313" s="192"/>
      <c r="J4313" s="192"/>
      <c r="K4313" s="192"/>
      <c r="L4313" s="192"/>
      <c r="M4313" s="192"/>
    </row>
    <row r="4314" spans="1:13" x14ac:dyDescent="0.2">
      <c r="A4314" s="192"/>
      <c r="B4314" s="192"/>
      <c r="C4314" s="192"/>
      <c r="D4314" s="192"/>
      <c r="E4314" s="192"/>
      <c r="F4314" s="192"/>
      <c r="G4314" s="192"/>
      <c r="H4314" s="193"/>
      <c r="I4314" s="192"/>
      <c r="J4314" s="192"/>
      <c r="K4314" s="192"/>
      <c r="L4314" s="192"/>
      <c r="M4314" s="192"/>
    </row>
    <row r="4315" spans="1:13" x14ac:dyDescent="0.2">
      <c r="A4315" s="192"/>
      <c r="B4315" s="192"/>
      <c r="C4315" s="192"/>
      <c r="D4315" s="192"/>
      <c r="E4315" s="192"/>
      <c r="F4315" s="192"/>
      <c r="G4315" s="192"/>
      <c r="H4315" s="193"/>
      <c r="I4315" s="192"/>
      <c r="J4315" s="192"/>
      <c r="K4315" s="192"/>
      <c r="L4315" s="192"/>
      <c r="M4315" s="192"/>
    </row>
    <row r="4316" spans="1:13" x14ac:dyDescent="0.2">
      <c r="A4316" s="192"/>
      <c r="B4316" s="192"/>
      <c r="C4316" s="192"/>
      <c r="D4316" s="192"/>
      <c r="E4316" s="192"/>
      <c r="F4316" s="192"/>
      <c r="G4316" s="192"/>
      <c r="H4316" s="193"/>
      <c r="I4316" s="192"/>
      <c r="J4316" s="192"/>
      <c r="K4316" s="192"/>
      <c r="L4316" s="192"/>
      <c r="M4316" s="192"/>
    </row>
    <row r="4317" spans="1:13" x14ac:dyDescent="0.2">
      <c r="A4317" s="192"/>
      <c r="B4317" s="192"/>
      <c r="C4317" s="192"/>
      <c r="D4317" s="192"/>
      <c r="E4317" s="192"/>
      <c r="F4317" s="192"/>
      <c r="G4317" s="192"/>
      <c r="H4317" s="193"/>
      <c r="I4317" s="192"/>
      <c r="J4317" s="192"/>
      <c r="K4317" s="192"/>
      <c r="L4317" s="192"/>
      <c r="M4317" s="192"/>
    </row>
    <row r="4318" spans="1:13" x14ac:dyDescent="0.2">
      <c r="A4318" s="192"/>
      <c r="B4318" s="192"/>
      <c r="C4318" s="192"/>
      <c r="D4318" s="192"/>
      <c r="E4318" s="192"/>
      <c r="F4318" s="192"/>
      <c r="G4318" s="192"/>
      <c r="H4318" s="193"/>
      <c r="I4318" s="192"/>
      <c r="J4318" s="192"/>
      <c r="K4318" s="192"/>
      <c r="L4318" s="192"/>
      <c r="M4318" s="192"/>
    </row>
    <row r="4319" spans="1:13" x14ac:dyDescent="0.2">
      <c r="A4319" s="192"/>
      <c r="B4319" s="192"/>
      <c r="C4319" s="192"/>
      <c r="D4319" s="192"/>
      <c r="E4319" s="192"/>
      <c r="F4319" s="192"/>
      <c r="G4319" s="192"/>
      <c r="H4319" s="193"/>
      <c r="I4319" s="192"/>
      <c r="J4319" s="192"/>
      <c r="K4319" s="192"/>
      <c r="L4319" s="192"/>
      <c r="M4319" s="192"/>
    </row>
    <row r="4320" spans="1:13" x14ac:dyDescent="0.2">
      <c r="A4320" s="192"/>
      <c r="B4320" s="192"/>
      <c r="C4320" s="192"/>
      <c r="D4320" s="192"/>
      <c r="E4320" s="192"/>
      <c r="F4320" s="192"/>
      <c r="G4320" s="192"/>
      <c r="H4320" s="193"/>
      <c r="I4320" s="192"/>
      <c r="J4320" s="192"/>
      <c r="K4320" s="192"/>
      <c r="L4320" s="192"/>
      <c r="M4320" s="192"/>
    </row>
    <row r="4321" spans="1:13" x14ac:dyDescent="0.2">
      <c r="A4321" s="192"/>
      <c r="B4321" s="192"/>
      <c r="C4321" s="192"/>
      <c r="D4321" s="192"/>
      <c r="E4321" s="192"/>
      <c r="F4321" s="192"/>
      <c r="G4321" s="192"/>
      <c r="H4321" s="193"/>
      <c r="I4321" s="192"/>
      <c r="J4321" s="192"/>
      <c r="K4321" s="192"/>
      <c r="L4321" s="192"/>
      <c r="M4321" s="192"/>
    </row>
    <row r="4322" spans="1:13" x14ac:dyDescent="0.2">
      <c r="A4322" s="192"/>
      <c r="B4322" s="192"/>
      <c r="C4322" s="192"/>
      <c r="D4322" s="192"/>
      <c r="E4322" s="192"/>
      <c r="F4322" s="192"/>
      <c r="G4322" s="192"/>
      <c r="H4322" s="193"/>
      <c r="I4322" s="192"/>
      <c r="J4322" s="192"/>
      <c r="K4322" s="192"/>
      <c r="L4322" s="192"/>
      <c r="M4322" s="192"/>
    </row>
    <row r="4323" spans="1:13" x14ac:dyDescent="0.2">
      <c r="A4323" s="192"/>
      <c r="B4323" s="192"/>
      <c r="C4323" s="192"/>
      <c r="D4323" s="192"/>
      <c r="E4323" s="192"/>
      <c r="F4323" s="192"/>
      <c r="G4323" s="192"/>
      <c r="H4323" s="193"/>
      <c r="I4323" s="192"/>
      <c r="J4323" s="192"/>
      <c r="K4323" s="192"/>
      <c r="L4323" s="192"/>
      <c r="M4323" s="192"/>
    </row>
    <row r="4324" spans="1:13" x14ac:dyDescent="0.2">
      <c r="A4324" s="192"/>
      <c r="B4324" s="192"/>
      <c r="C4324" s="192"/>
      <c r="D4324" s="192"/>
      <c r="E4324" s="192"/>
      <c r="F4324" s="192"/>
      <c r="G4324" s="192"/>
      <c r="H4324" s="193"/>
      <c r="I4324" s="192"/>
      <c r="J4324" s="192"/>
      <c r="K4324" s="192"/>
      <c r="L4324" s="192"/>
      <c r="M4324" s="192"/>
    </row>
    <row r="4325" spans="1:13" x14ac:dyDescent="0.2">
      <c r="A4325" s="192"/>
      <c r="B4325" s="192"/>
      <c r="C4325" s="192"/>
      <c r="D4325" s="192"/>
      <c r="E4325" s="192"/>
      <c r="F4325" s="192"/>
      <c r="G4325" s="192"/>
      <c r="H4325" s="193"/>
      <c r="I4325" s="192"/>
      <c r="J4325" s="192"/>
      <c r="K4325" s="192"/>
      <c r="L4325" s="192"/>
      <c r="M4325" s="192"/>
    </row>
    <row r="4326" spans="1:13" x14ac:dyDescent="0.2">
      <c r="A4326" s="192"/>
      <c r="B4326" s="192"/>
      <c r="C4326" s="192"/>
      <c r="D4326" s="192"/>
      <c r="E4326" s="192"/>
      <c r="F4326" s="192"/>
      <c r="G4326" s="192"/>
      <c r="H4326" s="193"/>
      <c r="I4326" s="192"/>
      <c r="J4326" s="192"/>
      <c r="K4326" s="192"/>
      <c r="L4326" s="192"/>
      <c r="M4326" s="192"/>
    </row>
    <row r="4327" spans="1:13" x14ac:dyDescent="0.2">
      <c r="A4327" s="192"/>
      <c r="B4327" s="192"/>
      <c r="C4327" s="192"/>
      <c r="D4327" s="192"/>
      <c r="E4327" s="192"/>
      <c r="F4327" s="192"/>
      <c r="G4327" s="192"/>
      <c r="H4327" s="193"/>
      <c r="I4327" s="192"/>
      <c r="J4327" s="192"/>
      <c r="K4327" s="192"/>
      <c r="L4327" s="192"/>
      <c r="M4327" s="192"/>
    </row>
    <row r="4328" spans="1:13" x14ac:dyDescent="0.2">
      <c r="A4328" s="192"/>
      <c r="B4328" s="192"/>
      <c r="C4328" s="192"/>
      <c r="D4328" s="192"/>
      <c r="E4328" s="192"/>
      <c r="F4328" s="192"/>
      <c r="G4328" s="192"/>
      <c r="H4328" s="193"/>
      <c r="I4328" s="192"/>
      <c r="J4328" s="192"/>
      <c r="K4328" s="192"/>
      <c r="L4328" s="192"/>
      <c r="M4328" s="192"/>
    </row>
    <row r="4329" spans="1:13" x14ac:dyDescent="0.2">
      <c r="A4329" s="192"/>
      <c r="B4329" s="192"/>
      <c r="C4329" s="192"/>
      <c r="D4329" s="192"/>
      <c r="E4329" s="192"/>
      <c r="F4329" s="192"/>
      <c r="G4329" s="192"/>
      <c r="H4329" s="193"/>
      <c r="I4329" s="192"/>
      <c r="J4329" s="192"/>
      <c r="K4329" s="192"/>
      <c r="L4329" s="192"/>
      <c r="M4329" s="192"/>
    </row>
    <row r="4330" spans="1:13" x14ac:dyDescent="0.2">
      <c r="A4330" s="192"/>
      <c r="B4330" s="192"/>
      <c r="C4330" s="192"/>
      <c r="D4330" s="192"/>
      <c r="E4330" s="192"/>
      <c r="F4330" s="192"/>
      <c r="G4330" s="192"/>
      <c r="H4330" s="193"/>
      <c r="I4330" s="192"/>
      <c r="J4330" s="192"/>
      <c r="K4330" s="192"/>
      <c r="L4330" s="192"/>
      <c r="M4330" s="192"/>
    </row>
    <row r="4331" spans="1:13" x14ac:dyDescent="0.2">
      <c r="A4331" s="192"/>
      <c r="B4331" s="192"/>
      <c r="C4331" s="192"/>
      <c r="D4331" s="192"/>
      <c r="E4331" s="192"/>
      <c r="F4331" s="192"/>
      <c r="G4331" s="192"/>
      <c r="H4331" s="193"/>
      <c r="I4331" s="192"/>
      <c r="J4331" s="192"/>
      <c r="K4331" s="192"/>
      <c r="L4331" s="192"/>
      <c r="M4331" s="192"/>
    </row>
    <row r="4332" spans="1:13" x14ac:dyDescent="0.2">
      <c r="A4332" s="192"/>
      <c r="B4332" s="192"/>
      <c r="C4332" s="192"/>
      <c r="D4332" s="192"/>
      <c r="E4332" s="192"/>
      <c r="F4332" s="192"/>
      <c r="G4332" s="192"/>
      <c r="H4332" s="193"/>
      <c r="I4332" s="192"/>
      <c r="J4332" s="192"/>
      <c r="K4332" s="192"/>
      <c r="L4332" s="192"/>
      <c r="M4332" s="192"/>
    </row>
    <row r="4333" spans="1:13" x14ac:dyDescent="0.2">
      <c r="A4333" s="192"/>
      <c r="B4333" s="192"/>
      <c r="C4333" s="192"/>
      <c r="D4333" s="192"/>
      <c r="E4333" s="192"/>
      <c r="F4333" s="192"/>
      <c r="G4333" s="192"/>
      <c r="H4333" s="193"/>
      <c r="I4333" s="192"/>
      <c r="J4333" s="192"/>
      <c r="K4333" s="192"/>
      <c r="L4333" s="192"/>
      <c r="M4333" s="192"/>
    </row>
    <row r="4334" spans="1:13" x14ac:dyDescent="0.2">
      <c r="A4334" s="192"/>
      <c r="B4334" s="192"/>
      <c r="C4334" s="192"/>
      <c r="D4334" s="192"/>
      <c r="E4334" s="192"/>
      <c r="F4334" s="192"/>
      <c r="G4334" s="192"/>
      <c r="H4334" s="193"/>
      <c r="I4334" s="192"/>
      <c r="J4334" s="192"/>
      <c r="K4334" s="192"/>
      <c r="L4334" s="192"/>
      <c r="M4334" s="192"/>
    </row>
    <row r="4335" spans="1:13" x14ac:dyDescent="0.2">
      <c r="A4335" s="192"/>
      <c r="B4335" s="192"/>
      <c r="C4335" s="192"/>
      <c r="D4335" s="192"/>
      <c r="E4335" s="192"/>
      <c r="F4335" s="192"/>
      <c r="G4335" s="192"/>
      <c r="H4335" s="193"/>
      <c r="I4335" s="192"/>
      <c r="J4335" s="192"/>
      <c r="K4335" s="192"/>
      <c r="L4335" s="192"/>
      <c r="M4335" s="192"/>
    </row>
    <row r="4336" spans="1:13" x14ac:dyDescent="0.2">
      <c r="A4336" s="192"/>
      <c r="B4336" s="192"/>
      <c r="C4336" s="192"/>
      <c r="D4336" s="192"/>
      <c r="E4336" s="192"/>
      <c r="F4336" s="192"/>
      <c r="G4336" s="192"/>
      <c r="H4336" s="193"/>
      <c r="I4336" s="192"/>
      <c r="J4336" s="192"/>
      <c r="K4336" s="192"/>
      <c r="L4336" s="192"/>
      <c r="M4336" s="192"/>
    </row>
    <row r="4337" spans="1:13" x14ac:dyDescent="0.2">
      <c r="A4337" s="192"/>
      <c r="B4337" s="192"/>
      <c r="C4337" s="192"/>
      <c r="D4337" s="192"/>
      <c r="E4337" s="192"/>
      <c r="F4337" s="192"/>
      <c r="G4337" s="192"/>
      <c r="H4337" s="193"/>
      <c r="I4337" s="192"/>
      <c r="J4337" s="192"/>
      <c r="K4337" s="192"/>
      <c r="L4337" s="192"/>
      <c r="M4337" s="192"/>
    </row>
    <row r="4338" spans="1:13" x14ac:dyDescent="0.2">
      <c r="A4338" s="192"/>
      <c r="B4338" s="192"/>
      <c r="C4338" s="192"/>
      <c r="D4338" s="192"/>
      <c r="E4338" s="192"/>
      <c r="F4338" s="192"/>
      <c r="G4338" s="192"/>
      <c r="H4338" s="193"/>
      <c r="I4338" s="192"/>
      <c r="J4338" s="192"/>
      <c r="K4338" s="192"/>
      <c r="L4338" s="192"/>
      <c r="M4338" s="192"/>
    </row>
    <row r="4339" spans="1:13" x14ac:dyDescent="0.2">
      <c r="A4339" s="192"/>
      <c r="B4339" s="192"/>
      <c r="C4339" s="192"/>
      <c r="D4339" s="192"/>
      <c r="E4339" s="192"/>
      <c r="F4339" s="192"/>
      <c r="G4339" s="192"/>
      <c r="H4339" s="193"/>
      <c r="I4339" s="192"/>
      <c r="J4339" s="192"/>
      <c r="K4339" s="192"/>
      <c r="L4339" s="192"/>
      <c r="M4339" s="192"/>
    </row>
    <row r="4340" spans="1:13" x14ac:dyDescent="0.2">
      <c r="A4340" s="192"/>
      <c r="B4340" s="192"/>
      <c r="C4340" s="192"/>
      <c r="D4340" s="192"/>
      <c r="E4340" s="192"/>
      <c r="F4340" s="192"/>
      <c r="G4340" s="192"/>
      <c r="H4340" s="193"/>
      <c r="I4340" s="192"/>
      <c r="J4340" s="192"/>
      <c r="K4340" s="192"/>
      <c r="L4340" s="192"/>
      <c r="M4340" s="192"/>
    </row>
    <row r="4341" spans="1:13" x14ac:dyDescent="0.2">
      <c r="A4341" s="192"/>
      <c r="B4341" s="192"/>
      <c r="C4341" s="192"/>
      <c r="D4341" s="192"/>
      <c r="E4341" s="192"/>
      <c r="F4341" s="192"/>
      <c r="G4341" s="192"/>
      <c r="H4341" s="193"/>
      <c r="I4341" s="192"/>
      <c r="J4341" s="192"/>
      <c r="K4341" s="192"/>
      <c r="L4341" s="192"/>
      <c r="M4341" s="192"/>
    </row>
    <row r="4342" spans="1:13" x14ac:dyDescent="0.2">
      <c r="A4342" s="192"/>
      <c r="B4342" s="192"/>
      <c r="C4342" s="192"/>
      <c r="D4342" s="192"/>
      <c r="E4342" s="192"/>
      <c r="F4342" s="192"/>
      <c r="G4342" s="192"/>
      <c r="H4342" s="193"/>
      <c r="I4342" s="192"/>
      <c r="J4342" s="192"/>
      <c r="K4342" s="192"/>
      <c r="L4342" s="192"/>
      <c r="M4342" s="192"/>
    </row>
    <row r="4343" spans="1:13" x14ac:dyDescent="0.2">
      <c r="A4343" s="192"/>
      <c r="B4343" s="192"/>
      <c r="C4343" s="192"/>
      <c r="D4343" s="192"/>
      <c r="E4343" s="192"/>
      <c r="F4343" s="192"/>
      <c r="G4343" s="192"/>
      <c r="H4343" s="193"/>
      <c r="I4343" s="192"/>
      <c r="J4343" s="192"/>
      <c r="K4343" s="192"/>
      <c r="L4343" s="192"/>
      <c r="M4343" s="192"/>
    </row>
    <row r="4344" spans="1:13" x14ac:dyDescent="0.2">
      <c r="A4344" s="192"/>
      <c r="B4344" s="192"/>
      <c r="C4344" s="192"/>
      <c r="D4344" s="192"/>
      <c r="E4344" s="192"/>
      <c r="F4344" s="192"/>
      <c r="G4344" s="192"/>
      <c r="H4344" s="193"/>
      <c r="I4344" s="192"/>
      <c r="J4344" s="192"/>
      <c r="K4344" s="192"/>
      <c r="L4344" s="192"/>
      <c r="M4344" s="192"/>
    </row>
    <row r="4345" spans="1:13" x14ac:dyDescent="0.2">
      <c r="A4345" s="192"/>
      <c r="B4345" s="192"/>
      <c r="C4345" s="192"/>
      <c r="D4345" s="192"/>
      <c r="E4345" s="192"/>
      <c r="F4345" s="192"/>
      <c r="G4345" s="192"/>
      <c r="H4345" s="193"/>
      <c r="I4345" s="192"/>
      <c r="J4345" s="192"/>
      <c r="K4345" s="192"/>
      <c r="L4345" s="192"/>
      <c r="M4345" s="192"/>
    </row>
    <row r="4346" spans="1:13" x14ac:dyDescent="0.2">
      <c r="A4346" s="192"/>
      <c r="B4346" s="192"/>
      <c r="C4346" s="192"/>
      <c r="D4346" s="192"/>
      <c r="E4346" s="192"/>
      <c r="F4346" s="192"/>
      <c r="G4346" s="192"/>
      <c r="H4346" s="193"/>
      <c r="I4346" s="192"/>
      <c r="J4346" s="192"/>
      <c r="K4346" s="192"/>
      <c r="L4346" s="192"/>
      <c r="M4346" s="192"/>
    </row>
    <row r="4347" spans="1:13" x14ac:dyDescent="0.2">
      <c r="A4347" s="192"/>
      <c r="B4347" s="192"/>
      <c r="C4347" s="192"/>
      <c r="D4347" s="192"/>
      <c r="E4347" s="192"/>
      <c r="F4347" s="192"/>
      <c r="G4347" s="192"/>
      <c r="H4347" s="193"/>
      <c r="I4347" s="192"/>
      <c r="J4347" s="192"/>
      <c r="K4347" s="192"/>
      <c r="L4347" s="192"/>
      <c r="M4347" s="192"/>
    </row>
    <row r="4348" spans="1:13" x14ac:dyDescent="0.2">
      <c r="A4348" s="192"/>
      <c r="B4348" s="192"/>
      <c r="C4348" s="192"/>
      <c r="D4348" s="192"/>
      <c r="E4348" s="192"/>
      <c r="F4348" s="192"/>
      <c r="G4348" s="192"/>
      <c r="H4348" s="193"/>
      <c r="I4348" s="192"/>
      <c r="J4348" s="192"/>
      <c r="K4348" s="192"/>
      <c r="L4348" s="192"/>
      <c r="M4348" s="192"/>
    </row>
    <row r="4349" spans="1:13" x14ac:dyDescent="0.2">
      <c r="A4349" s="192"/>
      <c r="B4349" s="192"/>
      <c r="C4349" s="192"/>
      <c r="D4349" s="192"/>
      <c r="E4349" s="192"/>
      <c r="F4349" s="192"/>
      <c r="G4349" s="192"/>
      <c r="H4349" s="193"/>
      <c r="I4349" s="192"/>
      <c r="J4349" s="192"/>
      <c r="K4349" s="192"/>
      <c r="L4349" s="192"/>
      <c r="M4349" s="192"/>
    </row>
    <row r="4350" spans="1:13" x14ac:dyDescent="0.2">
      <c r="A4350" s="192"/>
      <c r="B4350" s="192"/>
      <c r="C4350" s="192"/>
      <c r="D4350" s="192"/>
      <c r="E4350" s="192"/>
      <c r="F4350" s="192"/>
      <c r="G4350" s="192"/>
      <c r="H4350" s="193"/>
      <c r="I4350" s="192"/>
      <c r="J4350" s="192"/>
      <c r="K4350" s="192"/>
      <c r="L4350" s="192"/>
      <c r="M4350" s="192"/>
    </row>
    <row r="4351" spans="1:13" x14ac:dyDescent="0.2">
      <c r="A4351" s="192"/>
      <c r="B4351" s="192"/>
      <c r="C4351" s="192"/>
      <c r="D4351" s="192"/>
      <c r="E4351" s="192"/>
      <c r="F4351" s="192"/>
      <c r="G4351" s="192"/>
      <c r="H4351" s="193"/>
      <c r="I4351" s="192"/>
      <c r="J4351" s="192"/>
      <c r="K4351" s="192"/>
      <c r="L4351" s="192"/>
      <c r="M4351" s="192"/>
    </row>
    <row r="4352" spans="1:13" x14ac:dyDescent="0.2">
      <c r="A4352" s="192"/>
      <c r="B4352" s="192"/>
      <c r="C4352" s="192"/>
      <c r="D4352" s="192"/>
      <c r="E4352" s="192"/>
      <c r="F4352" s="192"/>
      <c r="G4352" s="192"/>
      <c r="H4352" s="193"/>
      <c r="I4352" s="192"/>
      <c r="J4352" s="192"/>
      <c r="K4352" s="192"/>
      <c r="L4352" s="192"/>
      <c r="M4352" s="192"/>
    </row>
    <row r="4353" spans="1:13" x14ac:dyDescent="0.2">
      <c r="A4353" s="192"/>
      <c r="B4353" s="192"/>
      <c r="C4353" s="192"/>
      <c r="D4353" s="192"/>
      <c r="E4353" s="192"/>
      <c r="F4353" s="192"/>
      <c r="G4353" s="192"/>
      <c r="H4353" s="193"/>
      <c r="I4353" s="192"/>
      <c r="J4353" s="192"/>
      <c r="K4353" s="192"/>
      <c r="L4353" s="192"/>
      <c r="M4353" s="192"/>
    </row>
    <row r="4354" spans="1:13" x14ac:dyDescent="0.2">
      <c r="A4354" s="192"/>
      <c r="B4354" s="192"/>
      <c r="C4354" s="192"/>
      <c r="D4354" s="192"/>
      <c r="E4354" s="192"/>
      <c r="F4354" s="192"/>
      <c r="G4354" s="192"/>
      <c r="H4354" s="193"/>
      <c r="I4354" s="192"/>
      <c r="J4354" s="192"/>
      <c r="K4354" s="192"/>
      <c r="L4354" s="192"/>
      <c r="M4354" s="192"/>
    </row>
    <row r="4355" spans="1:13" x14ac:dyDescent="0.2">
      <c r="A4355" s="192"/>
      <c r="B4355" s="192"/>
      <c r="C4355" s="192"/>
      <c r="D4355" s="192"/>
      <c r="E4355" s="192"/>
      <c r="F4355" s="192"/>
      <c r="G4355" s="192"/>
      <c r="H4355" s="193"/>
      <c r="I4355" s="192"/>
      <c r="J4355" s="192"/>
      <c r="K4355" s="192"/>
      <c r="L4355" s="192"/>
      <c r="M4355" s="192"/>
    </row>
    <row r="4356" spans="1:13" x14ac:dyDescent="0.2">
      <c r="A4356" s="192"/>
      <c r="B4356" s="192"/>
      <c r="C4356" s="192"/>
      <c r="D4356" s="192"/>
      <c r="E4356" s="192"/>
      <c r="F4356" s="192"/>
      <c r="G4356" s="192"/>
      <c r="H4356" s="193"/>
      <c r="I4356" s="192"/>
      <c r="J4356" s="192"/>
      <c r="K4356" s="192"/>
      <c r="L4356" s="192"/>
      <c r="M4356" s="192"/>
    </row>
    <row r="4357" spans="1:13" x14ac:dyDescent="0.2">
      <c r="A4357" s="192"/>
      <c r="B4357" s="192"/>
      <c r="C4357" s="192"/>
      <c r="D4357" s="192"/>
      <c r="E4357" s="192"/>
      <c r="F4357" s="192"/>
      <c r="G4357" s="192"/>
      <c r="H4357" s="193"/>
      <c r="I4357" s="192"/>
      <c r="J4357" s="192"/>
      <c r="K4357" s="192"/>
      <c r="L4357" s="192"/>
      <c r="M4357" s="192"/>
    </row>
    <row r="4358" spans="1:13" x14ac:dyDescent="0.2">
      <c r="A4358" s="192"/>
      <c r="B4358" s="192"/>
      <c r="C4358" s="192"/>
      <c r="D4358" s="192"/>
      <c r="E4358" s="192"/>
      <c r="F4358" s="192"/>
      <c r="G4358" s="192"/>
      <c r="H4358" s="193"/>
      <c r="I4358" s="192"/>
      <c r="J4358" s="192"/>
      <c r="K4358" s="192"/>
      <c r="L4358" s="192"/>
      <c r="M4358" s="192"/>
    </row>
    <row r="4359" spans="1:13" x14ac:dyDescent="0.2">
      <c r="A4359" s="192"/>
      <c r="B4359" s="192"/>
      <c r="C4359" s="192"/>
      <c r="D4359" s="192"/>
      <c r="E4359" s="192"/>
      <c r="F4359" s="192"/>
      <c r="G4359" s="192"/>
      <c r="H4359" s="193"/>
      <c r="I4359" s="192"/>
      <c r="J4359" s="192"/>
      <c r="K4359" s="192"/>
      <c r="L4359" s="192"/>
      <c r="M4359" s="192"/>
    </row>
    <row r="4360" spans="1:13" x14ac:dyDescent="0.2">
      <c r="A4360" s="192"/>
      <c r="B4360" s="192"/>
      <c r="C4360" s="192"/>
      <c r="D4360" s="192"/>
      <c r="E4360" s="192"/>
      <c r="F4360" s="192"/>
      <c r="G4360" s="192"/>
      <c r="H4360" s="193"/>
      <c r="I4360" s="192"/>
      <c r="J4360" s="192"/>
      <c r="K4360" s="192"/>
      <c r="L4360" s="192"/>
      <c r="M4360" s="192"/>
    </row>
    <row r="4361" spans="1:13" x14ac:dyDescent="0.2">
      <c r="A4361" s="192"/>
      <c r="B4361" s="192"/>
      <c r="C4361" s="192"/>
      <c r="D4361" s="192"/>
      <c r="E4361" s="192"/>
      <c r="F4361" s="192"/>
      <c r="G4361" s="192"/>
      <c r="H4361" s="193"/>
      <c r="I4361" s="192"/>
      <c r="J4361" s="192"/>
      <c r="K4361" s="192"/>
      <c r="L4361" s="192"/>
      <c r="M4361" s="192"/>
    </row>
    <row r="4362" spans="1:13" x14ac:dyDescent="0.2">
      <c r="A4362" s="192"/>
      <c r="B4362" s="192"/>
      <c r="C4362" s="192"/>
      <c r="D4362" s="192"/>
      <c r="E4362" s="192"/>
      <c r="F4362" s="192"/>
      <c r="G4362" s="192"/>
      <c r="H4362" s="193"/>
      <c r="I4362" s="192"/>
      <c r="J4362" s="192"/>
      <c r="K4362" s="192"/>
      <c r="L4362" s="192"/>
      <c r="M4362" s="192"/>
    </row>
    <row r="4363" spans="1:13" x14ac:dyDescent="0.2">
      <c r="A4363" s="192"/>
      <c r="B4363" s="192"/>
      <c r="C4363" s="192"/>
      <c r="D4363" s="192"/>
      <c r="E4363" s="192"/>
      <c r="F4363" s="192"/>
      <c r="G4363" s="192"/>
      <c r="H4363" s="193"/>
      <c r="I4363" s="192"/>
      <c r="J4363" s="192"/>
      <c r="K4363" s="192"/>
      <c r="L4363" s="192"/>
      <c r="M4363" s="192"/>
    </row>
    <row r="4364" spans="1:13" x14ac:dyDescent="0.2">
      <c r="A4364" s="192"/>
      <c r="B4364" s="192"/>
      <c r="C4364" s="192"/>
      <c r="D4364" s="192"/>
      <c r="E4364" s="192"/>
      <c r="F4364" s="192"/>
      <c r="G4364" s="192"/>
      <c r="H4364" s="193"/>
      <c r="I4364" s="192"/>
      <c r="J4364" s="192"/>
      <c r="K4364" s="192"/>
      <c r="L4364" s="192"/>
      <c r="M4364" s="192"/>
    </row>
    <row r="4365" spans="1:13" x14ac:dyDescent="0.2">
      <c r="A4365" s="192"/>
      <c r="B4365" s="192"/>
      <c r="C4365" s="192"/>
      <c r="D4365" s="192"/>
      <c r="E4365" s="192"/>
      <c r="F4365" s="192"/>
      <c r="G4365" s="192"/>
      <c r="H4365" s="193"/>
      <c r="I4365" s="192"/>
      <c r="J4365" s="192"/>
      <c r="K4365" s="192"/>
      <c r="L4365" s="192"/>
      <c r="M4365" s="192"/>
    </row>
    <row r="4366" spans="1:13" x14ac:dyDescent="0.2">
      <c r="A4366" s="192"/>
      <c r="B4366" s="192"/>
      <c r="C4366" s="192"/>
      <c r="D4366" s="192"/>
      <c r="E4366" s="192"/>
      <c r="F4366" s="192"/>
      <c r="G4366" s="192"/>
      <c r="H4366" s="193"/>
      <c r="I4366" s="192"/>
      <c r="J4366" s="192"/>
      <c r="K4366" s="192"/>
      <c r="L4366" s="192"/>
      <c r="M4366" s="192"/>
    </row>
    <row r="4367" spans="1:13" x14ac:dyDescent="0.2">
      <c r="A4367" s="192"/>
      <c r="B4367" s="192"/>
      <c r="C4367" s="192"/>
      <c r="D4367" s="192"/>
      <c r="E4367" s="192"/>
      <c r="F4367" s="192"/>
      <c r="G4367" s="192"/>
      <c r="H4367" s="193"/>
      <c r="I4367" s="192"/>
      <c r="J4367" s="192"/>
      <c r="K4367" s="192"/>
      <c r="L4367" s="192"/>
      <c r="M4367" s="192"/>
    </row>
    <row r="4368" spans="1:13" x14ac:dyDescent="0.2">
      <c r="A4368" s="192"/>
      <c r="B4368" s="192"/>
      <c r="C4368" s="192"/>
      <c r="D4368" s="192"/>
      <c r="E4368" s="192"/>
      <c r="F4368" s="192"/>
      <c r="G4368" s="192"/>
      <c r="H4368" s="193"/>
      <c r="I4368" s="192"/>
      <c r="J4368" s="192"/>
      <c r="K4368" s="192"/>
      <c r="L4368" s="192"/>
      <c r="M4368" s="192"/>
    </row>
    <row r="4369" spans="1:13" x14ac:dyDescent="0.2">
      <c r="A4369" s="192"/>
      <c r="B4369" s="192"/>
      <c r="C4369" s="192"/>
      <c r="D4369" s="192"/>
      <c r="E4369" s="192"/>
      <c r="F4369" s="192"/>
      <c r="G4369" s="192"/>
      <c r="H4369" s="193"/>
      <c r="I4369" s="192"/>
      <c r="J4369" s="192"/>
      <c r="K4369" s="192"/>
      <c r="L4369" s="192"/>
      <c r="M4369" s="192"/>
    </row>
    <row r="4370" spans="1:13" x14ac:dyDescent="0.2">
      <c r="A4370" s="192"/>
      <c r="B4370" s="192"/>
      <c r="C4370" s="192"/>
      <c r="D4370" s="192"/>
      <c r="E4370" s="192"/>
      <c r="F4370" s="192"/>
      <c r="G4370" s="192"/>
      <c r="H4370" s="193"/>
      <c r="I4370" s="192"/>
      <c r="J4370" s="192"/>
      <c r="K4370" s="192"/>
      <c r="L4370" s="192"/>
      <c r="M4370" s="192"/>
    </row>
    <row r="4371" spans="1:13" x14ac:dyDescent="0.2">
      <c r="A4371" s="192"/>
      <c r="B4371" s="192"/>
      <c r="C4371" s="192"/>
      <c r="D4371" s="192"/>
      <c r="E4371" s="192"/>
      <c r="F4371" s="192"/>
      <c r="G4371" s="192"/>
      <c r="H4371" s="193"/>
      <c r="I4371" s="192"/>
      <c r="J4371" s="192"/>
      <c r="K4371" s="192"/>
      <c r="L4371" s="192"/>
      <c r="M4371" s="192"/>
    </row>
    <row r="4372" spans="1:13" x14ac:dyDescent="0.2">
      <c r="A4372" s="192"/>
      <c r="B4372" s="192"/>
      <c r="C4372" s="192"/>
      <c r="D4372" s="192"/>
      <c r="E4372" s="192"/>
      <c r="F4372" s="192"/>
      <c r="G4372" s="192"/>
      <c r="H4372" s="193"/>
      <c r="I4372" s="192"/>
      <c r="J4372" s="192"/>
      <c r="K4372" s="192"/>
      <c r="L4372" s="192"/>
      <c r="M4372" s="192"/>
    </row>
    <row r="4373" spans="1:13" x14ac:dyDescent="0.2">
      <c r="A4373" s="192"/>
      <c r="B4373" s="192"/>
      <c r="C4373" s="192"/>
      <c r="D4373" s="192"/>
      <c r="E4373" s="192"/>
      <c r="F4373" s="192"/>
      <c r="G4373" s="192"/>
      <c r="H4373" s="193"/>
      <c r="I4373" s="192"/>
      <c r="J4373" s="192"/>
      <c r="K4373" s="192"/>
      <c r="L4373" s="192"/>
      <c r="M4373" s="192"/>
    </row>
    <row r="4374" spans="1:13" x14ac:dyDescent="0.2">
      <c r="A4374" s="192"/>
      <c r="B4374" s="192"/>
      <c r="C4374" s="192"/>
      <c r="D4374" s="192"/>
      <c r="E4374" s="192"/>
      <c r="F4374" s="192"/>
      <c r="G4374" s="192"/>
      <c r="H4374" s="193"/>
      <c r="I4374" s="192"/>
      <c r="J4374" s="192"/>
      <c r="K4374" s="192"/>
      <c r="L4374" s="192"/>
      <c r="M4374" s="192"/>
    </row>
    <row r="4375" spans="1:13" x14ac:dyDescent="0.2">
      <c r="A4375" s="192"/>
      <c r="B4375" s="192"/>
      <c r="C4375" s="192"/>
      <c r="D4375" s="192"/>
      <c r="E4375" s="192"/>
      <c r="F4375" s="192"/>
      <c r="G4375" s="192"/>
      <c r="H4375" s="193"/>
      <c r="I4375" s="192"/>
      <c r="J4375" s="192"/>
      <c r="K4375" s="192"/>
      <c r="L4375" s="192"/>
      <c r="M4375" s="192"/>
    </row>
    <row r="4376" spans="1:13" x14ac:dyDescent="0.2">
      <c r="A4376" s="192"/>
      <c r="B4376" s="192"/>
      <c r="C4376" s="192"/>
      <c r="D4376" s="192"/>
      <c r="E4376" s="192"/>
      <c r="F4376" s="192"/>
      <c r="G4376" s="192"/>
      <c r="H4376" s="193"/>
      <c r="I4376" s="192"/>
      <c r="J4376" s="192"/>
      <c r="K4376" s="192"/>
      <c r="L4376" s="192"/>
      <c r="M4376" s="192"/>
    </row>
    <row r="4377" spans="1:13" x14ac:dyDescent="0.2">
      <c r="A4377" s="192"/>
      <c r="B4377" s="192"/>
      <c r="C4377" s="192"/>
      <c r="D4377" s="192"/>
      <c r="E4377" s="192"/>
      <c r="F4377" s="192"/>
      <c r="G4377" s="192"/>
      <c r="H4377" s="193"/>
      <c r="I4377" s="192"/>
      <c r="J4377" s="192"/>
      <c r="K4377" s="192"/>
      <c r="L4377" s="192"/>
      <c r="M4377" s="192"/>
    </row>
    <row r="4378" spans="1:13" x14ac:dyDescent="0.2">
      <c r="A4378" s="192"/>
      <c r="B4378" s="192"/>
      <c r="C4378" s="192"/>
      <c r="D4378" s="192"/>
      <c r="E4378" s="192"/>
      <c r="F4378" s="192"/>
      <c r="G4378" s="192"/>
      <c r="H4378" s="193"/>
      <c r="I4378" s="192"/>
      <c r="J4378" s="192"/>
      <c r="K4378" s="192"/>
      <c r="L4378" s="192"/>
      <c r="M4378" s="192"/>
    </row>
    <row r="4379" spans="1:13" x14ac:dyDescent="0.2">
      <c r="A4379" s="192"/>
      <c r="B4379" s="192"/>
      <c r="C4379" s="192"/>
      <c r="D4379" s="192"/>
      <c r="E4379" s="192"/>
      <c r="F4379" s="192"/>
      <c r="G4379" s="192"/>
      <c r="H4379" s="193"/>
      <c r="I4379" s="192"/>
      <c r="J4379" s="192"/>
      <c r="K4379" s="192"/>
      <c r="L4379" s="192"/>
      <c r="M4379" s="192"/>
    </row>
    <row r="4380" spans="1:13" x14ac:dyDescent="0.2">
      <c r="A4380" s="192"/>
      <c r="B4380" s="192"/>
      <c r="C4380" s="192"/>
      <c r="D4380" s="192"/>
      <c r="E4380" s="192"/>
      <c r="F4380" s="192"/>
      <c r="G4380" s="192"/>
      <c r="H4380" s="193"/>
      <c r="I4380" s="192"/>
      <c r="J4380" s="192"/>
      <c r="K4380" s="192"/>
      <c r="L4380" s="192"/>
      <c r="M4380" s="192"/>
    </row>
    <row r="4381" spans="1:13" x14ac:dyDescent="0.2">
      <c r="A4381" s="192"/>
      <c r="B4381" s="192"/>
      <c r="C4381" s="192"/>
      <c r="D4381" s="192"/>
      <c r="E4381" s="192"/>
      <c r="F4381" s="192"/>
      <c r="G4381" s="192"/>
      <c r="H4381" s="193"/>
      <c r="I4381" s="192"/>
      <c r="J4381" s="192"/>
      <c r="K4381" s="192"/>
      <c r="L4381" s="192"/>
      <c r="M4381" s="192"/>
    </row>
    <row r="4382" spans="1:13" x14ac:dyDescent="0.2">
      <c r="A4382" s="192"/>
      <c r="B4382" s="192"/>
      <c r="C4382" s="192"/>
      <c r="D4382" s="192"/>
      <c r="E4382" s="192"/>
      <c r="F4382" s="192"/>
      <c r="G4382" s="192"/>
      <c r="H4382" s="193"/>
      <c r="I4382" s="192"/>
      <c r="J4382" s="192"/>
      <c r="K4382" s="192"/>
      <c r="L4382" s="192"/>
      <c r="M4382" s="192"/>
    </row>
    <row r="4383" spans="1:13" x14ac:dyDescent="0.2">
      <c r="A4383" s="192"/>
      <c r="B4383" s="192"/>
      <c r="C4383" s="192"/>
      <c r="D4383" s="192"/>
      <c r="E4383" s="192"/>
      <c r="F4383" s="192"/>
      <c r="G4383" s="192"/>
      <c r="H4383" s="193"/>
      <c r="I4383" s="192"/>
      <c r="J4383" s="192"/>
      <c r="K4383" s="192"/>
      <c r="L4383" s="192"/>
      <c r="M4383" s="192"/>
    </row>
    <row r="4384" spans="1:13" x14ac:dyDescent="0.2">
      <c r="A4384" s="192"/>
      <c r="B4384" s="192"/>
      <c r="C4384" s="192"/>
      <c r="D4384" s="192"/>
      <c r="E4384" s="192"/>
      <c r="F4384" s="192"/>
      <c r="G4384" s="192"/>
      <c r="H4384" s="193"/>
      <c r="I4384" s="192"/>
      <c r="J4384" s="192"/>
      <c r="K4384" s="192"/>
      <c r="L4384" s="192"/>
      <c r="M4384" s="192"/>
    </row>
    <row r="4385" spans="1:13" x14ac:dyDescent="0.2">
      <c r="A4385" s="192"/>
      <c r="B4385" s="192"/>
      <c r="C4385" s="192"/>
      <c r="D4385" s="192"/>
      <c r="E4385" s="192"/>
      <c r="F4385" s="192"/>
      <c r="G4385" s="192"/>
      <c r="H4385" s="193"/>
      <c r="I4385" s="192"/>
      <c r="J4385" s="192"/>
      <c r="K4385" s="142"/>
      <c r="L4385" s="142"/>
      <c r="M4385" s="142"/>
    </row>
  </sheetData>
  <autoFilter ref="A1:AMK4385"/>
  <mergeCells count="1">
    <mergeCell ref="B958:B959"/>
  </mergeCells>
  <conditionalFormatting sqref="B370:B389">
    <cfRule type="expression" dxfId="2" priority="10" stopIfTrue="1">
      <formula>"NBCAR(c1)&gt;30"</formula>
    </cfRule>
  </conditionalFormatting>
  <conditionalFormatting sqref="B77 B79:B80">
    <cfRule type="expression" dxfId="1" priority="4" stopIfTrue="1">
      <formula>"NBCAR(c1)&gt;30"</formula>
    </cfRule>
  </conditionalFormatting>
  <conditionalFormatting sqref="B387">
    <cfRule type="expression" dxfId="0" priority="2" stopIfTrue="1">
      <formula>"NBCAR(c1)&gt;30"</formula>
    </cfRule>
  </conditionalFormatting>
  <hyperlinks>
    <hyperlink ref="H124" r:id="rId1" display="plate-forme-grh@bourgogne.pref.gouv.fr"/>
    <hyperlink ref="H238" r:id="rId2" display="plate-forme-grh@bourgogne.pref.gouv.fr"/>
    <hyperlink ref="G238" r:id="rId3" display="plate-forme-grh@bourgogne.pref.gouv.fr"/>
    <hyperlink ref="H274" r:id="rId4" display="plateformerh@aquitaine.pref.gouv.fr"/>
  </hyperlinks>
  <pageMargins left="0.23622047244094491" right="0.23622047244094491" top="0.74803149606299213" bottom="0.74803149606299213" header="0.31496062992125984" footer="0.31496062992125984"/>
  <pageSetup paperSize="8" scale="10" firstPageNumber="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zoomScale="90" zoomScaleNormal="90" workbookViewId="0">
      <selection activeCell="C19" sqref="C19"/>
    </sheetView>
  </sheetViews>
  <sheetFormatPr baseColWidth="10" defaultColWidth="9.140625" defaultRowHeight="12.75" x14ac:dyDescent="0.2"/>
  <cols>
    <col min="1" max="1" width="34.42578125" customWidth="1"/>
    <col min="2" max="2" width="34" style="5" customWidth="1"/>
    <col min="3" max="4" width="18.5703125" customWidth="1"/>
    <col min="5" max="5" width="31.140625" customWidth="1"/>
    <col min="6" max="6" width="31.7109375" style="182" customWidth="1"/>
    <col min="7" max="7" width="29.140625" customWidth="1"/>
    <col min="8" max="9" width="22.42578125" customWidth="1"/>
    <col min="10" max="10" width="10.7109375" customWidth="1"/>
    <col min="11" max="12" width="10.7109375" style="182" customWidth="1"/>
    <col min="13" max="1025" width="10.7109375" customWidth="1"/>
  </cols>
  <sheetData>
    <row r="1" spans="1:12" s="10" customFormat="1" ht="30" x14ac:dyDescent="0.2">
      <c r="A1" s="22" t="s">
        <v>1898</v>
      </c>
      <c r="B1" s="67" t="s">
        <v>1</v>
      </c>
      <c r="C1" s="22" t="s">
        <v>1899</v>
      </c>
      <c r="D1" s="22" t="s">
        <v>1900</v>
      </c>
      <c r="E1" s="22" t="s">
        <v>3</v>
      </c>
      <c r="F1" s="22" t="s">
        <v>4</v>
      </c>
      <c r="G1" s="22" t="s">
        <v>5</v>
      </c>
      <c r="H1" s="68" t="s">
        <v>6</v>
      </c>
      <c r="I1" s="22" t="s">
        <v>7</v>
      </c>
      <c r="J1" s="172" t="s">
        <v>9</v>
      </c>
      <c r="K1" s="76" t="s">
        <v>5077</v>
      </c>
      <c r="L1" s="76" t="s">
        <v>5144</v>
      </c>
    </row>
    <row r="2" spans="1:12" s="10" customFormat="1" ht="15" x14ac:dyDescent="0.2">
      <c r="A2" s="73" t="s">
        <v>1903</v>
      </c>
      <c r="B2" s="74"/>
      <c r="C2" s="71"/>
      <c r="D2" s="71"/>
      <c r="E2" s="78"/>
      <c r="F2" s="71" t="s">
        <v>1902</v>
      </c>
      <c r="G2" s="75" t="s">
        <v>1904</v>
      </c>
      <c r="H2" s="71">
        <v>75011</v>
      </c>
      <c r="I2" s="71" t="s">
        <v>1247</v>
      </c>
      <c r="J2" s="174">
        <v>1400</v>
      </c>
      <c r="K2" s="76">
        <v>10</v>
      </c>
      <c r="L2" s="76">
        <f>J2/10</f>
        <v>140</v>
      </c>
    </row>
    <row r="3" spans="1:12" s="10" customFormat="1" ht="15" x14ac:dyDescent="0.2">
      <c r="A3" s="77" t="s">
        <v>1905</v>
      </c>
      <c r="B3" s="74"/>
      <c r="C3" s="71"/>
      <c r="D3" s="71"/>
      <c r="E3" s="78"/>
      <c r="F3" s="81"/>
      <c r="G3" s="78" t="s">
        <v>1906</v>
      </c>
      <c r="H3" s="80" t="s">
        <v>1907</v>
      </c>
      <c r="I3" s="78" t="s">
        <v>1908</v>
      </c>
      <c r="J3" s="174">
        <v>1400</v>
      </c>
      <c r="K3" s="76">
        <v>8</v>
      </c>
      <c r="L3" s="76">
        <f t="shared" ref="L3:L66" si="0">J3/10</f>
        <v>140</v>
      </c>
    </row>
    <row r="4" spans="1:12" s="10" customFormat="1" ht="15" x14ac:dyDescent="0.2">
      <c r="A4" s="77" t="s">
        <v>1909</v>
      </c>
      <c r="B4" s="74"/>
      <c r="C4" s="71"/>
      <c r="D4" s="71"/>
      <c r="E4" s="78"/>
      <c r="F4" s="81"/>
      <c r="G4" s="78" t="s">
        <v>1910</v>
      </c>
      <c r="H4" s="80" t="s">
        <v>1911</v>
      </c>
      <c r="I4" s="78" t="s">
        <v>1912</v>
      </c>
      <c r="J4" s="174">
        <v>200</v>
      </c>
      <c r="K4" s="76">
        <v>1</v>
      </c>
      <c r="L4" s="76">
        <f t="shared" si="0"/>
        <v>20</v>
      </c>
    </row>
    <row r="5" spans="1:12" s="10" customFormat="1" ht="15" x14ac:dyDescent="0.2">
      <c r="A5" s="77" t="s">
        <v>1913</v>
      </c>
      <c r="B5" s="74"/>
      <c r="C5" s="71"/>
      <c r="D5" s="71"/>
      <c r="E5" s="78"/>
      <c r="F5" s="81"/>
      <c r="G5" s="78" t="s">
        <v>1914</v>
      </c>
      <c r="H5" s="80" t="s">
        <v>1915</v>
      </c>
      <c r="I5" s="78" t="s">
        <v>1916</v>
      </c>
      <c r="J5" s="174">
        <v>200</v>
      </c>
      <c r="K5" s="76">
        <v>1</v>
      </c>
      <c r="L5" s="76">
        <f t="shared" si="0"/>
        <v>20</v>
      </c>
    </row>
    <row r="6" spans="1:12" s="10" customFormat="1" ht="15" x14ac:dyDescent="0.2">
      <c r="A6" s="77" t="s">
        <v>1917</v>
      </c>
      <c r="B6" s="74"/>
      <c r="C6" s="71"/>
      <c r="D6" s="71"/>
      <c r="E6" s="78" t="s">
        <v>1918</v>
      </c>
      <c r="F6" s="81"/>
      <c r="G6" s="81" t="s">
        <v>1919</v>
      </c>
      <c r="H6" s="80" t="s">
        <v>1920</v>
      </c>
      <c r="I6" s="78" t="s">
        <v>1921</v>
      </c>
      <c r="J6" s="174">
        <v>200</v>
      </c>
      <c r="K6" s="76">
        <v>1</v>
      </c>
      <c r="L6" s="76">
        <f t="shared" si="0"/>
        <v>20</v>
      </c>
    </row>
    <row r="7" spans="1:12" s="10" customFormat="1" ht="15" x14ac:dyDescent="0.2">
      <c r="A7" s="77" t="s">
        <v>1922</v>
      </c>
      <c r="B7" s="74"/>
      <c r="C7" s="71"/>
      <c r="D7" s="71"/>
      <c r="E7" s="78" t="s">
        <v>1918</v>
      </c>
      <c r="F7" s="81"/>
      <c r="G7" s="81" t="s">
        <v>1923</v>
      </c>
      <c r="H7" s="80" t="s">
        <v>1924</v>
      </c>
      <c r="I7" s="78" t="s">
        <v>1851</v>
      </c>
      <c r="J7" s="174">
        <v>200</v>
      </c>
      <c r="K7" s="76">
        <v>1</v>
      </c>
      <c r="L7" s="76">
        <f t="shared" si="0"/>
        <v>20</v>
      </c>
    </row>
    <row r="8" spans="1:12" s="10" customFormat="1" ht="15" x14ac:dyDescent="0.2">
      <c r="A8" s="77" t="s">
        <v>1925</v>
      </c>
      <c r="B8" s="74"/>
      <c r="C8" s="71"/>
      <c r="D8" s="71"/>
      <c r="E8" s="78"/>
      <c r="F8" s="81"/>
      <c r="G8" s="78" t="s">
        <v>1926</v>
      </c>
      <c r="H8" s="80" t="s">
        <v>1927</v>
      </c>
      <c r="I8" s="78" t="s">
        <v>114</v>
      </c>
      <c r="J8" s="174">
        <v>200</v>
      </c>
      <c r="K8" s="76">
        <v>1</v>
      </c>
      <c r="L8" s="76">
        <f t="shared" si="0"/>
        <v>20</v>
      </c>
    </row>
    <row r="9" spans="1:12" s="10" customFormat="1" ht="15" x14ac:dyDescent="0.2">
      <c r="A9" s="77" t="s">
        <v>1928</v>
      </c>
      <c r="B9" s="74"/>
      <c r="C9" s="71"/>
      <c r="D9" s="71"/>
      <c r="E9" s="78" t="s">
        <v>1929</v>
      </c>
      <c r="F9" s="81"/>
      <c r="G9" s="81" t="s">
        <v>1930</v>
      </c>
      <c r="H9" s="80" t="s">
        <v>1931</v>
      </c>
      <c r="I9" s="78" t="s">
        <v>1551</v>
      </c>
      <c r="J9" s="174">
        <v>200</v>
      </c>
      <c r="K9" s="76">
        <v>1</v>
      </c>
      <c r="L9" s="76">
        <f t="shared" si="0"/>
        <v>20</v>
      </c>
    </row>
    <row r="10" spans="1:12" s="10" customFormat="1" ht="15" x14ac:dyDescent="0.2">
      <c r="A10" s="77" t="s">
        <v>1932</v>
      </c>
      <c r="B10" s="74"/>
      <c r="C10" s="71"/>
      <c r="D10" s="71"/>
      <c r="E10" s="78"/>
      <c r="F10" s="81"/>
      <c r="G10" s="78" t="s">
        <v>1933</v>
      </c>
      <c r="H10" s="80" t="s">
        <v>1934</v>
      </c>
      <c r="I10" s="78" t="s">
        <v>1935</v>
      </c>
      <c r="J10" s="174">
        <v>200</v>
      </c>
      <c r="K10" s="76">
        <v>1</v>
      </c>
      <c r="L10" s="76">
        <f t="shared" si="0"/>
        <v>20</v>
      </c>
    </row>
    <row r="11" spans="1:12" s="10" customFormat="1" ht="15" x14ac:dyDescent="0.2">
      <c r="A11" s="77" t="s">
        <v>1936</v>
      </c>
      <c r="B11" s="74"/>
      <c r="C11" s="71"/>
      <c r="D11" s="71"/>
      <c r="E11" s="78"/>
      <c r="F11" s="81"/>
      <c r="G11" s="78" t="s">
        <v>1937</v>
      </c>
      <c r="H11" s="80" t="s">
        <v>1938</v>
      </c>
      <c r="I11" s="78" t="s">
        <v>1853</v>
      </c>
      <c r="J11" s="174">
        <v>200</v>
      </c>
      <c r="K11" s="76">
        <v>1</v>
      </c>
      <c r="L11" s="76">
        <f t="shared" si="0"/>
        <v>20</v>
      </c>
    </row>
    <row r="12" spans="1:12" s="10" customFormat="1" ht="15" x14ac:dyDescent="0.2">
      <c r="A12" s="77" t="s">
        <v>1939</v>
      </c>
      <c r="B12" s="74"/>
      <c r="C12" s="71"/>
      <c r="D12" s="71"/>
      <c r="E12" s="78"/>
      <c r="F12" s="81"/>
      <c r="G12" s="78" t="s">
        <v>1940</v>
      </c>
      <c r="H12" s="80" t="s">
        <v>1941</v>
      </c>
      <c r="I12" s="78" t="s">
        <v>1942</v>
      </c>
      <c r="J12" s="174">
        <v>200</v>
      </c>
      <c r="K12" s="76">
        <v>1</v>
      </c>
      <c r="L12" s="76">
        <f t="shared" si="0"/>
        <v>20</v>
      </c>
    </row>
    <row r="13" spans="1:12" s="10" customFormat="1" ht="15" x14ac:dyDescent="0.2">
      <c r="A13" s="77" t="s">
        <v>1943</v>
      </c>
      <c r="B13" s="74"/>
      <c r="C13" s="71"/>
      <c r="D13" s="71"/>
      <c r="E13" s="78"/>
      <c r="F13" s="81"/>
      <c r="G13" s="78" t="s">
        <v>1944</v>
      </c>
      <c r="H13" s="80" t="s">
        <v>1945</v>
      </c>
      <c r="I13" s="78" t="s">
        <v>1946</v>
      </c>
      <c r="J13" s="174">
        <v>200</v>
      </c>
      <c r="K13" s="76">
        <v>1</v>
      </c>
      <c r="L13" s="76">
        <f t="shared" si="0"/>
        <v>20</v>
      </c>
    </row>
    <row r="14" spans="1:12" s="10" customFormat="1" ht="15" x14ac:dyDescent="0.2">
      <c r="A14" s="77" t="s">
        <v>1947</v>
      </c>
      <c r="B14" s="74"/>
      <c r="C14" s="71"/>
      <c r="D14" s="71"/>
      <c r="E14" s="78"/>
      <c r="F14" s="78" t="s">
        <v>1948</v>
      </c>
      <c r="G14" s="81" t="s">
        <v>1949</v>
      </c>
      <c r="H14" s="80" t="s">
        <v>1950</v>
      </c>
      <c r="I14" s="78" t="s">
        <v>1951</v>
      </c>
      <c r="J14" s="174">
        <v>200</v>
      </c>
      <c r="K14" s="76">
        <v>1</v>
      </c>
      <c r="L14" s="76">
        <f t="shared" si="0"/>
        <v>20</v>
      </c>
    </row>
    <row r="15" spans="1:12" s="10" customFormat="1" ht="15" x14ac:dyDescent="0.2">
      <c r="A15" s="77" t="s">
        <v>1952</v>
      </c>
      <c r="B15" s="70"/>
      <c r="C15" s="60"/>
      <c r="D15" s="60"/>
      <c r="E15" s="78"/>
      <c r="F15" s="81"/>
      <c r="G15" s="78" t="s">
        <v>1953</v>
      </c>
      <c r="H15" s="80" t="s">
        <v>1954</v>
      </c>
      <c r="I15" s="78" t="s">
        <v>1466</v>
      </c>
      <c r="J15" s="174">
        <v>200</v>
      </c>
      <c r="K15" s="76">
        <v>1</v>
      </c>
      <c r="L15" s="76">
        <f t="shared" si="0"/>
        <v>20</v>
      </c>
    </row>
    <row r="16" spans="1:12" s="10" customFormat="1" ht="15" x14ac:dyDescent="0.2">
      <c r="A16" s="77" t="s">
        <v>1955</v>
      </c>
      <c r="B16" s="74"/>
      <c r="C16" s="71"/>
      <c r="D16" s="71"/>
      <c r="E16" s="78" t="s">
        <v>1918</v>
      </c>
      <c r="G16" s="81" t="s">
        <v>1956</v>
      </c>
      <c r="H16" s="80" t="s">
        <v>1957</v>
      </c>
      <c r="I16" s="78" t="s">
        <v>1855</v>
      </c>
      <c r="J16" s="174">
        <v>200</v>
      </c>
      <c r="K16" s="76">
        <v>1</v>
      </c>
      <c r="L16" s="76">
        <f t="shared" si="0"/>
        <v>20</v>
      </c>
    </row>
    <row r="17" spans="1:12" s="10" customFormat="1" ht="15" x14ac:dyDescent="0.2">
      <c r="A17" s="77" t="s">
        <v>1958</v>
      </c>
      <c r="B17" s="74"/>
      <c r="C17" s="71"/>
      <c r="D17" s="71"/>
      <c r="E17" s="78"/>
      <c r="F17" s="81"/>
      <c r="G17" s="78" t="s">
        <v>1959</v>
      </c>
      <c r="H17" s="80" t="s">
        <v>1960</v>
      </c>
      <c r="I17" s="78" t="s">
        <v>1961</v>
      </c>
      <c r="J17" s="174">
        <v>200</v>
      </c>
      <c r="K17" s="76">
        <v>1</v>
      </c>
      <c r="L17" s="76">
        <f t="shared" si="0"/>
        <v>20</v>
      </c>
    </row>
    <row r="18" spans="1:12" s="10" customFormat="1" ht="15" x14ac:dyDescent="0.2">
      <c r="A18" s="77" t="s">
        <v>1962</v>
      </c>
      <c r="B18" s="74"/>
      <c r="C18" s="71"/>
      <c r="D18" s="71"/>
      <c r="E18" s="78"/>
      <c r="F18" s="78" t="s">
        <v>1963</v>
      </c>
      <c r="G18" s="81" t="s">
        <v>1964</v>
      </c>
      <c r="H18" s="80" t="s">
        <v>1965</v>
      </c>
      <c r="I18" s="78" t="s">
        <v>164</v>
      </c>
      <c r="J18" s="174">
        <v>200</v>
      </c>
      <c r="K18" s="76">
        <v>1</v>
      </c>
      <c r="L18" s="76">
        <f t="shared" si="0"/>
        <v>20</v>
      </c>
    </row>
    <row r="19" spans="1:12" s="10" customFormat="1" ht="15" x14ac:dyDescent="0.2">
      <c r="A19" s="77" t="s">
        <v>1966</v>
      </c>
      <c r="B19" s="74"/>
      <c r="C19" s="71"/>
      <c r="D19" s="71"/>
      <c r="E19" s="78" t="s">
        <v>1929</v>
      </c>
      <c r="G19" s="81" t="s">
        <v>1967</v>
      </c>
      <c r="H19" s="80" t="s">
        <v>1968</v>
      </c>
      <c r="I19" s="78" t="s">
        <v>1969</v>
      </c>
      <c r="J19" s="174">
        <v>200</v>
      </c>
      <c r="K19" s="76">
        <v>1</v>
      </c>
      <c r="L19" s="76">
        <f t="shared" si="0"/>
        <v>20</v>
      </c>
    </row>
    <row r="20" spans="1:12" s="10" customFormat="1" ht="15" x14ac:dyDescent="0.2">
      <c r="A20" s="77" t="s">
        <v>1970</v>
      </c>
      <c r="B20" s="74"/>
      <c r="C20" s="71"/>
      <c r="D20" s="71"/>
      <c r="F20" s="81"/>
      <c r="G20" s="78" t="s">
        <v>1971</v>
      </c>
      <c r="H20" s="80" t="s">
        <v>1972</v>
      </c>
      <c r="I20" s="78" t="s">
        <v>1973</v>
      </c>
      <c r="J20" s="174">
        <v>200</v>
      </c>
      <c r="K20" s="76">
        <v>1</v>
      </c>
      <c r="L20" s="76">
        <f t="shared" si="0"/>
        <v>20</v>
      </c>
    </row>
    <row r="21" spans="1:12" s="10" customFormat="1" ht="15" x14ac:dyDescent="0.2">
      <c r="A21" s="77" t="s">
        <v>1974</v>
      </c>
      <c r="B21" s="74"/>
      <c r="C21" s="71"/>
      <c r="D21" s="71"/>
      <c r="E21" s="78" t="s">
        <v>1929</v>
      </c>
      <c r="G21" s="81" t="s">
        <v>1975</v>
      </c>
      <c r="H21" s="80" t="s">
        <v>1976</v>
      </c>
      <c r="I21" s="78" t="s">
        <v>1857</v>
      </c>
      <c r="J21" s="174">
        <v>200</v>
      </c>
      <c r="K21" s="76">
        <v>1</v>
      </c>
      <c r="L21" s="76">
        <f t="shared" si="0"/>
        <v>20</v>
      </c>
    </row>
    <row r="22" spans="1:12" s="10" customFormat="1" ht="15" x14ac:dyDescent="0.2">
      <c r="A22" s="77" t="s">
        <v>1977</v>
      </c>
      <c r="B22" s="74"/>
      <c r="C22" s="71"/>
      <c r="D22" s="71"/>
      <c r="E22" s="78"/>
      <c r="F22" s="81"/>
      <c r="G22" s="78" t="s">
        <v>1978</v>
      </c>
      <c r="H22" s="80" t="s">
        <v>1979</v>
      </c>
      <c r="I22" s="78" t="s">
        <v>1980</v>
      </c>
      <c r="J22" s="174">
        <v>200</v>
      </c>
      <c r="K22" s="76">
        <v>1</v>
      </c>
      <c r="L22" s="76">
        <f t="shared" si="0"/>
        <v>20</v>
      </c>
    </row>
    <row r="23" spans="1:12" s="10" customFormat="1" ht="15" x14ac:dyDescent="0.2">
      <c r="A23" s="77" t="s">
        <v>1981</v>
      </c>
      <c r="B23" s="74"/>
      <c r="C23" s="71"/>
      <c r="D23" s="71"/>
      <c r="E23" s="78"/>
      <c r="F23" s="78" t="s">
        <v>1982</v>
      </c>
      <c r="G23" s="81" t="s">
        <v>1983</v>
      </c>
      <c r="H23" s="80" t="s">
        <v>1984</v>
      </c>
      <c r="I23" s="78" t="s">
        <v>1858</v>
      </c>
      <c r="J23" s="174">
        <v>200</v>
      </c>
      <c r="K23" s="76">
        <v>1</v>
      </c>
      <c r="L23" s="76">
        <f t="shared" si="0"/>
        <v>20</v>
      </c>
    </row>
    <row r="24" spans="1:12" s="10" customFormat="1" ht="15" x14ac:dyDescent="0.2">
      <c r="A24" s="77" t="s">
        <v>1985</v>
      </c>
      <c r="B24" s="74"/>
      <c r="C24" s="71"/>
      <c r="D24" s="71"/>
      <c r="E24" s="78"/>
      <c r="F24" s="81"/>
      <c r="G24" s="78" t="s">
        <v>1986</v>
      </c>
      <c r="H24" s="80" t="s">
        <v>1375</v>
      </c>
      <c r="I24" s="78" t="s">
        <v>1324</v>
      </c>
      <c r="J24" s="174">
        <v>200</v>
      </c>
      <c r="K24" s="76">
        <v>1</v>
      </c>
      <c r="L24" s="76">
        <f t="shared" si="0"/>
        <v>20</v>
      </c>
    </row>
    <row r="25" spans="1:12" s="10" customFormat="1" ht="15" x14ac:dyDescent="0.2">
      <c r="A25" s="77" t="s">
        <v>1987</v>
      </c>
      <c r="B25" s="74"/>
      <c r="C25" s="71"/>
      <c r="D25" s="71"/>
      <c r="E25" s="78"/>
      <c r="F25" s="81"/>
      <c r="G25" s="78" t="s">
        <v>1988</v>
      </c>
      <c r="H25" s="80" t="s">
        <v>1989</v>
      </c>
      <c r="I25" s="78" t="s">
        <v>1990</v>
      </c>
      <c r="J25" s="174">
        <v>200</v>
      </c>
      <c r="K25" s="76">
        <v>1</v>
      </c>
      <c r="L25" s="76">
        <f t="shared" si="0"/>
        <v>20</v>
      </c>
    </row>
    <row r="26" spans="1:12" s="10" customFormat="1" ht="15" x14ac:dyDescent="0.2">
      <c r="A26" s="77" t="s">
        <v>1991</v>
      </c>
      <c r="B26" s="74"/>
      <c r="C26" s="71"/>
      <c r="D26" s="71"/>
      <c r="E26" s="78"/>
      <c r="F26" s="81"/>
      <c r="G26" s="78" t="s">
        <v>1992</v>
      </c>
      <c r="H26" s="80" t="s">
        <v>1993</v>
      </c>
      <c r="I26" s="78" t="s">
        <v>245</v>
      </c>
      <c r="J26" s="174">
        <v>200</v>
      </c>
      <c r="K26" s="76">
        <v>1</v>
      </c>
      <c r="L26" s="76">
        <f t="shared" si="0"/>
        <v>20</v>
      </c>
    </row>
    <row r="27" spans="1:12" s="10" customFormat="1" ht="15" x14ac:dyDescent="0.2">
      <c r="A27" s="77" t="s">
        <v>1994</v>
      </c>
      <c r="B27" s="70"/>
      <c r="C27" s="60"/>
      <c r="D27" s="60"/>
      <c r="E27" s="78"/>
      <c r="F27" s="81"/>
      <c r="G27" s="78" t="s">
        <v>1995</v>
      </c>
      <c r="H27" s="80" t="s">
        <v>1996</v>
      </c>
      <c r="I27" s="78" t="s">
        <v>1997</v>
      </c>
      <c r="J27" s="174">
        <v>200</v>
      </c>
      <c r="K27" s="76">
        <v>1</v>
      </c>
      <c r="L27" s="76">
        <f t="shared" si="0"/>
        <v>20</v>
      </c>
    </row>
    <row r="28" spans="1:12" s="10" customFormat="1" ht="15" x14ac:dyDescent="0.2">
      <c r="A28" s="77" t="s">
        <v>1998</v>
      </c>
      <c r="B28" s="74"/>
      <c r="C28" s="71"/>
      <c r="D28" s="71"/>
      <c r="E28" s="78" t="s">
        <v>1918</v>
      </c>
      <c r="G28" s="81" t="s">
        <v>1999</v>
      </c>
      <c r="H28" s="80" t="s">
        <v>2000</v>
      </c>
      <c r="I28" s="78" t="s">
        <v>255</v>
      </c>
      <c r="J28" s="174">
        <v>200</v>
      </c>
      <c r="K28" s="76">
        <v>1</v>
      </c>
      <c r="L28" s="76">
        <f t="shared" si="0"/>
        <v>20</v>
      </c>
    </row>
    <row r="29" spans="1:12" s="10" customFormat="1" ht="15" x14ac:dyDescent="0.2">
      <c r="A29" s="77" t="s">
        <v>2001</v>
      </c>
      <c r="B29" s="74"/>
      <c r="C29" s="71"/>
      <c r="D29" s="71"/>
      <c r="E29" s="78" t="s">
        <v>1929</v>
      </c>
      <c r="G29" s="81" t="s">
        <v>2002</v>
      </c>
      <c r="H29" s="80" t="s">
        <v>2003</v>
      </c>
      <c r="I29" s="78" t="s">
        <v>2004</v>
      </c>
      <c r="J29" s="174">
        <v>200</v>
      </c>
      <c r="K29" s="76">
        <v>1</v>
      </c>
      <c r="L29" s="76">
        <f t="shared" si="0"/>
        <v>20</v>
      </c>
    </row>
    <row r="30" spans="1:12" s="10" customFormat="1" ht="15" x14ac:dyDescent="0.2">
      <c r="A30" s="77" t="s">
        <v>2005</v>
      </c>
      <c r="B30" s="74"/>
      <c r="C30" s="71"/>
      <c r="D30" s="71"/>
      <c r="E30" s="78" t="s">
        <v>1929</v>
      </c>
      <c r="G30" s="81" t="s">
        <v>2006</v>
      </c>
      <c r="H30" s="80" t="s">
        <v>2007</v>
      </c>
      <c r="I30" s="78" t="s">
        <v>2008</v>
      </c>
      <c r="J30" s="174">
        <v>200</v>
      </c>
      <c r="K30" s="76">
        <v>1</v>
      </c>
      <c r="L30" s="76">
        <f t="shared" si="0"/>
        <v>20</v>
      </c>
    </row>
    <row r="31" spans="1:12" s="10" customFormat="1" ht="15" x14ac:dyDescent="0.2">
      <c r="A31" s="77" t="s">
        <v>2009</v>
      </c>
      <c r="B31" s="70"/>
      <c r="C31" s="60"/>
      <c r="D31" s="60"/>
      <c r="E31" s="78" t="s">
        <v>1929</v>
      </c>
      <c r="G31" s="81" t="s">
        <v>2010</v>
      </c>
      <c r="H31" s="80" t="s">
        <v>2011</v>
      </c>
      <c r="I31" s="78" t="s">
        <v>819</v>
      </c>
      <c r="J31" s="174">
        <v>200</v>
      </c>
      <c r="K31" s="76">
        <v>1</v>
      </c>
      <c r="L31" s="76">
        <f t="shared" si="0"/>
        <v>20</v>
      </c>
    </row>
    <row r="32" spans="1:12" s="10" customFormat="1" ht="15" x14ac:dyDescent="0.2">
      <c r="A32" s="77" t="s">
        <v>2012</v>
      </c>
      <c r="B32" s="74"/>
      <c r="C32" s="71"/>
      <c r="D32" s="71"/>
      <c r="E32" s="78"/>
      <c r="F32" s="81"/>
      <c r="G32" s="78" t="s">
        <v>2013</v>
      </c>
      <c r="H32" s="80" t="s">
        <v>2014</v>
      </c>
      <c r="I32" s="78" t="s">
        <v>276</v>
      </c>
      <c r="J32" s="174">
        <v>200</v>
      </c>
      <c r="K32" s="76">
        <v>1</v>
      </c>
      <c r="L32" s="76">
        <f t="shared" si="0"/>
        <v>20</v>
      </c>
    </row>
    <row r="33" spans="1:12" s="10" customFormat="1" ht="15" x14ac:dyDescent="0.2">
      <c r="A33" s="77" t="s">
        <v>2015</v>
      </c>
      <c r="B33" s="74"/>
      <c r="C33" s="71"/>
      <c r="D33" s="71"/>
      <c r="E33" s="78"/>
      <c r="F33" s="81"/>
      <c r="G33" s="78" t="s">
        <v>2016</v>
      </c>
      <c r="H33" s="80" t="s">
        <v>2017</v>
      </c>
      <c r="I33" s="78" t="s">
        <v>2018</v>
      </c>
      <c r="J33" s="174">
        <v>200</v>
      </c>
      <c r="K33" s="76">
        <v>1</v>
      </c>
      <c r="L33" s="76">
        <f t="shared" si="0"/>
        <v>20</v>
      </c>
    </row>
    <row r="34" spans="1:12" s="10" customFormat="1" ht="15" x14ac:dyDescent="0.2">
      <c r="A34" s="77" t="s">
        <v>2019</v>
      </c>
      <c r="B34" s="74"/>
      <c r="C34" s="71"/>
      <c r="D34" s="71"/>
      <c r="E34" s="78" t="s">
        <v>2020</v>
      </c>
      <c r="G34" s="81" t="s">
        <v>2021</v>
      </c>
      <c r="H34" s="80" t="s">
        <v>2022</v>
      </c>
      <c r="I34" s="78" t="s">
        <v>1859</v>
      </c>
      <c r="J34" s="174">
        <v>200</v>
      </c>
      <c r="K34" s="76">
        <v>1</v>
      </c>
      <c r="L34" s="76">
        <f t="shared" si="0"/>
        <v>20</v>
      </c>
    </row>
    <row r="35" spans="1:12" s="10" customFormat="1" ht="15" x14ac:dyDescent="0.2">
      <c r="A35" s="77" t="s">
        <v>2023</v>
      </c>
      <c r="B35" s="74"/>
      <c r="C35" s="71"/>
      <c r="D35" s="71"/>
      <c r="E35" s="78"/>
      <c r="F35" s="81"/>
      <c r="G35" s="78" t="s">
        <v>2024</v>
      </c>
      <c r="H35" s="80" t="s">
        <v>2025</v>
      </c>
      <c r="I35" s="78" t="s">
        <v>2026</v>
      </c>
      <c r="J35" s="174">
        <v>200</v>
      </c>
      <c r="K35" s="76">
        <v>1</v>
      </c>
      <c r="L35" s="76">
        <f t="shared" si="0"/>
        <v>20</v>
      </c>
    </row>
    <row r="36" spans="1:12" s="10" customFormat="1" ht="15" x14ac:dyDescent="0.2">
      <c r="A36" s="77" t="s">
        <v>2027</v>
      </c>
      <c r="B36" s="70"/>
      <c r="C36" s="60"/>
      <c r="D36" s="60"/>
      <c r="E36" s="78"/>
      <c r="F36" s="81"/>
      <c r="G36" s="78" t="s">
        <v>2028</v>
      </c>
      <c r="H36" s="80" t="s">
        <v>2029</v>
      </c>
      <c r="I36" s="78" t="s">
        <v>2030</v>
      </c>
      <c r="J36" s="174">
        <v>200</v>
      </c>
      <c r="K36" s="76">
        <v>1</v>
      </c>
      <c r="L36" s="76">
        <f t="shared" si="0"/>
        <v>20</v>
      </c>
    </row>
    <row r="37" spans="1:12" s="10" customFormat="1" ht="15" x14ac:dyDescent="0.2">
      <c r="A37" s="77" t="s">
        <v>2031</v>
      </c>
      <c r="B37" s="70"/>
      <c r="C37" s="60"/>
      <c r="D37" s="60"/>
      <c r="E37" s="78" t="s">
        <v>1918</v>
      </c>
      <c r="G37" s="81" t="s">
        <v>2032</v>
      </c>
      <c r="H37" s="80" t="s">
        <v>2033</v>
      </c>
      <c r="I37" s="78" t="s">
        <v>315</v>
      </c>
      <c r="J37" s="174">
        <v>200</v>
      </c>
      <c r="K37" s="76">
        <v>1</v>
      </c>
      <c r="L37" s="76">
        <f t="shared" si="0"/>
        <v>20</v>
      </c>
    </row>
    <row r="38" spans="1:12" s="10" customFormat="1" ht="15" x14ac:dyDescent="0.25">
      <c r="A38" s="77" t="s">
        <v>2034</v>
      </c>
      <c r="B38" s="70"/>
      <c r="C38" s="60"/>
      <c r="D38" s="60"/>
      <c r="E38" s="78"/>
      <c r="F38" s="78" t="s">
        <v>679</v>
      </c>
      <c r="G38" s="79"/>
      <c r="H38" s="80" t="s">
        <v>2035</v>
      </c>
      <c r="I38" s="78" t="s">
        <v>2036</v>
      </c>
      <c r="J38" s="174">
        <v>200</v>
      </c>
      <c r="K38" s="76">
        <v>1</v>
      </c>
      <c r="L38" s="76">
        <f t="shared" si="0"/>
        <v>20</v>
      </c>
    </row>
    <row r="39" spans="1:12" s="10" customFormat="1" ht="15" x14ac:dyDescent="0.2">
      <c r="A39" s="77" t="s">
        <v>2037</v>
      </c>
      <c r="B39" s="70"/>
      <c r="C39" s="60"/>
      <c r="D39" s="60"/>
      <c r="E39" s="78"/>
      <c r="F39" s="78" t="s">
        <v>2038</v>
      </c>
      <c r="G39" s="81" t="s">
        <v>2039</v>
      </c>
      <c r="H39" s="80" t="s">
        <v>2040</v>
      </c>
      <c r="I39" s="78" t="s">
        <v>1840</v>
      </c>
      <c r="J39" s="174">
        <v>200</v>
      </c>
      <c r="K39" s="76">
        <v>1</v>
      </c>
      <c r="L39" s="76">
        <f t="shared" si="0"/>
        <v>20</v>
      </c>
    </row>
    <row r="40" spans="1:12" s="10" customFormat="1" ht="15" x14ac:dyDescent="0.2">
      <c r="A40" s="77" t="s">
        <v>2041</v>
      </c>
      <c r="B40" s="70"/>
      <c r="C40" s="60"/>
      <c r="D40" s="60"/>
      <c r="E40" s="78"/>
      <c r="F40" s="81"/>
      <c r="G40" s="78" t="s">
        <v>2042</v>
      </c>
      <c r="H40" s="80" t="s">
        <v>2043</v>
      </c>
      <c r="I40" s="78" t="s">
        <v>2044</v>
      </c>
      <c r="J40" s="174">
        <v>200</v>
      </c>
      <c r="K40" s="76">
        <v>1</v>
      </c>
      <c r="L40" s="76">
        <f t="shared" si="0"/>
        <v>20</v>
      </c>
    </row>
    <row r="41" spans="1:12" s="10" customFormat="1" ht="15" x14ac:dyDescent="0.2">
      <c r="A41" s="77" t="s">
        <v>2045</v>
      </c>
      <c r="B41" s="74"/>
      <c r="C41" s="71"/>
      <c r="D41" s="71"/>
      <c r="E41" s="78" t="s">
        <v>1929</v>
      </c>
      <c r="F41" s="81" t="s">
        <v>2046</v>
      </c>
      <c r="G41" s="82" t="s">
        <v>2047</v>
      </c>
      <c r="H41" s="80" t="s">
        <v>2048</v>
      </c>
      <c r="I41" s="78" t="s">
        <v>2049</v>
      </c>
      <c r="J41" s="174">
        <v>200</v>
      </c>
      <c r="K41" s="76">
        <v>1</v>
      </c>
      <c r="L41" s="76">
        <f t="shared" si="0"/>
        <v>20</v>
      </c>
    </row>
    <row r="42" spans="1:12" s="10" customFormat="1" ht="15" x14ac:dyDescent="0.2">
      <c r="A42" s="77" t="s">
        <v>2050</v>
      </c>
      <c r="B42" s="74"/>
      <c r="C42" s="71"/>
      <c r="D42" s="71"/>
      <c r="F42" s="81"/>
      <c r="G42" s="78" t="s">
        <v>2051</v>
      </c>
      <c r="H42" s="80" t="s">
        <v>2052</v>
      </c>
      <c r="I42" s="78" t="s">
        <v>1399</v>
      </c>
      <c r="J42" s="174">
        <v>200</v>
      </c>
      <c r="K42" s="76">
        <v>1</v>
      </c>
      <c r="L42" s="76">
        <f t="shared" si="0"/>
        <v>20</v>
      </c>
    </row>
    <row r="43" spans="1:12" s="10" customFormat="1" ht="15" x14ac:dyDescent="0.2">
      <c r="A43" s="77" t="s">
        <v>2053</v>
      </c>
      <c r="B43" s="83"/>
      <c r="C43" s="60"/>
      <c r="D43" s="60"/>
      <c r="E43" s="78" t="s">
        <v>1929</v>
      </c>
      <c r="G43" s="81" t="s">
        <v>2054</v>
      </c>
      <c r="H43" s="80" t="s">
        <v>2055</v>
      </c>
      <c r="I43" s="78" t="s">
        <v>414</v>
      </c>
      <c r="J43" s="174">
        <v>200</v>
      </c>
      <c r="K43" s="76">
        <v>1</v>
      </c>
      <c r="L43" s="76">
        <f t="shared" si="0"/>
        <v>20</v>
      </c>
    </row>
    <row r="44" spans="1:12" s="10" customFormat="1" ht="15" x14ac:dyDescent="0.2">
      <c r="A44" s="77" t="s">
        <v>2056</v>
      </c>
      <c r="B44" s="83"/>
      <c r="C44" s="60"/>
      <c r="D44" s="60"/>
      <c r="E44" s="78"/>
      <c r="F44" s="81"/>
      <c r="G44" s="78" t="s">
        <v>2057</v>
      </c>
      <c r="H44" s="80" t="s">
        <v>2058</v>
      </c>
      <c r="I44" s="78" t="s">
        <v>2059</v>
      </c>
      <c r="J44" s="174">
        <v>200</v>
      </c>
      <c r="K44" s="76">
        <v>1</v>
      </c>
      <c r="L44" s="76">
        <f t="shared" si="0"/>
        <v>20</v>
      </c>
    </row>
    <row r="45" spans="1:12" s="10" customFormat="1" ht="15" x14ac:dyDescent="0.2">
      <c r="A45" s="77" t="s">
        <v>2060</v>
      </c>
      <c r="B45" s="83"/>
      <c r="C45" s="60"/>
      <c r="D45" s="60"/>
      <c r="E45" s="78"/>
      <c r="F45" s="81"/>
      <c r="G45" s="78" t="s">
        <v>2061</v>
      </c>
      <c r="H45" s="80" t="s">
        <v>2062</v>
      </c>
      <c r="I45" s="78" t="s">
        <v>639</v>
      </c>
      <c r="J45" s="174">
        <v>200</v>
      </c>
      <c r="K45" s="76">
        <v>1</v>
      </c>
      <c r="L45" s="76">
        <f t="shared" si="0"/>
        <v>20</v>
      </c>
    </row>
    <row r="46" spans="1:12" s="10" customFormat="1" ht="15" x14ac:dyDescent="0.2">
      <c r="A46" s="77" t="s">
        <v>2063</v>
      </c>
      <c r="B46" s="83"/>
      <c r="C46" s="60"/>
      <c r="D46" s="60"/>
      <c r="E46" s="78"/>
      <c r="F46" s="81"/>
      <c r="G46" s="78" t="s">
        <v>2064</v>
      </c>
      <c r="H46" s="80" t="s">
        <v>2065</v>
      </c>
      <c r="I46" s="78" t="s">
        <v>1869</v>
      </c>
      <c r="J46" s="174">
        <v>200</v>
      </c>
      <c r="K46" s="76">
        <v>1</v>
      </c>
      <c r="L46" s="76">
        <f t="shared" si="0"/>
        <v>20</v>
      </c>
    </row>
    <row r="47" spans="1:12" s="10" customFormat="1" ht="15" x14ac:dyDescent="0.2">
      <c r="A47" s="77" t="s">
        <v>2066</v>
      </c>
      <c r="B47" s="83"/>
      <c r="C47" s="60"/>
      <c r="D47" s="60"/>
      <c r="E47" s="78"/>
      <c r="F47" s="81"/>
      <c r="G47" s="78" t="s">
        <v>2067</v>
      </c>
      <c r="H47" s="80" t="s">
        <v>2068</v>
      </c>
      <c r="I47" s="78" t="s">
        <v>2069</v>
      </c>
      <c r="J47" s="174">
        <v>200</v>
      </c>
      <c r="K47" s="76">
        <v>1</v>
      </c>
      <c r="L47" s="76">
        <f t="shared" si="0"/>
        <v>20</v>
      </c>
    </row>
    <row r="48" spans="1:12" s="10" customFormat="1" ht="15" x14ac:dyDescent="0.2">
      <c r="A48" s="77" t="s">
        <v>2070</v>
      </c>
      <c r="B48" s="84"/>
      <c r="C48" s="71"/>
      <c r="D48" s="71"/>
      <c r="E48" s="78" t="s">
        <v>1918</v>
      </c>
      <c r="F48" s="81"/>
      <c r="G48" s="81" t="s">
        <v>2071</v>
      </c>
      <c r="H48" s="80" t="s">
        <v>2072</v>
      </c>
      <c r="I48" s="78" t="s">
        <v>1852</v>
      </c>
      <c r="J48" s="174">
        <v>200</v>
      </c>
      <c r="K48" s="76">
        <v>1</v>
      </c>
      <c r="L48" s="76">
        <f t="shared" si="0"/>
        <v>20</v>
      </c>
    </row>
    <row r="49" spans="1:12" s="10" customFormat="1" ht="15" x14ac:dyDescent="0.2">
      <c r="A49" s="77" t="s">
        <v>2073</v>
      </c>
      <c r="B49" s="83"/>
      <c r="C49" s="60"/>
      <c r="D49" s="60"/>
      <c r="E49" s="78"/>
      <c r="F49" s="81" t="s">
        <v>2074</v>
      </c>
      <c r="G49" s="81" t="s">
        <v>2075</v>
      </c>
      <c r="H49" s="80" t="s">
        <v>2076</v>
      </c>
      <c r="I49" s="78" t="s">
        <v>2077</v>
      </c>
      <c r="J49" s="174">
        <v>200</v>
      </c>
      <c r="K49" s="76">
        <v>1</v>
      </c>
      <c r="L49" s="76">
        <f t="shared" si="0"/>
        <v>20</v>
      </c>
    </row>
    <row r="50" spans="1:12" s="10" customFormat="1" ht="15" x14ac:dyDescent="0.2">
      <c r="A50" s="77" t="s">
        <v>2078</v>
      </c>
      <c r="B50" s="83"/>
      <c r="C50" s="60"/>
      <c r="D50" s="60"/>
      <c r="E50" s="78"/>
      <c r="F50" s="81"/>
      <c r="G50" s="78" t="s">
        <v>2079</v>
      </c>
      <c r="H50" s="80" t="s">
        <v>2080</v>
      </c>
      <c r="I50" s="78" t="s">
        <v>2081</v>
      </c>
      <c r="J50" s="174">
        <v>200</v>
      </c>
      <c r="K50" s="76">
        <v>1</v>
      </c>
      <c r="L50" s="76">
        <f t="shared" si="0"/>
        <v>20</v>
      </c>
    </row>
    <row r="51" spans="1:12" s="10" customFormat="1" ht="15" x14ac:dyDescent="0.2">
      <c r="A51" s="77" t="s">
        <v>2082</v>
      </c>
      <c r="B51" s="83"/>
      <c r="C51" s="60"/>
      <c r="D51" s="60"/>
      <c r="E51" s="78" t="s">
        <v>1929</v>
      </c>
      <c r="F51" s="81"/>
      <c r="G51" s="81" t="s">
        <v>2083</v>
      </c>
      <c r="H51" s="80" t="s">
        <v>2084</v>
      </c>
      <c r="I51" s="78" t="s">
        <v>1861</v>
      </c>
      <c r="J51" s="174">
        <v>200</v>
      </c>
      <c r="K51" s="76">
        <v>1</v>
      </c>
      <c r="L51" s="76">
        <f t="shared" si="0"/>
        <v>20</v>
      </c>
    </row>
    <row r="52" spans="1:12" s="10" customFormat="1" ht="15" x14ac:dyDescent="0.2">
      <c r="A52" s="77" t="s">
        <v>2085</v>
      </c>
      <c r="B52" s="83"/>
      <c r="C52" s="60"/>
      <c r="D52" s="60"/>
      <c r="E52" s="78"/>
      <c r="F52" s="81"/>
      <c r="G52" s="78" t="s">
        <v>2086</v>
      </c>
      <c r="H52" s="80" t="s">
        <v>2087</v>
      </c>
      <c r="I52" s="78" t="s">
        <v>1333</v>
      </c>
      <c r="J52" s="174">
        <v>200</v>
      </c>
      <c r="K52" s="76">
        <v>1</v>
      </c>
      <c r="L52" s="76">
        <f t="shared" si="0"/>
        <v>20</v>
      </c>
    </row>
    <row r="53" spans="1:12" s="10" customFormat="1" ht="15" x14ac:dyDescent="0.2">
      <c r="A53" s="77" t="s">
        <v>2088</v>
      </c>
      <c r="B53" s="83"/>
      <c r="C53" s="60"/>
      <c r="D53" s="60"/>
      <c r="E53" s="78" t="s">
        <v>2089</v>
      </c>
      <c r="F53" s="81"/>
      <c r="G53" s="81" t="s">
        <v>2090</v>
      </c>
      <c r="H53" s="80" t="s">
        <v>2091</v>
      </c>
      <c r="I53" s="78" t="s">
        <v>1862</v>
      </c>
      <c r="J53" s="174">
        <v>200</v>
      </c>
      <c r="K53" s="76">
        <v>1</v>
      </c>
      <c r="L53" s="76">
        <f t="shared" si="0"/>
        <v>20</v>
      </c>
    </row>
    <row r="54" spans="1:12" s="10" customFormat="1" ht="15" x14ac:dyDescent="0.2">
      <c r="A54" s="77" t="s">
        <v>2092</v>
      </c>
      <c r="B54" s="83"/>
      <c r="C54" s="60"/>
      <c r="D54" s="60"/>
      <c r="E54" s="78" t="s">
        <v>1929</v>
      </c>
      <c r="F54" s="81"/>
      <c r="G54" s="81" t="s">
        <v>2093</v>
      </c>
      <c r="H54" s="80" t="s">
        <v>2094</v>
      </c>
      <c r="I54" s="78" t="s">
        <v>2095</v>
      </c>
      <c r="J54" s="174">
        <v>200</v>
      </c>
      <c r="K54" s="76">
        <v>1</v>
      </c>
      <c r="L54" s="76">
        <f t="shared" si="0"/>
        <v>20</v>
      </c>
    </row>
    <row r="55" spans="1:12" s="10" customFormat="1" ht="15" x14ac:dyDescent="0.2">
      <c r="A55" s="77" t="s">
        <v>2096</v>
      </c>
      <c r="B55" s="83"/>
      <c r="C55" s="60"/>
      <c r="D55" s="60"/>
      <c r="E55" s="78" t="s">
        <v>1918</v>
      </c>
      <c r="F55" s="81"/>
      <c r="G55" s="81" t="s">
        <v>2097</v>
      </c>
      <c r="H55" s="80" t="s">
        <v>2098</v>
      </c>
      <c r="I55" s="78" t="s">
        <v>369</v>
      </c>
      <c r="J55" s="174">
        <v>200</v>
      </c>
      <c r="K55" s="76">
        <v>1</v>
      </c>
      <c r="L55" s="76">
        <f t="shared" si="0"/>
        <v>20</v>
      </c>
    </row>
    <row r="56" spans="1:12" s="10" customFormat="1" ht="15" x14ac:dyDescent="0.2">
      <c r="A56" s="77" t="s">
        <v>2099</v>
      </c>
      <c r="B56" s="83"/>
      <c r="C56" s="60"/>
      <c r="D56" s="60"/>
      <c r="E56" s="78" t="s">
        <v>1929</v>
      </c>
      <c r="F56" s="81" t="s">
        <v>5634</v>
      </c>
      <c r="G56" s="82" t="s">
        <v>2100</v>
      </c>
      <c r="H56" s="80" t="s">
        <v>2101</v>
      </c>
      <c r="I56" s="78" t="s">
        <v>2102</v>
      </c>
      <c r="J56" s="174">
        <v>200</v>
      </c>
      <c r="K56" s="76">
        <v>1</v>
      </c>
      <c r="L56" s="76">
        <f t="shared" si="0"/>
        <v>20</v>
      </c>
    </row>
    <row r="57" spans="1:12" s="10" customFormat="1" ht="15" x14ac:dyDescent="0.2">
      <c r="A57" s="77" t="s">
        <v>2103</v>
      </c>
      <c r="B57" s="83"/>
      <c r="C57" s="60"/>
      <c r="D57" s="60"/>
      <c r="E57" s="78" t="s">
        <v>1929</v>
      </c>
      <c r="F57" s="81"/>
      <c r="G57" s="81" t="s">
        <v>2104</v>
      </c>
      <c r="H57" s="80" t="s">
        <v>2105</v>
      </c>
      <c r="I57" s="78" t="s">
        <v>388</v>
      </c>
      <c r="J57" s="174">
        <v>200</v>
      </c>
      <c r="K57" s="76">
        <v>1</v>
      </c>
      <c r="L57" s="76">
        <f t="shared" si="0"/>
        <v>20</v>
      </c>
    </row>
    <row r="58" spans="1:12" s="10" customFormat="1" ht="15" x14ac:dyDescent="0.2">
      <c r="A58" s="77" t="s">
        <v>2106</v>
      </c>
      <c r="B58" s="83"/>
      <c r="C58" s="60"/>
      <c r="D58" s="60"/>
      <c r="E58" s="78" t="s">
        <v>1929</v>
      </c>
      <c r="F58" s="81" t="s">
        <v>5633</v>
      </c>
      <c r="G58" s="82" t="s">
        <v>2107</v>
      </c>
      <c r="H58" s="80" t="s">
        <v>2108</v>
      </c>
      <c r="I58" s="78" t="s">
        <v>393</v>
      </c>
      <c r="J58" s="174">
        <v>200</v>
      </c>
      <c r="K58" s="76">
        <v>1</v>
      </c>
      <c r="L58" s="76">
        <f t="shared" si="0"/>
        <v>20</v>
      </c>
    </row>
    <row r="59" spans="1:12" s="10" customFormat="1" ht="15" x14ac:dyDescent="0.2">
      <c r="A59" s="77" t="s">
        <v>2109</v>
      </c>
      <c r="B59" s="83"/>
      <c r="C59" s="60"/>
      <c r="D59" s="60"/>
      <c r="E59" s="81" t="s">
        <v>1918</v>
      </c>
      <c r="F59" s="10" t="s">
        <v>5635</v>
      </c>
      <c r="G59" s="82" t="s">
        <v>2110</v>
      </c>
      <c r="H59" s="80" t="s">
        <v>2111</v>
      </c>
      <c r="I59" s="78" t="s">
        <v>2112</v>
      </c>
      <c r="J59" s="174">
        <v>200</v>
      </c>
      <c r="K59" s="76">
        <v>1</v>
      </c>
      <c r="L59" s="76">
        <f t="shared" si="0"/>
        <v>20</v>
      </c>
    </row>
    <row r="60" spans="1:12" s="10" customFormat="1" ht="15" x14ac:dyDescent="0.2">
      <c r="A60" s="77" t="s">
        <v>2113</v>
      </c>
      <c r="B60" s="83"/>
      <c r="C60" s="60"/>
      <c r="D60" s="60"/>
      <c r="E60" s="78"/>
      <c r="F60" s="81" t="s">
        <v>2114</v>
      </c>
      <c r="G60" s="81" t="s">
        <v>2115</v>
      </c>
      <c r="H60" s="80" t="s">
        <v>2116</v>
      </c>
      <c r="I60" s="78" t="s">
        <v>427</v>
      </c>
      <c r="J60" s="174">
        <v>200</v>
      </c>
      <c r="K60" s="76">
        <v>1</v>
      </c>
      <c r="L60" s="76">
        <f t="shared" si="0"/>
        <v>20</v>
      </c>
    </row>
    <row r="61" spans="1:12" s="10" customFormat="1" ht="15" x14ac:dyDescent="0.2">
      <c r="A61" s="77" t="s">
        <v>2117</v>
      </c>
      <c r="B61" s="83"/>
      <c r="C61" s="60"/>
      <c r="D61" s="60"/>
      <c r="E61" s="78"/>
      <c r="F61" s="81"/>
      <c r="G61" s="78" t="s">
        <v>2118</v>
      </c>
      <c r="H61" s="80" t="s">
        <v>2119</v>
      </c>
      <c r="I61" s="78" t="s">
        <v>2120</v>
      </c>
      <c r="J61" s="174">
        <v>200</v>
      </c>
      <c r="K61" s="76">
        <v>1</v>
      </c>
      <c r="L61" s="76">
        <f t="shared" si="0"/>
        <v>20</v>
      </c>
    </row>
    <row r="62" spans="1:12" s="10" customFormat="1" ht="15" x14ac:dyDescent="0.2">
      <c r="A62" s="77" t="s">
        <v>2121</v>
      </c>
      <c r="B62" s="83"/>
      <c r="C62" s="60"/>
      <c r="D62" s="60"/>
      <c r="E62" s="78"/>
      <c r="F62" s="81"/>
      <c r="G62" s="78" t="s">
        <v>2122</v>
      </c>
      <c r="H62" s="80" t="s">
        <v>2123</v>
      </c>
      <c r="I62" s="78" t="s">
        <v>2124</v>
      </c>
      <c r="J62" s="174">
        <v>200</v>
      </c>
      <c r="K62" s="76">
        <v>1</v>
      </c>
      <c r="L62" s="76">
        <f t="shared" si="0"/>
        <v>20</v>
      </c>
    </row>
    <row r="63" spans="1:12" s="10" customFormat="1" ht="15" x14ac:dyDescent="0.2">
      <c r="A63" s="77" t="s">
        <v>2125</v>
      </c>
      <c r="B63" s="83"/>
      <c r="C63" s="60"/>
      <c r="D63" s="60"/>
      <c r="E63" s="78"/>
      <c r="F63" s="81"/>
      <c r="G63" s="78" t="s">
        <v>2126</v>
      </c>
      <c r="H63" s="80" t="s">
        <v>2127</v>
      </c>
      <c r="I63" s="78" t="s">
        <v>2128</v>
      </c>
      <c r="J63" s="174">
        <v>200</v>
      </c>
      <c r="K63" s="76">
        <v>1</v>
      </c>
      <c r="L63" s="76">
        <f t="shared" si="0"/>
        <v>20</v>
      </c>
    </row>
    <row r="64" spans="1:12" s="10" customFormat="1" ht="15" x14ac:dyDescent="0.2">
      <c r="A64" s="77" t="s">
        <v>2129</v>
      </c>
      <c r="B64" s="83"/>
      <c r="C64" s="60"/>
      <c r="D64" s="60"/>
      <c r="E64" s="78" t="s">
        <v>2130</v>
      </c>
      <c r="F64" s="81"/>
      <c r="G64" s="81" t="s">
        <v>2131</v>
      </c>
      <c r="H64" s="80" t="s">
        <v>2132</v>
      </c>
      <c r="I64" s="78" t="s">
        <v>451</v>
      </c>
      <c r="J64" s="174">
        <v>200</v>
      </c>
      <c r="K64" s="76">
        <v>1</v>
      </c>
      <c r="L64" s="76">
        <f t="shared" si="0"/>
        <v>20</v>
      </c>
    </row>
    <row r="65" spans="1:12" s="10" customFormat="1" ht="15" x14ac:dyDescent="0.2">
      <c r="A65" s="77" t="s">
        <v>2133</v>
      </c>
      <c r="B65" s="83"/>
      <c r="C65" s="60"/>
      <c r="D65" s="60"/>
      <c r="E65" s="78" t="s">
        <v>1918</v>
      </c>
      <c r="F65" s="81"/>
      <c r="G65" s="81" t="s">
        <v>2134</v>
      </c>
      <c r="H65" s="80" t="s">
        <v>2135</v>
      </c>
      <c r="I65" s="78" t="s">
        <v>2136</v>
      </c>
      <c r="J65" s="174">
        <v>200</v>
      </c>
      <c r="K65" s="76">
        <v>1</v>
      </c>
      <c r="L65" s="76">
        <f t="shared" si="0"/>
        <v>20</v>
      </c>
    </row>
    <row r="66" spans="1:12" s="10" customFormat="1" ht="15" x14ac:dyDescent="0.2">
      <c r="A66" s="77" t="s">
        <v>2137</v>
      </c>
      <c r="B66" s="83"/>
      <c r="C66" s="60"/>
      <c r="D66" s="60"/>
      <c r="E66" s="78" t="s">
        <v>1929</v>
      </c>
      <c r="F66" s="81"/>
      <c r="G66" s="81" t="s">
        <v>2138</v>
      </c>
      <c r="H66" s="80" t="s">
        <v>2139</v>
      </c>
      <c r="I66" s="78" t="s">
        <v>2140</v>
      </c>
      <c r="J66" s="174">
        <v>200</v>
      </c>
      <c r="K66" s="76">
        <v>1</v>
      </c>
      <c r="L66" s="76">
        <f t="shared" si="0"/>
        <v>20</v>
      </c>
    </row>
    <row r="67" spans="1:12" s="10" customFormat="1" ht="15" x14ac:dyDescent="0.2">
      <c r="A67" s="77" t="s">
        <v>2141</v>
      </c>
      <c r="B67" s="83"/>
      <c r="C67" s="60"/>
      <c r="D67" s="60"/>
      <c r="E67" s="78" t="s">
        <v>1929</v>
      </c>
      <c r="F67" s="81"/>
      <c r="G67" s="81" t="s">
        <v>2142</v>
      </c>
      <c r="H67" s="80" t="s">
        <v>2143</v>
      </c>
      <c r="I67" s="78" t="s">
        <v>2144</v>
      </c>
      <c r="J67" s="174">
        <v>200</v>
      </c>
      <c r="K67" s="76">
        <v>1</v>
      </c>
      <c r="L67" s="76">
        <f t="shared" ref="L67:L130" si="1">J67/10</f>
        <v>20</v>
      </c>
    </row>
    <row r="68" spans="1:12" s="10" customFormat="1" ht="15" x14ac:dyDescent="0.2">
      <c r="A68" s="77" t="s">
        <v>2145</v>
      </c>
      <c r="B68" s="83"/>
      <c r="C68" s="60"/>
      <c r="D68" s="60"/>
      <c r="E68" s="78"/>
      <c r="F68" s="81" t="s">
        <v>5638</v>
      </c>
      <c r="G68" s="82" t="s">
        <v>2146</v>
      </c>
      <c r="H68" s="80" t="s">
        <v>1328</v>
      </c>
      <c r="I68" s="78" t="s">
        <v>2147</v>
      </c>
      <c r="J68" s="174">
        <v>200</v>
      </c>
      <c r="K68" s="76">
        <v>1</v>
      </c>
      <c r="L68" s="76">
        <f t="shared" si="1"/>
        <v>20</v>
      </c>
    </row>
    <row r="69" spans="1:12" s="10" customFormat="1" ht="15" x14ac:dyDescent="0.2">
      <c r="A69" s="77" t="s">
        <v>2148</v>
      </c>
      <c r="B69" s="83"/>
      <c r="C69" s="60"/>
      <c r="D69" s="60"/>
      <c r="E69" s="78" t="s">
        <v>1929</v>
      </c>
      <c r="G69" s="81" t="s">
        <v>2149</v>
      </c>
      <c r="H69" s="80" t="s">
        <v>2150</v>
      </c>
      <c r="I69" s="78" t="s">
        <v>2151</v>
      </c>
      <c r="J69" s="174">
        <v>200</v>
      </c>
      <c r="K69" s="76">
        <v>1</v>
      </c>
      <c r="L69" s="76">
        <f t="shared" si="1"/>
        <v>20</v>
      </c>
    </row>
    <row r="70" spans="1:12" s="10" customFormat="1" ht="15" x14ac:dyDescent="0.2">
      <c r="A70" s="77" t="s">
        <v>2152</v>
      </c>
      <c r="B70" s="83"/>
      <c r="C70" s="60"/>
      <c r="D70" s="60"/>
      <c r="E70" s="78"/>
      <c r="F70" s="78" t="s">
        <v>2153</v>
      </c>
      <c r="G70" s="81" t="s">
        <v>2154</v>
      </c>
      <c r="H70" s="80" t="s">
        <v>2155</v>
      </c>
      <c r="I70" s="78" t="s">
        <v>2156</v>
      </c>
      <c r="J70" s="174">
        <v>200</v>
      </c>
      <c r="K70" s="76">
        <v>1</v>
      </c>
      <c r="L70" s="76">
        <f t="shared" si="1"/>
        <v>20</v>
      </c>
    </row>
    <row r="71" spans="1:12" s="10" customFormat="1" ht="15" x14ac:dyDescent="0.2">
      <c r="A71" s="77" t="s">
        <v>2157</v>
      </c>
      <c r="B71" s="83"/>
      <c r="C71" s="60"/>
      <c r="D71" s="60"/>
      <c r="E71" s="78"/>
      <c r="F71" s="81"/>
      <c r="G71" s="78" t="s">
        <v>2158</v>
      </c>
      <c r="H71" s="80" t="s">
        <v>1865</v>
      </c>
      <c r="I71" s="78" t="s">
        <v>1337</v>
      </c>
      <c r="J71" s="174">
        <v>200</v>
      </c>
      <c r="K71" s="76">
        <v>1</v>
      </c>
      <c r="L71" s="76">
        <f t="shared" si="1"/>
        <v>20</v>
      </c>
    </row>
    <row r="72" spans="1:12" s="10" customFormat="1" ht="15" x14ac:dyDescent="0.2">
      <c r="A72" s="77" t="s">
        <v>2159</v>
      </c>
      <c r="B72" s="83"/>
      <c r="C72" s="60"/>
      <c r="D72" s="60"/>
      <c r="E72" s="78"/>
      <c r="F72" s="81"/>
      <c r="G72" s="78" t="s">
        <v>2160</v>
      </c>
      <c r="H72" s="80" t="s">
        <v>2161</v>
      </c>
      <c r="I72" s="78" t="s">
        <v>2162</v>
      </c>
      <c r="J72" s="174">
        <v>200</v>
      </c>
      <c r="K72" s="76">
        <v>1</v>
      </c>
      <c r="L72" s="76">
        <f t="shared" si="1"/>
        <v>20</v>
      </c>
    </row>
    <row r="73" spans="1:12" s="10" customFormat="1" ht="15" x14ac:dyDescent="0.2">
      <c r="A73" s="77" t="s">
        <v>2163</v>
      </c>
      <c r="B73" s="83"/>
      <c r="C73" s="60"/>
      <c r="D73" s="60"/>
      <c r="E73" s="78"/>
      <c r="F73" s="81"/>
      <c r="G73" s="78" t="s">
        <v>2164</v>
      </c>
      <c r="H73" s="80" t="s">
        <v>2165</v>
      </c>
      <c r="I73" s="78" t="s">
        <v>2166</v>
      </c>
      <c r="J73" s="174">
        <v>200</v>
      </c>
      <c r="K73" s="76">
        <v>1</v>
      </c>
      <c r="L73" s="76">
        <f t="shared" si="1"/>
        <v>20</v>
      </c>
    </row>
    <row r="74" spans="1:12" s="10" customFormat="1" ht="15" x14ac:dyDescent="0.2">
      <c r="A74" s="77" t="s">
        <v>2167</v>
      </c>
      <c r="B74" s="83"/>
      <c r="C74" s="60"/>
      <c r="D74" s="60"/>
      <c r="E74" s="78"/>
      <c r="F74" s="81"/>
      <c r="G74" s="78" t="s">
        <v>2168</v>
      </c>
      <c r="H74" s="80" t="s">
        <v>2169</v>
      </c>
      <c r="I74" s="78" t="s">
        <v>530</v>
      </c>
      <c r="J74" s="174">
        <v>200</v>
      </c>
      <c r="K74" s="76">
        <v>1</v>
      </c>
      <c r="L74" s="76">
        <f t="shared" si="1"/>
        <v>20</v>
      </c>
    </row>
    <row r="75" spans="1:12" s="10" customFormat="1" ht="15" x14ac:dyDescent="0.2">
      <c r="A75" s="77" t="s">
        <v>2170</v>
      </c>
      <c r="B75" s="83"/>
      <c r="C75" s="60"/>
      <c r="D75" s="60"/>
      <c r="E75" s="78" t="s">
        <v>1918</v>
      </c>
      <c r="G75" s="81" t="s">
        <v>2171</v>
      </c>
      <c r="H75" s="80" t="s">
        <v>2172</v>
      </c>
      <c r="I75" s="78" t="s">
        <v>2173</v>
      </c>
      <c r="J75" s="174">
        <v>200</v>
      </c>
      <c r="K75" s="76">
        <v>1</v>
      </c>
      <c r="L75" s="76">
        <f t="shared" si="1"/>
        <v>20</v>
      </c>
    </row>
    <row r="76" spans="1:12" s="10" customFormat="1" ht="15" x14ac:dyDescent="0.2">
      <c r="A76" s="77" t="s">
        <v>2174</v>
      </c>
      <c r="B76" s="83"/>
      <c r="C76" s="60"/>
      <c r="D76" s="60"/>
      <c r="E76" s="78" t="s">
        <v>1918</v>
      </c>
      <c r="G76" s="81" t="s">
        <v>2175</v>
      </c>
      <c r="H76" s="80" t="s">
        <v>2176</v>
      </c>
      <c r="I76" s="78" t="s">
        <v>2177</v>
      </c>
      <c r="J76" s="174">
        <v>200</v>
      </c>
      <c r="K76" s="76">
        <v>1</v>
      </c>
      <c r="L76" s="76">
        <f t="shared" si="1"/>
        <v>20</v>
      </c>
    </row>
    <row r="77" spans="1:12" s="10" customFormat="1" ht="15" x14ac:dyDescent="0.25">
      <c r="A77" s="77" t="s">
        <v>2178</v>
      </c>
      <c r="B77" s="83"/>
      <c r="C77" s="60"/>
      <c r="D77" s="60"/>
      <c r="E77" s="78"/>
      <c r="F77" s="78" t="s">
        <v>2179</v>
      </c>
      <c r="G77" s="79"/>
      <c r="H77" s="80" t="s">
        <v>2180</v>
      </c>
      <c r="I77" s="78" t="s">
        <v>2181</v>
      </c>
      <c r="J77" s="174">
        <v>200</v>
      </c>
      <c r="K77" s="76">
        <v>1</v>
      </c>
      <c r="L77" s="76">
        <f t="shared" si="1"/>
        <v>20</v>
      </c>
    </row>
    <row r="78" spans="1:12" s="10" customFormat="1" ht="15" x14ac:dyDescent="0.2">
      <c r="A78" s="77" t="s">
        <v>2182</v>
      </c>
      <c r="B78" s="83"/>
      <c r="C78" s="60"/>
      <c r="D78" s="60"/>
      <c r="E78" s="78"/>
      <c r="F78" s="81" t="s">
        <v>2184</v>
      </c>
      <c r="G78" s="78" t="s">
        <v>2183</v>
      </c>
      <c r="H78" s="80" t="s">
        <v>2185</v>
      </c>
      <c r="I78" s="78" t="s">
        <v>561</v>
      </c>
      <c r="J78" s="174">
        <v>200</v>
      </c>
      <c r="K78" s="76">
        <v>1</v>
      </c>
      <c r="L78" s="76">
        <f t="shared" si="1"/>
        <v>20</v>
      </c>
    </row>
    <row r="79" spans="1:12" s="10" customFormat="1" ht="15" x14ac:dyDescent="0.2">
      <c r="A79" s="77" t="s">
        <v>2186</v>
      </c>
      <c r="B79" s="83"/>
      <c r="C79" s="60"/>
      <c r="D79" s="60"/>
      <c r="E79" s="78"/>
      <c r="F79" s="81"/>
      <c r="G79" s="78" t="s">
        <v>2187</v>
      </c>
      <c r="H79" s="80" t="s">
        <v>2188</v>
      </c>
      <c r="I79" s="78" t="s">
        <v>2189</v>
      </c>
      <c r="J79" s="174">
        <v>200</v>
      </c>
      <c r="K79" s="76">
        <v>1</v>
      </c>
      <c r="L79" s="76">
        <f t="shared" si="1"/>
        <v>20</v>
      </c>
    </row>
    <row r="80" spans="1:12" s="10" customFormat="1" ht="15" x14ac:dyDescent="0.25">
      <c r="A80" s="77" t="s">
        <v>2190</v>
      </c>
      <c r="B80" s="83"/>
      <c r="C80" s="60"/>
      <c r="D80" s="60"/>
      <c r="E80" s="78"/>
      <c r="F80" s="78" t="s">
        <v>2191</v>
      </c>
      <c r="G80" s="79"/>
      <c r="H80" s="80" t="s">
        <v>2192</v>
      </c>
      <c r="I80" s="78" t="s">
        <v>2193</v>
      </c>
      <c r="J80" s="174">
        <v>200</v>
      </c>
      <c r="K80" s="76">
        <v>1</v>
      </c>
      <c r="L80" s="76">
        <f t="shared" si="1"/>
        <v>20</v>
      </c>
    </row>
    <row r="81" spans="1:12" s="10" customFormat="1" ht="15" x14ac:dyDescent="0.2">
      <c r="A81" s="77" t="s">
        <v>2194</v>
      </c>
      <c r="B81" s="83"/>
      <c r="C81" s="60"/>
      <c r="D81" s="60"/>
      <c r="F81" s="81"/>
      <c r="G81" s="78" t="s">
        <v>2195</v>
      </c>
      <c r="H81" s="80" t="s">
        <v>2196</v>
      </c>
      <c r="I81" s="78" t="s">
        <v>2197</v>
      </c>
      <c r="J81" s="174">
        <v>200</v>
      </c>
      <c r="K81" s="76">
        <v>1</v>
      </c>
      <c r="L81" s="76">
        <f t="shared" si="1"/>
        <v>20</v>
      </c>
    </row>
    <row r="82" spans="1:12" s="10" customFormat="1" ht="15" x14ac:dyDescent="0.2">
      <c r="A82" s="77" t="s">
        <v>2198</v>
      </c>
      <c r="B82" s="83"/>
      <c r="C82" s="60"/>
      <c r="D82" s="60"/>
      <c r="E82" s="78" t="s">
        <v>5636</v>
      </c>
      <c r="F82" s="81" t="s">
        <v>2199</v>
      </c>
      <c r="G82" s="82" t="s">
        <v>2200</v>
      </c>
      <c r="H82" s="80" t="s">
        <v>2201</v>
      </c>
      <c r="I82" s="78" t="s">
        <v>587</v>
      </c>
      <c r="J82" s="174">
        <v>200</v>
      </c>
      <c r="K82" s="76">
        <v>1</v>
      </c>
      <c r="L82" s="76">
        <f t="shared" si="1"/>
        <v>20</v>
      </c>
    </row>
    <row r="83" spans="1:12" s="10" customFormat="1" ht="15" x14ac:dyDescent="0.2">
      <c r="A83" s="77" t="s">
        <v>2202</v>
      </c>
      <c r="B83" s="83"/>
      <c r="C83" s="60"/>
      <c r="D83" s="60"/>
      <c r="E83" s="78" t="s">
        <v>2020</v>
      </c>
      <c r="F83" s="71"/>
      <c r="G83" s="81" t="s">
        <v>2203</v>
      </c>
      <c r="H83" s="80" t="s">
        <v>2204</v>
      </c>
      <c r="I83" s="78" t="s">
        <v>2205</v>
      </c>
      <c r="J83" s="174">
        <v>200</v>
      </c>
      <c r="K83" s="76">
        <v>1</v>
      </c>
      <c r="L83" s="76">
        <f t="shared" si="1"/>
        <v>20</v>
      </c>
    </row>
    <row r="84" spans="1:12" s="10" customFormat="1" ht="15" x14ac:dyDescent="0.2">
      <c r="A84" s="77" t="s">
        <v>2206</v>
      </c>
      <c r="B84" s="83"/>
      <c r="C84" s="60"/>
      <c r="D84" s="60"/>
      <c r="E84" s="78"/>
      <c r="F84" s="71"/>
      <c r="G84" s="78" t="s">
        <v>2207</v>
      </c>
      <c r="H84" s="80" t="s">
        <v>2208</v>
      </c>
      <c r="I84" s="78" t="s">
        <v>2209</v>
      </c>
      <c r="J84" s="174">
        <v>200</v>
      </c>
      <c r="K84" s="76">
        <v>1</v>
      </c>
      <c r="L84" s="76">
        <f t="shared" si="1"/>
        <v>20</v>
      </c>
    </row>
    <row r="85" spans="1:12" s="10" customFormat="1" ht="15" x14ac:dyDescent="0.2">
      <c r="A85" s="77" t="s">
        <v>2210</v>
      </c>
      <c r="B85" s="83"/>
      <c r="C85" s="60"/>
      <c r="D85" s="60"/>
      <c r="E85" s="78"/>
      <c r="F85" s="71"/>
      <c r="G85" s="78" t="s">
        <v>2211</v>
      </c>
      <c r="H85" s="80" t="s">
        <v>2212</v>
      </c>
      <c r="I85" s="78" t="s">
        <v>1867</v>
      </c>
      <c r="J85" s="174">
        <v>200</v>
      </c>
      <c r="K85" s="76">
        <v>1</v>
      </c>
      <c r="L85" s="76">
        <f t="shared" si="1"/>
        <v>20</v>
      </c>
    </row>
    <row r="86" spans="1:12" s="10" customFormat="1" ht="15" x14ac:dyDescent="0.2">
      <c r="A86" s="77" t="s">
        <v>2213</v>
      </c>
      <c r="B86" s="83"/>
      <c r="C86" s="60"/>
      <c r="D86" s="60"/>
      <c r="F86" s="78" t="s">
        <v>2214</v>
      </c>
      <c r="G86" s="81" t="s">
        <v>2215</v>
      </c>
      <c r="H86" s="80" t="s">
        <v>2216</v>
      </c>
      <c r="I86" s="78" t="s">
        <v>2217</v>
      </c>
      <c r="J86" s="174">
        <v>200</v>
      </c>
      <c r="K86" s="76">
        <v>1</v>
      </c>
      <c r="L86" s="76">
        <f t="shared" si="1"/>
        <v>20</v>
      </c>
    </row>
    <row r="87" spans="1:12" s="10" customFormat="1" ht="15" x14ac:dyDescent="0.2">
      <c r="A87" s="77" t="s">
        <v>2218</v>
      </c>
      <c r="B87" s="83"/>
      <c r="C87" s="60"/>
      <c r="D87" s="60"/>
      <c r="E87" s="78" t="s">
        <v>1918</v>
      </c>
      <c r="F87" s="71"/>
      <c r="G87" s="81" t="s">
        <v>2219</v>
      </c>
      <c r="H87" s="80" t="s">
        <v>2220</v>
      </c>
      <c r="I87" s="78" t="s">
        <v>1008</v>
      </c>
      <c r="J87" s="174">
        <v>200</v>
      </c>
      <c r="K87" s="76">
        <v>1</v>
      </c>
      <c r="L87" s="76">
        <f t="shared" si="1"/>
        <v>20</v>
      </c>
    </row>
    <row r="88" spans="1:12" s="10" customFormat="1" ht="15" x14ac:dyDescent="0.2">
      <c r="A88" s="77" t="s">
        <v>2221</v>
      </c>
      <c r="B88" s="83"/>
      <c r="C88" s="60"/>
      <c r="D88" s="60"/>
      <c r="E88" s="78"/>
      <c r="F88" s="71"/>
      <c r="G88" s="78" t="s">
        <v>2222</v>
      </c>
      <c r="H88" s="80" t="s">
        <v>2223</v>
      </c>
      <c r="I88" s="78" t="s">
        <v>2224</v>
      </c>
      <c r="J88" s="174">
        <v>200</v>
      </c>
      <c r="K88" s="76">
        <v>1</v>
      </c>
      <c r="L88" s="76">
        <f t="shared" si="1"/>
        <v>20</v>
      </c>
    </row>
    <row r="89" spans="1:12" s="10" customFormat="1" ht="15" x14ac:dyDescent="0.2">
      <c r="A89" s="77" t="s">
        <v>2225</v>
      </c>
      <c r="B89" s="83"/>
      <c r="C89" s="60"/>
      <c r="D89" s="60"/>
      <c r="E89" s="78"/>
      <c r="F89" s="71"/>
      <c r="G89" s="78" t="s">
        <v>2226</v>
      </c>
      <c r="H89" s="80" t="s">
        <v>2227</v>
      </c>
      <c r="I89" s="78" t="s">
        <v>2228</v>
      </c>
      <c r="J89" s="174">
        <v>200</v>
      </c>
      <c r="K89" s="76">
        <v>1</v>
      </c>
      <c r="L89" s="76">
        <f t="shared" si="1"/>
        <v>20</v>
      </c>
    </row>
    <row r="90" spans="1:12" s="10" customFormat="1" ht="15" x14ac:dyDescent="0.2">
      <c r="A90" s="77" t="s">
        <v>2229</v>
      </c>
      <c r="B90" s="83"/>
      <c r="C90" s="60"/>
      <c r="D90" s="60"/>
      <c r="E90" s="78" t="s">
        <v>1929</v>
      </c>
      <c r="F90" s="71"/>
      <c r="H90" s="80" t="s">
        <v>2230</v>
      </c>
      <c r="I90" s="78" t="s">
        <v>2231</v>
      </c>
      <c r="J90" s="174">
        <v>200</v>
      </c>
      <c r="K90" s="76">
        <v>1</v>
      </c>
      <c r="L90" s="76">
        <f t="shared" si="1"/>
        <v>20</v>
      </c>
    </row>
    <row r="91" spans="1:12" s="10" customFormat="1" ht="15" x14ac:dyDescent="0.2">
      <c r="A91" s="77" t="s">
        <v>2232</v>
      </c>
      <c r="B91" s="83"/>
      <c r="C91" s="60"/>
      <c r="D91" s="60"/>
      <c r="E91" s="78"/>
      <c r="F91" s="71"/>
      <c r="G91" s="78" t="s">
        <v>2233</v>
      </c>
      <c r="H91" s="80" t="s">
        <v>2234</v>
      </c>
      <c r="I91" s="78" t="s">
        <v>1870</v>
      </c>
      <c r="J91" s="174">
        <v>200</v>
      </c>
      <c r="K91" s="76">
        <v>1</v>
      </c>
      <c r="L91" s="76">
        <f t="shared" si="1"/>
        <v>20</v>
      </c>
    </row>
    <row r="92" spans="1:12" s="10" customFormat="1" ht="15" x14ac:dyDescent="0.2">
      <c r="A92" s="77" t="s">
        <v>2235</v>
      </c>
      <c r="B92" s="83"/>
      <c r="C92" s="60"/>
      <c r="D92" s="60"/>
      <c r="E92" s="78"/>
      <c r="F92" s="71"/>
      <c r="G92" s="78" t="s">
        <v>2236</v>
      </c>
      <c r="H92" s="80" t="s">
        <v>2237</v>
      </c>
      <c r="I92" s="78" t="s">
        <v>58</v>
      </c>
      <c r="J92" s="174">
        <v>200</v>
      </c>
      <c r="K92" s="76">
        <v>1</v>
      </c>
      <c r="L92" s="76">
        <f t="shared" si="1"/>
        <v>20</v>
      </c>
    </row>
    <row r="93" spans="1:12" s="10" customFormat="1" ht="15" x14ac:dyDescent="0.2">
      <c r="A93" s="77" t="s">
        <v>2238</v>
      </c>
      <c r="B93" s="83"/>
      <c r="C93" s="60"/>
      <c r="D93" s="60"/>
      <c r="E93" s="78" t="s">
        <v>1918</v>
      </c>
      <c r="F93" s="71"/>
      <c r="G93" s="81" t="s">
        <v>2239</v>
      </c>
      <c r="H93" s="80" t="s">
        <v>2240</v>
      </c>
      <c r="I93" s="78" t="s">
        <v>834</v>
      </c>
      <c r="J93" s="174">
        <v>200</v>
      </c>
      <c r="K93" s="76">
        <v>1</v>
      </c>
      <c r="L93" s="76">
        <f t="shared" si="1"/>
        <v>20</v>
      </c>
    </row>
    <row r="94" spans="1:12" s="10" customFormat="1" ht="15" x14ac:dyDescent="0.2">
      <c r="A94" s="77" t="s">
        <v>2241</v>
      </c>
      <c r="B94" s="83"/>
      <c r="C94" s="60"/>
      <c r="D94" s="60"/>
      <c r="E94" s="78"/>
      <c r="F94" s="71"/>
      <c r="G94" s="78" t="s">
        <v>2242</v>
      </c>
      <c r="H94" s="80" t="s">
        <v>2243</v>
      </c>
      <c r="I94" s="78" t="s">
        <v>1788</v>
      </c>
      <c r="J94" s="174">
        <v>200</v>
      </c>
      <c r="K94" s="76">
        <v>1</v>
      </c>
      <c r="L94" s="76">
        <f t="shared" si="1"/>
        <v>20</v>
      </c>
    </row>
    <row r="95" spans="1:12" s="10" customFormat="1" ht="15" x14ac:dyDescent="0.2">
      <c r="A95" s="77" t="s">
        <v>2244</v>
      </c>
      <c r="B95" s="83"/>
      <c r="C95" s="60"/>
      <c r="D95" s="60"/>
      <c r="E95" s="78"/>
      <c r="F95" s="71"/>
      <c r="G95" s="78" t="s">
        <v>2245</v>
      </c>
      <c r="H95" s="80" t="s">
        <v>2246</v>
      </c>
      <c r="I95" s="78" t="s">
        <v>1871</v>
      </c>
      <c r="J95" s="174">
        <v>200</v>
      </c>
      <c r="K95" s="76">
        <v>1</v>
      </c>
      <c r="L95" s="76">
        <f t="shared" si="1"/>
        <v>20</v>
      </c>
    </row>
    <row r="96" spans="1:12" s="10" customFormat="1" ht="15" x14ac:dyDescent="0.2">
      <c r="A96" s="77" t="s">
        <v>2247</v>
      </c>
      <c r="B96" s="83"/>
      <c r="C96" s="60"/>
      <c r="D96" s="60"/>
      <c r="E96" s="78"/>
      <c r="F96" s="71"/>
      <c r="G96" s="78" t="s">
        <v>2248</v>
      </c>
      <c r="H96" s="80" t="s">
        <v>2249</v>
      </c>
      <c r="I96" s="78" t="s">
        <v>1872</v>
      </c>
      <c r="J96" s="174">
        <v>200</v>
      </c>
      <c r="K96" s="76">
        <v>1</v>
      </c>
      <c r="L96" s="76">
        <f t="shared" si="1"/>
        <v>20</v>
      </c>
    </row>
    <row r="97" spans="1:12" s="10" customFormat="1" ht="15" x14ac:dyDescent="0.2">
      <c r="A97" s="77" t="s">
        <v>2250</v>
      </c>
      <c r="B97" s="83"/>
      <c r="C97" s="60"/>
      <c r="D97" s="60"/>
      <c r="E97" s="78" t="s">
        <v>2020</v>
      </c>
      <c r="F97" s="71" t="s">
        <v>2251</v>
      </c>
      <c r="G97" s="82" t="s">
        <v>2252</v>
      </c>
      <c r="H97" s="80" t="s">
        <v>2253</v>
      </c>
      <c r="I97" s="78" t="s">
        <v>812</v>
      </c>
      <c r="J97" s="174">
        <v>200</v>
      </c>
      <c r="K97" s="76">
        <v>1</v>
      </c>
      <c r="L97" s="76">
        <f t="shared" si="1"/>
        <v>20</v>
      </c>
    </row>
    <row r="98" spans="1:12" s="10" customFormat="1" ht="15" x14ac:dyDescent="0.2">
      <c r="A98" s="77" t="s">
        <v>2254</v>
      </c>
      <c r="B98" s="83"/>
      <c r="C98" s="60"/>
      <c r="D98" s="60"/>
      <c r="E98" s="78" t="s">
        <v>1929</v>
      </c>
      <c r="F98" s="71"/>
      <c r="G98" s="81" t="s">
        <v>2255</v>
      </c>
      <c r="H98" s="80" t="s">
        <v>2256</v>
      </c>
      <c r="I98" s="78" t="s">
        <v>2257</v>
      </c>
      <c r="J98" s="174">
        <v>200</v>
      </c>
      <c r="K98" s="76">
        <v>1</v>
      </c>
      <c r="L98" s="76">
        <f t="shared" si="1"/>
        <v>20</v>
      </c>
    </row>
    <row r="99" spans="1:12" s="10" customFormat="1" ht="15" x14ac:dyDescent="0.2">
      <c r="A99" s="77" t="s">
        <v>2258</v>
      </c>
      <c r="B99" s="83"/>
      <c r="C99" s="60"/>
      <c r="D99" s="60"/>
      <c r="E99" s="78" t="s">
        <v>1929</v>
      </c>
      <c r="F99" s="71"/>
      <c r="G99" s="81" t="s">
        <v>2259</v>
      </c>
      <c r="H99" s="80" t="s">
        <v>2260</v>
      </c>
      <c r="I99" s="78" t="s">
        <v>2261</v>
      </c>
      <c r="J99" s="174">
        <v>200</v>
      </c>
      <c r="K99" s="76">
        <v>1</v>
      </c>
      <c r="L99" s="76">
        <f t="shared" si="1"/>
        <v>20</v>
      </c>
    </row>
    <row r="100" spans="1:12" s="10" customFormat="1" ht="15" x14ac:dyDescent="0.2">
      <c r="A100" s="77" t="s">
        <v>2262</v>
      </c>
      <c r="B100" s="83"/>
      <c r="C100" s="60"/>
      <c r="D100" s="60"/>
      <c r="E100" s="78" t="s">
        <v>1918</v>
      </c>
      <c r="F100" s="71"/>
      <c r="G100" s="81" t="s">
        <v>2263</v>
      </c>
      <c r="H100" s="80" t="s">
        <v>2264</v>
      </c>
      <c r="I100" s="78" t="s">
        <v>760</v>
      </c>
      <c r="J100" s="174">
        <v>200</v>
      </c>
      <c r="K100" s="76">
        <v>1</v>
      </c>
      <c r="L100" s="76">
        <f t="shared" si="1"/>
        <v>20</v>
      </c>
    </row>
    <row r="101" spans="1:12" s="10" customFormat="1" ht="15" x14ac:dyDescent="0.2">
      <c r="A101" s="77" t="s">
        <v>2265</v>
      </c>
      <c r="B101" s="83"/>
      <c r="C101" s="60"/>
      <c r="D101" s="60"/>
      <c r="E101" s="78"/>
      <c r="F101" s="71"/>
      <c r="G101" s="78" t="s">
        <v>2266</v>
      </c>
      <c r="H101" s="80" t="s">
        <v>2267</v>
      </c>
      <c r="I101" s="78" t="s">
        <v>1802</v>
      </c>
      <c r="J101" s="174">
        <v>200</v>
      </c>
      <c r="K101" s="76">
        <v>1</v>
      </c>
      <c r="L101" s="76">
        <f t="shared" si="1"/>
        <v>20</v>
      </c>
    </row>
    <row r="102" spans="1:12" s="10" customFormat="1" ht="15" x14ac:dyDescent="0.2">
      <c r="A102" s="77" t="s">
        <v>2268</v>
      </c>
      <c r="B102" s="83"/>
      <c r="C102" s="60"/>
      <c r="D102" s="60"/>
      <c r="E102" s="78" t="s">
        <v>2269</v>
      </c>
      <c r="F102" s="71" t="s">
        <v>5632</v>
      </c>
      <c r="G102" s="82" t="s">
        <v>2270</v>
      </c>
      <c r="H102" s="80" t="s">
        <v>2271</v>
      </c>
      <c r="I102" s="78" t="s">
        <v>1873</v>
      </c>
      <c r="J102" s="174">
        <v>200</v>
      </c>
      <c r="K102" s="76">
        <v>1</v>
      </c>
      <c r="L102" s="76">
        <f t="shared" si="1"/>
        <v>20</v>
      </c>
    </row>
    <row r="103" spans="1:12" s="10" customFormat="1" ht="15" x14ac:dyDescent="0.2">
      <c r="A103" s="77" t="s">
        <v>2272</v>
      </c>
      <c r="B103" s="83"/>
      <c r="C103" s="60"/>
      <c r="D103" s="60"/>
      <c r="E103" s="78"/>
      <c r="F103" s="71"/>
      <c r="G103" s="78" t="s">
        <v>2273</v>
      </c>
      <c r="H103" s="80" t="s">
        <v>2274</v>
      </c>
      <c r="I103" s="78" t="s">
        <v>785</v>
      </c>
      <c r="J103" s="174">
        <v>200</v>
      </c>
      <c r="K103" s="76">
        <v>1</v>
      </c>
      <c r="L103" s="76">
        <f t="shared" si="1"/>
        <v>20</v>
      </c>
    </row>
    <row r="104" spans="1:12" s="10" customFormat="1" ht="15" x14ac:dyDescent="0.2">
      <c r="A104" s="77" t="s">
        <v>2275</v>
      </c>
      <c r="B104" s="83"/>
      <c r="C104" s="60"/>
      <c r="D104" s="60"/>
      <c r="E104" s="78"/>
      <c r="F104" s="71" t="s">
        <v>2277</v>
      </c>
      <c r="G104" s="78" t="s">
        <v>2276</v>
      </c>
      <c r="H104" s="80" t="s">
        <v>2278</v>
      </c>
      <c r="I104" s="78" t="s">
        <v>2279</v>
      </c>
      <c r="J104" s="174">
        <v>200</v>
      </c>
      <c r="K104" s="76">
        <v>1</v>
      </c>
      <c r="L104" s="76">
        <f t="shared" si="1"/>
        <v>20</v>
      </c>
    </row>
    <row r="105" spans="1:12" s="10" customFormat="1" ht="15" x14ac:dyDescent="0.2">
      <c r="A105" s="77" t="s">
        <v>2280</v>
      </c>
      <c r="B105" s="83"/>
      <c r="C105" s="60"/>
      <c r="D105" s="60"/>
      <c r="E105" s="78"/>
      <c r="F105" s="71"/>
      <c r="G105" s="78" t="s">
        <v>2281</v>
      </c>
      <c r="H105" s="80" t="s">
        <v>2282</v>
      </c>
      <c r="I105" s="78" t="s">
        <v>2283</v>
      </c>
      <c r="J105" s="174">
        <v>200</v>
      </c>
      <c r="K105" s="76">
        <v>1</v>
      </c>
      <c r="L105" s="76">
        <f t="shared" si="1"/>
        <v>20</v>
      </c>
    </row>
    <row r="106" spans="1:12" s="10" customFormat="1" ht="15" x14ac:dyDescent="0.2">
      <c r="A106" s="85" t="s">
        <v>2284</v>
      </c>
      <c r="B106" s="86"/>
      <c r="C106" s="87"/>
      <c r="D106" s="87"/>
      <c r="E106" s="78"/>
      <c r="F106" s="71"/>
      <c r="G106" s="88" t="s">
        <v>2285</v>
      </c>
      <c r="H106" s="89" t="s">
        <v>2286</v>
      </c>
      <c r="I106" s="88" t="s">
        <v>2287</v>
      </c>
      <c r="J106" s="174">
        <v>200</v>
      </c>
      <c r="K106" s="76">
        <v>1</v>
      </c>
      <c r="L106" s="76">
        <f t="shared" si="1"/>
        <v>20</v>
      </c>
    </row>
    <row r="107" spans="1:12" s="10" customFormat="1" ht="15.75" x14ac:dyDescent="0.2">
      <c r="A107" s="90" t="s">
        <v>2594</v>
      </c>
      <c r="B107" s="91"/>
      <c r="C107" s="92" t="s">
        <v>2596</v>
      </c>
      <c r="D107" s="92"/>
      <c r="E107" s="78" t="s">
        <v>2595</v>
      </c>
      <c r="F107" s="71"/>
      <c r="G107" s="92" t="s">
        <v>2597</v>
      </c>
      <c r="H107" s="93" t="s">
        <v>2598</v>
      </c>
      <c r="I107" s="92" t="s">
        <v>719</v>
      </c>
      <c r="J107" s="175">
        <v>4000</v>
      </c>
      <c r="K107" s="76">
        <v>4</v>
      </c>
      <c r="L107" s="76">
        <f t="shared" si="1"/>
        <v>400</v>
      </c>
    </row>
    <row r="108" spans="1:12" s="10" customFormat="1" ht="15" x14ac:dyDescent="0.2">
      <c r="A108" s="94" t="s">
        <v>2350</v>
      </c>
      <c r="B108" s="84"/>
      <c r="C108" s="71"/>
      <c r="D108" s="71"/>
      <c r="E108" s="78"/>
      <c r="F108" s="71"/>
      <c r="G108" s="75" t="s">
        <v>2351</v>
      </c>
      <c r="H108" s="71">
        <v>75950</v>
      </c>
      <c r="I108" s="71" t="s">
        <v>2352</v>
      </c>
      <c r="J108" s="174">
        <v>4000</v>
      </c>
      <c r="K108" s="76">
        <v>4</v>
      </c>
      <c r="L108" s="76">
        <f t="shared" si="1"/>
        <v>400</v>
      </c>
    </row>
    <row r="109" spans="1:12" s="10" customFormat="1" ht="30" x14ac:dyDescent="0.25">
      <c r="A109" s="95" t="s">
        <v>2353</v>
      </c>
      <c r="B109" s="84"/>
      <c r="C109" s="71"/>
      <c r="D109" s="71"/>
      <c r="E109" s="78" t="s">
        <v>2354</v>
      </c>
      <c r="F109" s="71" t="s">
        <v>1929</v>
      </c>
      <c r="G109" s="60" t="s">
        <v>2355</v>
      </c>
      <c r="H109" s="187" t="s">
        <v>3278</v>
      </c>
      <c r="I109" s="96" t="s">
        <v>1850</v>
      </c>
      <c r="J109" s="174">
        <v>700</v>
      </c>
      <c r="K109" s="76">
        <v>1</v>
      </c>
      <c r="L109" s="76">
        <f t="shared" si="1"/>
        <v>70</v>
      </c>
    </row>
    <row r="110" spans="1:12" s="10" customFormat="1" ht="15" x14ac:dyDescent="0.25">
      <c r="A110" s="69" t="s">
        <v>2356</v>
      </c>
      <c r="B110" s="84"/>
      <c r="C110" s="71"/>
      <c r="D110" s="71"/>
      <c r="E110" s="71" t="s">
        <v>2357</v>
      </c>
      <c r="F110" s="71"/>
      <c r="G110" s="60" t="s">
        <v>2358</v>
      </c>
      <c r="H110" s="96">
        <v>11100</v>
      </c>
      <c r="I110" s="96" t="s">
        <v>2359</v>
      </c>
      <c r="J110" s="174">
        <v>700</v>
      </c>
      <c r="K110" s="76">
        <v>1</v>
      </c>
      <c r="L110" s="76">
        <f t="shared" si="1"/>
        <v>70</v>
      </c>
    </row>
    <row r="111" spans="1:12" s="10" customFormat="1" ht="15" x14ac:dyDescent="0.25">
      <c r="A111" s="69" t="s">
        <v>2360</v>
      </c>
      <c r="B111" s="84"/>
      <c r="C111" s="71"/>
      <c r="D111" s="71"/>
      <c r="E111" s="71" t="s">
        <v>1929</v>
      </c>
      <c r="F111" s="71"/>
      <c r="G111" s="60" t="s">
        <v>2361</v>
      </c>
      <c r="H111" s="96">
        <v>25000</v>
      </c>
      <c r="I111" s="96" t="s">
        <v>2004</v>
      </c>
      <c r="J111" s="176">
        <v>1400</v>
      </c>
      <c r="K111" s="76">
        <v>1</v>
      </c>
      <c r="L111" s="76">
        <f t="shared" si="1"/>
        <v>140</v>
      </c>
    </row>
    <row r="112" spans="1:12" s="10" customFormat="1" ht="15" x14ac:dyDescent="0.25">
      <c r="A112" s="69" t="s">
        <v>2362</v>
      </c>
      <c r="B112" s="84"/>
      <c r="C112" s="71"/>
      <c r="D112" s="71"/>
      <c r="E112" s="71"/>
      <c r="F112" s="71"/>
      <c r="G112" s="60" t="s">
        <v>2363</v>
      </c>
      <c r="H112" s="96">
        <v>27000</v>
      </c>
      <c r="I112" s="96" t="s">
        <v>276</v>
      </c>
      <c r="J112" s="176">
        <v>1400</v>
      </c>
      <c r="K112" s="76">
        <v>1</v>
      </c>
      <c r="L112" s="76">
        <f t="shared" si="1"/>
        <v>140</v>
      </c>
    </row>
    <row r="113" spans="1:12" s="10" customFormat="1" ht="15" x14ac:dyDescent="0.25">
      <c r="A113" s="69" t="s">
        <v>2364</v>
      </c>
      <c r="B113" s="84"/>
      <c r="C113" s="71"/>
      <c r="D113" s="71"/>
      <c r="E113" s="71" t="s">
        <v>2365</v>
      </c>
      <c r="F113" s="71"/>
      <c r="G113" s="60" t="s">
        <v>2366</v>
      </c>
      <c r="H113" s="96">
        <v>52002</v>
      </c>
      <c r="I113" s="96" t="s">
        <v>1187</v>
      </c>
      <c r="J113" s="176">
        <v>700</v>
      </c>
      <c r="K113" s="76">
        <v>1</v>
      </c>
      <c r="L113" s="76">
        <f t="shared" si="1"/>
        <v>70</v>
      </c>
    </row>
    <row r="114" spans="1:12" s="10" customFormat="1" ht="15" x14ac:dyDescent="0.25">
      <c r="A114" s="69" t="s">
        <v>2367</v>
      </c>
      <c r="B114" s="84"/>
      <c r="C114" s="71"/>
      <c r="D114" s="71"/>
      <c r="E114" s="71" t="s">
        <v>2368</v>
      </c>
      <c r="F114" s="71"/>
      <c r="G114" s="60" t="s">
        <v>2369</v>
      </c>
      <c r="H114" s="96">
        <v>78190</v>
      </c>
      <c r="I114" s="96" t="s">
        <v>2287</v>
      </c>
      <c r="J114" s="176">
        <v>1400</v>
      </c>
      <c r="K114" s="76">
        <v>1</v>
      </c>
      <c r="L114" s="76">
        <f t="shared" si="1"/>
        <v>140</v>
      </c>
    </row>
    <row r="115" spans="1:12" s="10" customFormat="1" ht="30" x14ac:dyDescent="0.25">
      <c r="A115" s="95" t="s">
        <v>2370</v>
      </c>
      <c r="B115" s="84"/>
      <c r="C115" s="71"/>
      <c r="D115" s="71"/>
      <c r="E115" s="71" t="s">
        <v>20</v>
      </c>
      <c r="F115" s="71"/>
      <c r="G115" s="60" t="s">
        <v>2371</v>
      </c>
      <c r="H115" s="96">
        <v>45000</v>
      </c>
      <c r="I115" s="96" t="s">
        <v>2120</v>
      </c>
      <c r="J115" s="176">
        <v>1400</v>
      </c>
      <c r="K115" s="76">
        <v>1</v>
      </c>
      <c r="L115" s="76">
        <f t="shared" si="1"/>
        <v>140</v>
      </c>
    </row>
    <row r="116" spans="1:12" s="10" customFormat="1" ht="30" x14ac:dyDescent="0.25">
      <c r="A116" s="95" t="s">
        <v>2372</v>
      </c>
      <c r="B116" s="84"/>
      <c r="C116" s="71"/>
      <c r="D116" s="71"/>
      <c r="E116" s="71" t="s">
        <v>1929</v>
      </c>
      <c r="F116" s="71"/>
      <c r="G116" s="60" t="s">
        <v>2373</v>
      </c>
      <c r="H116" s="96">
        <v>89000</v>
      </c>
      <c r="I116" s="96" t="s">
        <v>2283</v>
      </c>
      <c r="J116" s="176">
        <v>700</v>
      </c>
      <c r="K116" s="76">
        <v>1</v>
      </c>
      <c r="L116" s="76">
        <f t="shared" si="1"/>
        <v>70</v>
      </c>
    </row>
    <row r="117" spans="1:12" s="99" customFormat="1" ht="30" x14ac:dyDescent="0.25">
      <c r="A117" s="95" t="s">
        <v>2374</v>
      </c>
      <c r="B117" s="97"/>
      <c r="C117" s="97"/>
      <c r="D117" s="97"/>
      <c r="E117" s="71" t="s">
        <v>2375</v>
      </c>
      <c r="F117" s="71"/>
      <c r="G117" s="97" t="s">
        <v>2376</v>
      </c>
      <c r="H117" s="188" t="s">
        <v>1924</v>
      </c>
      <c r="I117" s="98" t="s">
        <v>1851</v>
      </c>
      <c r="J117" s="177">
        <v>700</v>
      </c>
      <c r="K117" s="76">
        <v>1</v>
      </c>
      <c r="L117" s="76">
        <f t="shared" si="1"/>
        <v>70</v>
      </c>
    </row>
    <row r="118" spans="1:12" s="99" customFormat="1" ht="30" x14ac:dyDescent="0.25">
      <c r="A118" s="95" t="s">
        <v>2377</v>
      </c>
      <c r="B118" s="97"/>
      <c r="C118" s="97"/>
      <c r="D118" s="97"/>
      <c r="E118" s="78"/>
      <c r="F118" s="71" t="s">
        <v>2378</v>
      </c>
      <c r="G118" s="97" t="s">
        <v>2379</v>
      </c>
      <c r="H118" s="98">
        <v>50000</v>
      </c>
      <c r="I118" s="98" t="s">
        <v>2140</v>
      </c>
      <c r="J118" s="177">
        <v>700</v>
      </c>
      <c r="K118" s="76">
        <v>1</v>
      </c>
      <c r="L118" s="76">
        <f t="shared" si="1"/>
        <v>70</v>
      </c>
    </row>
    <row r="119" spans="1:12" s="99" customFormat="1" ht="45" x14ac:dyDescent="0.25">
      <c r="A119" s="95" t="s">
        <v>2380</v>
      </c>
      <c r="B119" s="97"/>
      <c r="C119" s="97"/>
      <c r="D119" s="97"/>
      <c r="E119" s="78"/>
      <c r="F119" s="71"/>
      <c r="G119" s="97" t="s">
        <v>2381</v>
      </c>
      <c r="H119" s="98">
        <v>62018</v>
      </c>
      <c r="I119" s="98" t="s">
        <v>1213</v>
      </c>
      <c r="J119" s="177">
        <v>1400</v>
      </c>
      <c r="K119" s="76">
        <v>1</v>
      </c>
      <c r="L119" s="76">
        <f t="shared" si="1"/>
        <v>140</v>
      </c>
    </row>
    <row r="120" spans="1:12" s="10" customFormat="1" ht="15" x14ac:dyDescent="0.25">
      <c r="A120" s="95" t="s">
        <v>2382</v>
      </c>
      <c r="B120" s="83"/>
      <c r="C120" s="60"/>
      <c r="D120" s="60"/>
      <c r="E120" s="78"/>
      <c r="F120" s="71" t="s">
        <v>2130</v>
      </c>
      <c r="G120" s="60" t="s">
        <v>2131</v>
      </c>
      <c r="H120" s="96">
        <v>48000</v>
      </c>
      <c r="I120" s="96" t="s">
        <v>451</v>
      </c>
      <c r="J120" s="176">
        <v>700</v>
      </c>
      <c r="K120" s="76">
        <v>1</v>
      </c>
      <c r="L120" s="76">
        <f t="shared" si="1"/>
        <v>70</v>
      </c>
    </row>
    <row r="121" spans="1:12" s="10" customFormat="1" ht="30" x14ac:dyDescent="0.25">
      <c r="A121" s="95" t="s">
        <v>2383</v>
      </c>
      <c r="B121" s="83"/>
      <c r="C121" s="60"/>
      <c r="D121" s="60"/>
      <c r="E121" s="78"/>
      <c r="F121" s="71" t="s">
        <v>2384</v>
      </c>
      <c r="G121" s="60" t="s">
        <v>2385</v>
      </c>
      <c r="H121" s="96">
        <v>82008</v>
      </c>
      <c r="I121" s="96" t="s">
        <v>749</v>
      </c>
      <c r="J121" s="176">
        <v>700</v>
      </c>
      <c r="K121" s="76">
        <v>1</v>
      </c>
      <c r="L121" s="76">
        <f t="shared" si="1"/>
        <v>70</v>
      </c>
    </row>
    <row r="122" spans="1:12" s="10" customFormat="1" ht="30" x14ac:dyDescent="0.25">
      <c r="A122" s="95" t="s">
        <v>2386</v>
      </c>
      <c r="B122" s="83"/>
      <c r="C122" s="60"/>
      <c r="D122" s="60"/>
      <c r="E122" s="78" t="s">
        <v>1918</v>
      </c>
      <c r="F122" s="71" t="s">
        <v>2387</v>
      </c>
      <c r="G122" s="60" t="s">
        <v>2388</v>
      </c>
      <c r="H122" s="96">
        <v>88008</v>
      </c>
      <c r="I122" s="96" t="s">
        <v>1874</v>
      </c>
      <c r="J122" s="176">
        <v>1400</v>
      </c>
      <c r="K122" s="76">
        <v>1</v>
      </c>
      <c r="L122" s="76">
        <f t="shared" si="1"/>
        <v>140</v>
      </c>
    </row>
    <row r="123" spans="1:12" s="10" customFormat="1" ht="30" x14ac:dyDescent="0.25">
      <c r="A123" s="95" t="s">
        <v>2389</v>
      </c>
      <c r="B123" s="83"/>
      <c r="C123" s="60"/>
      <c r="D123" s="60"/>
      <c r="E123" s="71" t="s">
        <v>1929</v>
      </c>
      <c r="F123" s="71"/>
      <c r="G123" s="60" t="s">
        <v>2390</v>
      </c>
      <c r="H123" s="96">
        <v>41000</v>
      </c>
      <c r="I123" s="96" t="s">
        <v>1863</v>
      </c>
      <c r="J123" s="176">
        <v>700</v>
      </c>
      <c r="K123" s="76">
        <v>1</v>
      </c>
      <c r="L123" s="76">
        <f t="shared" si="1"/>
        <v>70</v>
      </c>
    </row>
    <row r="124" spans="1:12" s="10" customFormat="1" ht="30" x14ac:dyDescent="0.25">
      <c r="A124" s="95" t="s">
        <v>2391</v>
      </c>
      <c r="B124" s="83"/>
      <c r="C124" s="60"/>
      <c r="D124" s="60"/>
      <c r="E124" s="71" t="s">
        <v>2020</v>
      </c>
      <c r="F124" s="71"/>
      <c r="G124" s="60" t="s">
        <v>2252</v>
      </c>
      <c r="H124" s="96">
        <v>90000</v>
      </c>
      <c r="I124" s="96" t="s">
        <v>812</v>
      </c>
      <c r="J124" s="176">
        <v>700</v>
      </c>
      <c r="K124" s="76">
        <v>1</v>
      </c>
      <c r="L124" s="76">
        <f t="shared" si="1"/>
        <v>70</v>
      </c>
    </row>
    <row r="125" spans="1:12" s="10" customFormat="1" ht="30" x14ac:dyDescent="0.25">
      <c r="A125" s="95" t="s">
        <v>2392</v>
      </c>
      <c r="B125" s="83"/>
      <c r="C125" s="60"/>
      <c r="D125" s="60"/>
      <c r="E125" s="71"/>
      <c r="F125" s="71"/>
      <c r="G125" s="60" t="s">
        <v>2393</v>
      </c>
      <c r="H125" s="96">
        <v>20000</v>
      </c>
      <c r="I125" s="96" t="s">
        <v>1858</v>
      </c>
      <c r="J125" s="176">
        <v>700</v>
      </c>
      <c r="K125" s="76">
        <v>1</v>
      </c>
      <c r="L125" s="76">
        <f t="shared" si="1"/>
        <v>70</v>
      </c>
    </row>
    <row r="126" spans="1:12" s="10" customFormat="1" ht="15" x14ac:dyDescent="0.25">
      <c r="A126" s="95" t="s">
        <v>2394</v>
      </c>
      <c r="B126" s="83"/>
      <c r="C126" s="60"/>
      <c r="D126" s="60"/>
      <c r="E126" s="71"/>
      <c r="F126" s="71"/>
      <c r="G126" s="60" t="s">
        <v>2395</v>
      </c>
      <c r="H126" s="96">
        <v>75019</v>
      </c>
      <c r="I126" s="96" t="s">
        <v>1247</v>
      </c>
      <c r="J126" s="108">
        <v>1400</v>
      </c>
      <c r="K126" s="76">
        <v>3</v>
      </c>
      <c r="L126" s="76">
        <f t="shared" si="1"/>
        <v>140</v>
      </c>
    </row>
    <row r="127" spans="1:12" s="10" customFormat="1" ht="30" x14ac:dyDescent="0.25">
      <c r="A127" s="95" t="s">
        <v>2396</v>
      </c>
      <c r="B127" s="83"/>
      <c r="C127" s="60"/>
      <c r="D127" s="60"/>
      <c r="E127" s="71"/>
      <c r="F127" s="71"/>
      <c r="G127" s="60" t="s">
        <v>2397</v>
      </c>
      <c r="H127" s="96">
        <v>58006</v>
      </c>
      <c r="I127" s="96" t="s">
        <v>545</v>
      </c>
      <c r="J127" s="176">
        <v>700</v>
      </c>
      <c r="K127" s="76">
        <v>1</v>
      </c>
      <c r="L127" s="76">
        <f t="shared" si="1"/>
        <v>70</v>
      </c>
    </row>
    <row r="128" spans="1:12" s="10" customFormat="1" ht="45" x14ac:dyDescent="0.25">
      <c r="A128" s="95" t="s">
        <v>2398</v>
      </c>
      <c r="B128" s="83"/>
      <c r="C128" s="60"/>
      <c r="D128" s="60"/>
      <c r="E128" s="71" t="s">
        <v>2399</v>
      </c>
      <c r="F128" s="71"/>
      <c r="G128" s="60" t="s">
        <v>2400</v>
      </c>
      <c r="H128" s="96">
        <v>75007</v>
      </c>
      <c r="I128" s="96" t="s">
        <v>1247</v>
      </c>
      <c r="J128" s="176">
        <v>700</v>
      </c>
      <c r="K128" s="76">
        <v>2</v>
      </c>
      <c r="L128" s="76">
        <f t="shared" si="1"/>
        <v>70</v>
      </c>
    </row>
    <row r="129" spans="1:12" s="10" customFormat="1" ht="30" x14ac:dyDescent="0.25">
      <c r="A129" s="95" t="s">
        <v>2401</v>
      </c>
      <c r="B129" s="83"/>
      <c r="C129" s="60"/>
      <c r="D129" s="60"/>
      <c r="E129" s="71"/>
      <c r="F129" s="71"/>
      <c r="G129" s="60" t="s">
        <v>2402</v>
      </c>
      <c r="H129" s="96">
        <v>75012</v>
      </c>
      <c r="I129" s="96" t="s">
        <v>1247</v>
      </c>
      <c r="J129" s="176">
        <v>700</v>
      </c>
      <c r="K129" s="76">
        <v>2</v>
      </c>
      <c r="L129" s="76">
        <f t="shared" si="1"/>
        <v>70</v>
      </c>
    </row>
    <row r="130" spans="1:12" s="10" customFormat="1" ht="30" x14ac:dyDescent="0.25">
      <c r="A130" s="95" t="s">
        <v>2403</v>
      </c>
      <c r="B130" s="83"/>
      <c r="C130" s="60"/>
      <c r="D130" s="60"/>
      <c r="E130" s="71" t="s">
        <v>2375</v>
      </c>
      <c r="F130" s="71"/>
      <c r="G130" s="60" t="s">
        <v>2404</v>
      </c>
      <c r="H130" s="187" t="s">
        <v>1920</v>
      </c>
      <c r="I130" s="96" t="s">
        <v>1921</v>
      </c>
      <c r="J130" s="176">
        <v>700</v>
      </c>
      <c r="K130" s="76">
        <v>1</v>
      </c>
      <c r="L130" s="76">
        <f t="shared" si="1"/>
        <v>70</v>
      </c>
    </row>
    <row r="131" spans="1:12" s="10" customFormat="1" ht="30" x14ac:dyDescent="0.25">
      <c r="A131" s="95" t="s">
        <v>2405</v>
      </c>
      <c r="B131" s="83"/>
      <c r="C131" s="60"/>
      <c r="D131" s="60"/>
      <c r="E131" s="71"/>
      <c r="F131" s="71"/>
      <c r="G131" s="60" t="s">
        <v>2406</v>
      </c>
      <c r="H131" s="96">
        <v>75800</v>
      </c>
      <c r="I131" s="96" t="s">
        <v>2407</v>
      </c>
      <c r="J131" s="176">
        <v>1400</v>
      </c>
      <c r="K131" s="76">
        <v>3</v>
      </c>
      <c r="L131" s="76">
        <f t="shared" ref="L131:L194" si="2">J131/10</f>
        <v>140</v>
      </c>
    </row>
    <row r="132" spans="1:12" s="10" customFormat="1" ht="30" x14ac:dyDescent="0.25">
      <c r="A132" s="95" t="s">
        <v>2408</v>
      </c>
      <c r="B132" s="83"/>
      <c r="C132" s="60"/>
      <c r="D132" s="60"/>
      <c r="E132" s="71" t="s">
        <v>2409</v>
      </c>
      <c r="F132" s="71"/>
      <c r="G132" s="60" t="s">
        <v>2410</v>
      </c>
      <c r="H132" s="96">
        <v>75700</v>
      </c>
      <c r="I132" s="96" t="s">
        <v>1247</v>
      </c>
      <c r="J132" s="176">
        <v>1400</v>
      </c>
      <c r="K132" s="76">
        <v>3</v>
      </c>
      <c r="L132" s="76">
        <f t="shared" si="2"/>
        <v>140</v>
      </c>
    </row>
    <row r="133" spans="1:12" s="10" customFormat="1" ht="15" x14ac:dyDescent="0.25">
      <c r="A133" s="69" t="s">
        <v>2411</v>
      </c>
      <c r="B133" s="83"/>
      <c r="C133" s="60"/>
      <c r="D133" s="60"/>
      <c r="E133" s="71" t="s">
        <v>2412</v>
      </c>
      <c r="F133" s="71"/>
      <c r="G133" s="60" t="s">
        <v>2413</v>
      </c>
      <c r="H133" s="96">
        <v>33000</v>
      </c>
      <c r="I133" s="96" t="s">
        <v>315</v>
      </c>
      <c r="J133" s="176">
        <v>1400</v>
      </c>
      <c r="K133" s="76">
        <v>2</v>
      </c>
      <c r="L133" s="76">
        <f t="shared" si="2"/>
        <v>140</v>
      </c>
    </row>
    <row r="134" spans="1:12" s="10" customFormat="1" ht="15" x14ac:dyDescent="0.25">
      <c r="A134" s="69" t="s">
        <v>2414</v>
      </c>
      <c r="B134" s="83"/>
      <c r="C134" s="60"/>
      <c r="D134" s="60"/>
      <c r="E134" s="71"/>
      <c r="F134" s="71"/>
      <c r="G134" s="60" t="s">
        <v>2415</v>
      </c>
      <c r="H134" s="96">
        <v>67029</v>
      </c>
      <c r="I134" s="96" t="s">
        <v>2416</v>
      </c>
      <c r="J134" s="176">
        <v>1400</v>
      </c>
      <c r="K134" s="76">
        <v>2</v>
      </c>
      <c r="L134" s="76">
        <f t="shared" si="2"/>
        <v>140</v>
      </c>
    </row>
    <row r="135" spans="1:12" s="10" customFormat="1" ht="15" x14ac:dyDescent="0.25">
      <c r="A135" s="69" t="s">
        <v>2417</v>
      </c>
      <c r="B135" s="83"/>
      <c r="C135" s="60"/>
      <c r="D135" s="60"/>
      <c r="E135" s="71"/>
      <c r="F135" s="71"/>
      <c r="G135" s="60" t="s">
        <v>2418</v>
      </c>
      <c r="H135" s="96">
        <v>76300</v>
      </c>
      <c r="I135" s="96" t="s">
        <v>2419</v>
      </c>
      <c r="J135" s="176">
        <v>1400</v>
      </c>
      <c r="K135" s="76">
        <v>1</v>
      </c>
      <c r="L135" s="76">
        <f t="shared" si="2"/>
        <v>140</v>
      </c>
    </row>
    <row r="136" spans="1:12" s="10" customFormat="1" ht="15" x14ac:dyDescent="0.25">
      <c r="A136" s="69" t="s">
        <v>2420</v>
      </c>
      <c r="B136" s="83"/>
      <c r="C136" s="60"/>
      <c r="D136" s="60"/>
      <c r="E136" s="71" t="s">
        <v>2421</v>
      </c>
      <c r="F136" s="71"/>
      <c r="G136" s="60" t="s">
        <v>2422</v>
      </c>
      <c r="H136" s="96">
        <v>12000</v>
      </c>
      <c r="I136" s="96" t="s">
        <v>1951</v>
      </c>
      <c r="J136" s="176">
        <v>700</v>
      </c>
      <c r="K136" s="76">
        <v>1</v>
      </c>
      <c r="L136" s="76">
        <f t="shared" si="2"/>
        <v>70</v>
      </c>
    </row>
    <row r="137" spans="1:12" s="10" customFormat="1" ht="30" x14ac:dyDescent="0.25">
      <c r="A137" s="95" t="s">
        <v>2423</v>
      </c>
      <c r="B137" s="83"/>
      <c r="C137" s="60"/>
      <c r="D137" s="60"/>
      <c r="E137" s="71"/>
      <c r="F137" s="71"/>
      <c r="G137" s="60" t="s">
        <v>2424</v>
      </c>
      <c r="H137" s="96">
        <v>28000</v>
      </c>
      <c r="I137" s="96" t="s">
        <v>2425</v>
      </c>
      <c r="J137" s="176">
        <v>700</v>
      </c>
      <c r="K137" s="76">
        <v>1</v>
      </c>
      <c r="L137" s="76">
        <f t="shared" si="2"/>
        <v>70</v>
      </c>
    </row>
    <row r="138" spans="1:12" s="10" customFormat="1" ht="30" x14ac:dyDescent="0.25">
      <c r="A138" s="95" t="s">
        <v>2426</v>
      </c>
      <c r="B138" s="83"/>
      <c r="C138" s="60"/>
      <c r="D138" s="60"/>
      <c r="E138" s="71" t="s">
        <v>1929</v>
      </c>
      <c r="F138" s="71"/>
      <c r="G138" s="60" t="s">
        <v>2093</v>
      </c>
      <c r="H138" s="96">
        <v>37550</v>
      </c>
      <c r="I138" s="96" t="s">
        <v>2095</v>
      </c>
      <c r="J138" s="176">
        <v>700</v>
      </c>
      <c r="K138" s="76">
        <v>1</v>
      </c>
      <c r="L138" s="76">
        <f t="shared" si="2"/>
        <v>70</v>
      </c>
    </row>
    <row r="139" spans="1:12" s="10" customFormat="1" ht="30" x14ac:dyDescent="0.25">
      <c r="A139" s="95" t="s">
        <v>2427</v>
      </c>
      <c r="B139" s="83"/>
      <c r="C139" s="60"/>
      <c r="D139" s="60"/>
      <c r="E139" s="71"/>
      <c r="F139" s="71"/>
      <c r="G139" s="60" t="s">
        <v>2428</v>
      </c>
      <c r="H139" s="96">
        <v>21000</v>
      </c>
      <c r="I139" s="96" t="s">
        <v>1324</v>
      </c>
      <c r="J139" s="176">
        <v>1400</v>
      </c>
      <c r="K139" s="76">
        <v>1</v>
      </c>
      <c r="L139" s="76">
        <f t="shared" si="2"/>
        <v>140</v>
      </c>
    </row>
    <row r="140" spans="1:12" s="10" customFormat="1" ht="15" x14ac:dyDescent="0.25">
      <c r="A140" s="95" t="s">
        <v>2429</v>
      </c>
      <c r="B140" s="83"/>
      <c r="C140" s="60"/>
      <c r="D140" s="60"/>
      <c r="E140" s="71" t="s">
        <v>1929</v>
      </c>
      <c r="F140" s="71"/>
      <c r="G140" s="60" t="s">
        <v>2430</v>
      </c>
      <c r="H140" s="187" t="s">
        <v>1911</v>
      </c>
      <c r="I140" s="96" t="s">
        <v>1912</v>
      </c>
      <c r="J140" s="176">
        <v>1400</v>
      </c>
      <c r="K140" s="76">
        <v>1</v>
      </c>
      <c r="L140" s="76">
        <f t="shared" si="2"/>
        <v>140</v>
      </c>
    </row>
    <row r="141" spans="1:12" s="10" customFormat="1" ht="30" x14ac:dyDescent="0.25">
      <c r="A141" s="95" t="s">
        <v>2431</v>
      </c>
      <c r="B141" s="83"/>
      <c r="C141" s="60"/>
      <c r="D141" s="60"/>
      <c r="E141" s="71" t="s">
        <v>1929</v>
      </c>
      <c r="F141" s="71"/>
      <c r="G141" s="60" t="s">
        <v>2083</v>
      </c>
      <c r="H141" s="96">
        <v>34000</v>
      </c>
      <c r="I141" s="96" t="s">
        <v>1861</v>
      </c>
      <c r="J141" s="176">
        <v>1400</v>
      </c>
      <c r="K141" s="76">
        <v>2</v>
      </c>
      <c r="L141" s="76">
        <f t="shared" si="2"/>
        <v>140</v>
      </c>
    </row>
    <row r="142" spans="1:12" s="10" customFormat="1" ht="30" x14ac:dyDescent="0.25">
      <c r="A142" s="95" t="s">
        <v>2432</v>
      </c>
      <c r="B142" s="83"/>
      <c r="C142" s="60"/>
      <c r="D142" s="60"/>
      <c r="E142" s="71"/>
      <c r="F142" s="71"/>
      <c r="G142" s="60" t="s">
        <v>1967</v>
      </c>
      <c r="H142" s="96">
        <v>16000</v>
      </c>
      <c r="I142" s="96" t="s">
        <v>1969</v>
      </c>
      <c r="J142" s="176">
        <v>700</v>
      </c>
      <c r="K142" s="76">
        <v>1</v>
      </c>
      <c r="L142" s="76">
        <f t="shared" si="2"/>
        <v>70</v>
      </c>
    </row>
    <row r="143" spans="1:12" s="10" customFormat="1" ht="30" x14ac:dyDescent="0.25">
      <c r="A143" s="95" t="s">
        <v>2433</v>
      </c>
      <c r="B143" s="83"/>
      <c r="C143" s="60"/>
      <c r="D143" s="60"/>
      <c r="E143" s="71"/>
      <c r="F143" s="71"/>
      <c r="G143" s="60" t="s">
        <v>1999</v>
      </c>
      <c r="H143" s="96">
        <v>24029</v>
      </c>
      <c r="I143" s="96" t="s">
        <v>255</v>
      </c>
      <c r="J143" s="176">
        <v>700</v>
      </c>
      <c r="K143" s="76">
        <v>1</v>
      </c>
      <c r="L143" s="76">
        <f t="shared" si="2"/>
        <v>70</v>
      </c>
    </row>
    <row r="144" spans="1:12" s="10" customFormat="1" ht="30" x14ac:dyDescent="0.25">
      <c r="A144" s="95" t="s">
        <v>2434</v>
      </c>
      <c r="B144" s="83"/>
      <c r="C144" s="60"/>
      <c r="D144" s="60"/>
      <c r="E144" s="60" t="s">
        <v>2435</v>
      </c>
      <c r="F144" s="71"/>
      <c r="G144" s="60" t="s">
        <v>2436</v>
      </c>
      <c r="H144" s="96">
        <v>31100</v>
      </c>
      <c r="I144" s="96" t="s">
        <v>1399</v>
      </c>
      <c r="J144" s="176">
        <v>1400</v>
      </c>
      <c r="K144" s="76">
        <v>2</v>
      </c>
      <c r="L144" s="76">
        <f t="shared" si="2"/>
        <v>140</v>
      </c>
    </row>
    <row r="145" spans="1:12" s="10" customFormat="1" ht="30" x14ac:dyDescent="0.25">
      <c r="A145" s="95" t="s">
        <v>2437</v>
      </c>
      <c r="B145" s="83"/>
      <c r="C145" s="60"/>
      <c r="D145" s="60"/>
      <c r="E145" s="60" t="s">
        <v>1929</v>
      </c>
      <c r="F145" s="71"/>
      <c r="G145" s="60" t="s">
        <v>2438</v>
      </c>
      <c r="H145" s="96">
        <v>51000</v>
      </c>
      <c r="I145" s="96" t="s">
        <v>2439</v>
      </c>
      <c r="J145" s="176">
        <v>700</v>
      </c>
      <c r="K145" s="76">
        <v>1</v>
      </c>
      <c r="L145" s="76">
        <f t="shared" si="2"/>
        <v>70</v>
      </c>
    </row>
    <row r="146" spans="1:12" s="10" customFormat="1" ht="30" x14ac:dyDescent="0.25">
      <c r="A146" s="95" t="s">
        <v>2440</v>
      </c>
      <c r="B146" s="83"/>
      <c r="C146" s="60"/>
      <c r="D146" s="60"/>
      <c r="E146" s="60"/>
      <c r="F146" s="71"/>
      <c r="G146" s="60" t="s">
        <v>2441</v>
      </c>
      <c r="H146" s="96">
        <v>91000</v>
      </c>
      <c r="I146" s="96" t="s">
        <v>2442</v>
      </c>
      <c r="J146" s="176">
        <v>1400</v>
      </c>
      <c r="K146" s="76">
        <v>1</v>
      </c>
      <c r="L146" s="76">
        <f t="shared" si="2"/>
        <v>140</v>
      </c>
    </row>
    <row r="147" spans="1:12" s="10" customFormat="1" ht="15" x14ac:dyDescent="0.25">
      <c r="A147" s="69" t="s">
        <v>2443</v>
      </c>
      <c r="B147" s="83"/>
      <c r="C147" s="60"/>
      <c r="D147" s="60"/>
      <c r="E147" s="60"/>
      <c r="F147" s="71"/>
      <c r="G147" s="60" t="s">
        <v>2097</v>
      </c>
      <c r="H147" s="96">
        <v>38030</v>
      </c>
      <c r="I147" s="96" t="s">
        <v>369</v>
      </c>
      <c r="J147" s="176">
        <v>1400</v>
      </c>
      <c r="K147" s="76">
        <v>1</v>
      </c>
      <c r="L147" s="76">
        <f t="shared" si="2"/>
        <v>140</v>
      </c>
    </row>
    <row r="148" spans="1:12" s="10" customFormat="1" ht="30" x14ac:dyDescent="0.25">
      <c r="A148" s="95" t="s">
        <v>2444</v>
      </c>
      <c r="B148" s="83"/>
      <c r="C148" s="60"/>
      <c r="D148" s="60"/>
      <c r="E148" s="60" t="s">
        <v>2445</v>
      </c>
      <c r="F148" s="71"/>
      <c r="G148" s="60" t="s">
        <v>2446</v>
      </c>
      <c r="H148" s="96">
        <v>44276</v>
      </c>
      <c r="I148" s="96" t="s">
        <v>427</v>
      </c>
      <c r="J148" s="176">
        <v>1400</v>
      </c>
      <c r="K148" s="76">
        <v>2</v>
      </c>
      <c r="L148" s="76">
        <f t="shared" si="2"/>
        <v>140</v>
      </c>
    </row>
    <row r="149" spans="1:12" s="10" customFormat="1" ht="15" x14ac:dyDescent="0.25">
      <c r="A149" s="69" t="s">
        <v>2447</v>
      </c>
      <c r="B149" s="83"/>
      <c r="C149" s="60"/>
      <c r="D149" s="60"/>
      <c r="E149" s="60"/>
      <c r="F149" s="71"/>
      <c r="G149" s="60" t="s">
        <v>2448</v>
      </c>
      <c r="H149" s="96">
        <v>61000</v>
      </c>
      <c r="I149" s="96" t="s">
        <v>2189</v>
      </c>
      <c r="J149" s="176">
        <v>700</v>
      </c>
      <c r="K149" s="76">
        <v>1</v>
      </c>
      <c r="L149" s="76">
        <f t="shared" si="2"/>
        <v>70</v>
      </c>
    </row>
    <row r="150" spans="1:12" s="10" customFormat="1" ht="30" x14ac:dyDescent="0.25">
      <c r="A150" s="95" t="s">
        <v>2449</v>
      </c>
      <c r="B150" s="83"/>
      <c r="C150" s="60"/>
      <c r="D150" s="60"/>
      <c r="E150" s="60"/>
      <c r="F150" s="71"/>
      <c r="G150" s="60" t="s">
        <v>2450</v>
      </c>
      <c r="H150" s="96">
        <v>54600</v>
      </c>
      <c r="I150" s="96" t="s">
        <v>2451</v>
      </c>
      <c r="J150" s="176">
        <v>1400</v>
      </c>
      <c r="K150" s="76">
        <v>1</v>
      </c>
      <c r="L150" s="76">
        <f t="shared" si="2"/>
        <v>140</v>
      </c>
    </row>
    <row r="151" spans="1:12" s="10" customFormat="1" ht="30" x14ac:dyDescent="0.25">
      <c r="A151" s="95" t="s">
        <v>2452</v>
      </c>
      <c r="B151" s="83"/>
      <c r="C151" s="60"/>
      <c r="D151" s="60"/>
      <c r="E151" s="60" t="s">
        <v>2375</v>
      </c>
      <c r="F151" s="71"/>
      <c r="G151" s="60" t="s">
        <v>2453</v>
      </c>
      <c r="H151" s="187" t="s">
        <v>3289</v>
      </c>
      <c r="I151" s="96" t="s">
        <v>114</v>
      </c>
      <c r="J151" s="176">
        <v>700</v>
      </c>
      <c r="K151" s="76">
        <v>2</v>
      </c>
      <c r="L151" s="76">
        <f t="shared" si="2"/>
        <v>70</v>
      </c>
    </row>
    <row r="152" spans="1:12" s="10" customFormat="1" ht="30" x14ac:dyDescent="0.25">
      <c r="A152" s="95" t="s">
        <v>2454</v>
      </c>
      <c r="B152" s="83"/>
      <c r="C152" s="60"/>
      <c r="D152" s="60"/>
      <c r="E152" s="78"/>
      <c r="F152" s="71"/>
      <c r="G152" s="60" t="s">
        <v>2455</v>
      </c>
      <c r="H152" s="96">
        <v>71300</v>
      </c>
      <c r="I152" s="96" t="s">
        <v>2456</v>
      </c>
      <c r="J152" s="176">
        <v>1500</v>
      </c>
      <c r="K152" s="76">
        <v>1</v>
      </c>
      <c r="L152" s="76">
        <f t="shared" si="2"/>
        <v>150</v>
      </c>
    </row>
    <row r="153" spans="1:12" s="10" customFormat="1" ht="30" x14ac:dyDescent="0.25">
      <c r="A153" s="95" t="s">
        <v>2457</v>
      </c>
      <c r="B153" s="83"/>
      <c r="C153" s="60"/>
      <c r="D153" s="60"/>
      <c r="E153" s="78"/>
      <c r="F153" s="71"/>
      <c r="G153" s="60" t="s">
        <v>2458</v>
      </c>
      <c r="H153" s="187" t="s">
        <v>1934</v>
      </c>
      <c r="I153" s="96" t="s">
        <v>1935</v>
      </c>
      <c r="J153" s="176">
        <v>700</v>
      </c>
      <c r="K153" s="76">
        <v>1</v>
      </c>
      <c r="L153" s="76">
        <f t="shared" si="2"/>
        <v>70</v>
      </c>
    </row>
    <row r="154" spans="1:12" s="10" customFormat="1" ht="30" x14ac:dyDescent="0.25">
      <c r="A154" s="95" t="s">
        <v>2459</v>
      </c>
      <c r="B154" s="83"/>
      <c r="C154" s="60"/>
      <c r="D154" s="60"/>
      <c r="E154" s="60" t="s">
        <v>1929</v>
      </c>
      <c r="F154" s="71"/>
      <c r="G154" s="60" t="s">
        <v>1995</v>
      </c>
      <c r="H154" s="96">
        <v>79000</v>
      </c>
      <c r="I154" s="96" t="s">
        <v>1997</v>
      </c>
      <c r="J154" s="176">
        <v>1500</v>
      </c>
      <c r="K154" s="76">
        <v>1</v>
      </c>
      <c r="L154" s="76">
        <f t="shared" si="2"/>
        <v>150</v>
      </c>
    </row>
    <row r="155" spans="1:12" s="10" customFormat="1" ht="15" x14ac:dyDescent="0.25">
      <c r="A155" s="95" t="s">
        <v>2460</v>
      </c>
      <c r="B155" s="83"/>
      <c r="C155" s="60"/>
      <c r="D155" s="60"/>
      <c r="E155" s="60" t="s">
        <v>1929</v>
      </c>
      <c r="F155" s="71"/>
      <c r="G155" s="60" t="s">
        <v>2461</v>
      </c>
      <c r="H155" s="96">
        <v>40000</v>
      </c>
      <c r="I155" s="96" t="s">
        <v>388</v>
      </c>
      <c r="J155" s="176">
        <v>1500</v>
      </c>
      <c r="K155" s="76">
        <v>1</v>
      </c>
      <c r="L155" s="76">
        <f t="shared" si="2"/>
        <v>150</v>
      </c>
    </row>
    <row r="156" spans="1:12" s="10" customFormat="1" ht="30" x14ac:dyDescent="0.25">
      <c r="A156" s="95" t="s">
        <v>2462</v>
      </c>
      <c r="B156" s="83"/>
      <c r="C156" s="60"/>
      <c r="D156" s="60"/>
      <c r="E156" s="60" t="s">
        <v>2463</v>
      </c>
      <c r="F156" s="71"/>
      <c r="G156" s="60" t="s">
        <v>2464</v>
      </c>
      <c r="H156" s="96">
        <v>64150</v>
      </c>
      <c r="I156" s="96" t="s">
        <v>2465</v>
      </c>
      <c r="J156" s="176">
        <v>1500</v>
      </c>
      <c r="K156" s="76">
        <v>1</v>
      </c>
      <c r="L156" s="76">
        <f t="shared" si="2"/>
        <v>150</v>
      </c>
    </row>
    <row r="157" spans="1:12" s="10" customFormat="1" ht="30" x14ac:dyDescent="0.25">
      <c r="A157" s="95" t="s">
        <v>2466</v>
      </c>
      <c r="B157" s="83"/>
      <c r="C157" s="60"/>
      <c r="D157" s="60"/>
      <c r="E157" s="60" t="s">
        <v>1929</v>
      </c>
      <c r="F157" s="71"/>
      <c r="G157" s="60" t="s">
        <v>2467</v>
      </c>
      <c r="H157" s="96">
        <v>26000</v>
      </c>
      <c r="I157" s="96" t="s">
        <v>2008</v>
      </c>
      <c r="J157" s="176">
        <v>1500</v>
      </c>
      <c r="K157" s="76">
        <v>1</v>
      </c>
      <c r="L157" s="76">
        <f t="shared" si="2"/>
        <v>150</v>
      </c>
    </row>
    <row r="158" spans="1:12" s="10" customFormat="1" ht="30" x14ac:dyDescent="0.25">
      <c r="A158" s="95" t="s">
        <v>2468</v>
      </c>
      <c r="B158" s="83"/>
      <c r="C158" s="60"/>
      <c r="D158" s="60"/>
      <c r="E158" s="60"/>
      <c r="F158" s="71"/>
      <c r="G158" s="60" t="s">
        <v>2469</v>
      </c>
      <c r="H158" s="96">
        <v>68100</v>
      </c>
      <c r="I158" s="96" t="s">
        <v>2044</v>
      </c>
      <c r="J158" s="176">
        <v>700</v>
      </c>
      <c r="K158" s="76">
        <v>1</v>
      </c>
      <c r="L158" s="76">
        <f t="shared" si="2"/>
        <v>70</v>
      </c>
    </row>
    <row r="159" spans="1:12" s="10" customFormat="1" ht="15" x14ac:dyDescent="0.25">
      <c r="A159" s="95" t="s">
        <v>2470</v>
      </c>
      <c r="B159" s="83"/>
      <c r="C159" s="60"/>
      <c r="D159" s="60"/>
      <c r="E159" s="60"/>
      <c r="F159" s="71"/>
      <c r="G159" s="60" t="s">
        <v>2471</v>
      </c>
      <c r="H159" s="96">
        <v>46000</v>
      </c>
      <c r="I159" s="96" t="s">
        <v>2124</v>
      </c>
      <c r="J159" s="176">
        <v>700</v>
      </c>
      <c r="K159" s="76">
        <v>1</v>
      </c>
      <c r="L159" s="76">
        <f t="shared" si="2"/>
        <v>70</v>
      </c>
    </row>
    <row r="160" spans="1:12" s="10" customFormat="1" ht="30" x14ac:dyDescent="0.25">
      <c r="A160" s="95" t="s">
        <v>2472</v>
      </c>
      <c r="B160" s="83"/>
      <c r="C160" s="60"/>
      <c r="D160" s="60"/>
      <c r="E160" s="60"/>
      <c r="F160" s="71"/>
      <c r="G160" s="60" t="s">
        <v>2473</v>
      </c>
      <c r="H160" s="96">
        <v>47000</v>
      </c>
      <c r="I160" s="96" t="s">
        <v>2128</v>
      </c>
      <c r="J160" s="176">
        <v>700</v>
      </c>
      <c r="K160" s="76">
        <v>1</v>
      </c>
      <c r="L160" s="76">
        <f t="shared" si="2"/>
        <v>70</v>
      </c>
    </row>
    <row r="161" spans="1:12" s="10" customFormat="1" ht="15" x14ac:dyDescent="0.25">
      <c r="A161" s="95" t="s">
        <v>2474</v>
      </c>
      <c r="B161" s="83"/>
      <c r="C161" s="60"/>
      <c r="D161" s="60"/>
      <c r="E161" s="76" t="s">
        <v>2475</v>
      </c>
      <c r="F161" s="71"/>
      <c r="G161" s="60" t="s">
        <v>2476</v>
      </c>
      <c r="H161" s="96">
        <v>69422</v>
      </c>
      <c r="I161" s="96" t="s">
        <v>2477</v>
      </c>
      <c r="J161" s="176">
        <v>1500</v>
      </c>
      <c r="K161" s="76">
        <v>2</v>
      </c>
      <c r="L161" s="76">
        <f t="shared" si="2"/>
        <v>150</v>
      </c>
    </row>
    <row r="162" spans="1:12" s="10" customFormat="1" ht="30" x14ac:dyDescent="0.25">
      <c r="A162" s="95" t="s">
        <v>2478</v>
      </c>
      <c r="B162" s="83"/>
      <c r="C162" s="60"/>
      <c r="D162" s="60"/>
      <c r="E162" s="76"/>
      <c r="F162" s="71"/>
      <c r="G162" s="60" t="s">
        <v>2479</v>
      </c>
      <c r="H162" s="96">
        <v>84000</v>
      </c>
      <c r="I162" s="96" t="s">
        <v>1802</v>
      </c>
      <c r="J162" s="176">
        <v>1500</v>
      </c>
      <c r="K162" s="76">
        <v>1</v>
      </c>
      <c r="L162" s="76">
        <f t="shared" si="2"/>
        <v>150</v>
      </c>
    </row>
    <row r="163" spans="1:12" s="10" customFormat="1" ht="15" x14ac:dyDescent="0.25">
      <c r="A163" s="95" t="s">
        <v>2480</v>
      </c>
      <c r="B163" s="83"/>
      <c r="C163" s="60"/>
      <c r="D163" s="60"/>
      <c r="E163" s="60" t="s">
        <v>2481</v>
      </c>
      <c r="F163" s="71"/>
      <c r="G163" s="60" t="s">
        <v>2482</v>
      </c>
      <c r="H163" s="96">
        <v>59800</v>
      </c>
      <c r="I163" s="96" t="s">
        <v>2177</v>
      </c>
      <c r="J163" s="176">
        <v>1500</v>
      </c>
      <c r="K163" s="76">
        <v>2</v>
      </c>
      <c r="L163" s="76">
        <f t="shared" si="2"/>
        <v>150</v>
      </c>
    </row>
    <row r="164" spans="1:12" s="10" customFormat="1" ht="30" x14ac:dyDescent="0.25">
      <c r="A164" s="95" t="s">
        <v>2483</v>
      </c>
      <c r="B164" s="83"/>
      <c r="C164" s="60"/>
      <c r="D164" s="60"/>
      <c r="E164" s="60" t="s">
        <v>1929</v>
      </c>
      <c r="F164" s="71"/>
      <c r="G164" s="60" t="s">
        <v>2047</v>
      </c>
      <c r="H164" s="96">
        <v>20200</v>
      </c>
      <c r="I164" s="96" t="s">
        <v>2049</v>
      </c>
      <c r="J164" s="176">
        <v>700</v>
      </c>
      <c r="K164" s="76">
        <v>1</v>
      </c>
      <c r="L164" s="76">
        <f t="shared" si="2"/>
        <v>70</v>
      </c>
    </row>
    <row r="165" spans="1:12" s="10" customFormat="1" ht="15" x14ac:dyDescent="0.25">
      <c r="A165" s="69" t="s">
        <v>2484</v>
      </c>
      <c r="B165" s="83"/>
      <c r="C165" s="60"/>
      <c r="D165" s="60"/>
      <c r="E165" s="76" t="s">
        <v>2485</v>
      </c>
      <c r="F165" s="71"/>
      <c r="G165" s="60" t="s">
        <v>2486</v>
      </c>
      <c r="H165" s="96">
        <v>74962</v>
      </c>
      <c r="I165" s="96" t="s">
        <v>2487</v>
      </c>
      <c r="J165" s="176">
        <v>1500</v>
      </c>
      <c r="K165" s="76">
        <v>1</v>
      </c>
      <c r="L165" s="76">
        <f t="shared" si="2"/>
        <v>150</v>
      </c>
    </row>
    <row r="166" spans="1:12" s="10" customFormat="1" ht="30" x14ac:dyDescent="0.25">
      <c r="A166" s="95" t="s">
        <v>2488</v>
      </c>
      <c r="B166" s="83"/>
      <c r="C166" s="60"/>
      <c r="D166" s="60"/>
      <c r="E166" s="60" t="s">
        <v>2489</v>
      </c>
      <c r="F166" s="71"/>
      <c r="G166" s="60" t="s">
        <v>2490</v>
      </c>
      <c r="H166" s="96">
        <v>35208</v>
      </c>
      <c r="I166" s="96" t="s">
        <v>2491</v>
      </c>
      <c r="J166" s="176">
        <v>1500</v>
      </c>
      <c r="K166" s="76">
        <v>2</v>
      </c>
      <c r="L166" s="76">
        <f t="shared" si="2"/>
        <v>150</v>
      </c>
    </row>
    <row r="167" spans="1:12" s="10" customFormat="1" ht="15" x14ac:dyDescent="0.25">
      <c r="A167" s="95" t="s">
        <v>2492</v>
      </c>
      <c r="B167" s="83"/>
      <c r="C167" s="60"/>
      <c r="D167" s="60"/>
      <c r="E167" s="60" t="s">
        <v>2493</v>
      </c>
      <c r="F167" s="71"/>
      <c r="G167" s="60" t="s">
        <v>2494</v>
      </c>
      <c r="H167" s="96">
        <v>23000</v>
      </c>
      <c r="I167" s="96" t="s">
        <v>245</v>
      </c>
      <c r="J167" s="176">
        <v>700</v>
      </c>
      <c r="K167" s="76">
        <v>1</v>
      </c>
      <c r="L167" s="76">
        <f t="shared" si="2"/>
        <v>70</v>
      </c>
    </row>
    <row r="168" spans="1:12" s="10" customFormat="1" ht="15" x14ac:dyDescent="0.25">
      <c r="A168" s="69" t="s">
        <v>2495</v>
      </c>
      <c r="B168" s="83"/>
      <c r="C168" s="60"/>
      <c r="D168" s="60"/>
      <c r="E168" s="60"/>
      <c r="F168" s="71"/>
      <c r="G168" s="60" t="s">
        <v>2496</v>
      </c>
      <c r="H168" s="96">
        <v>55000</v>
      </c>
      <c r="I168" s="96" t="s">
        <v>2497</v>
      </c>
      <c r="J168" s="176">
        <v>700</v>
      </c>
      <c r="K168" s="76">
        <v>1</v>
      </c>
      <c r="L168" s="76">
        <f t="shared" si="2"/>
        <v>70</v>
      </c>
    </row>
    <row r="169" spans="1:12" s="10" customFormat="1" ht="15" x14ac:dyDescent="0.25">
      <c r="A169" s="69" t="s">
        <v>2498</v>
      </c>
      <c r="B169" s="83"/>
      <c r="C169" s="60"/>
      <c r="D169" s="60"/>
      <c r="E169" s="60" t="s">
        <v>2499</v>
      </c>
      <c r="F169" s="71"/>
      <c r="G169" s="60" t="s">
        <v>2500</v>
      </c>
      <c r="H169" s="96">
        <v>57009</v>
      </c>
      <c r="I169" s="96" t="s">
        <v>534</v>
      </c>
      <c r="J169" s="176">
        <v>1500</v>
      </c>
      <c r="K169" s="76">
        <v>2</v>
      </c>
      <c r="L169" s="76">
        <f t="shared" si="2"/>
        <v>150</v>
      </c>
    </row>
    <row r="170" spans="1:12" s="10" customFormat="1" ht="15" x14ac:dyDescent="0.25">
      <c r="A170" s="69" t="s">
        <v>2501</v>
      </c>
      <c r="B170" s="83"/>
      <c r="C170" s="60"/>
      <c r="D170" s="60"/>
      <c r="E170" s="60"/>
      <c r="F170" s="71"/>
      <c r="G170" s="60" t="s">
        <v>2502</v>
      </c>
      <c r="H170" s="96">
        <v>60100</v>
      </c>
      <c r="I170" s="96" t="s">
        <v>2503</v>
      </c>
      <c r="J170" s="176">
        <v>700</v>
      </c>
      <c r="K170" s="76">
        <v>2</v>
      </c>
      <c r="L170" s="76">
        <f t="shared" si="2"/>
        <v>70</v>
      </c>
    </row>
    <row r="171" spans="1:12" s="10" customFormat="1" ht="30" x14ac:dyDescent="0.25">
      <c r="A171" s="95" t="s">
        <v>2504</v>
      </c>
      <c r="B171" s="83"/>
      <c r="C171" s="60"/>
      <c r="D171" s="60"/>
      <c r="E171" s="76" t="s">
        <v>2505</v>
      </c>
      <c r="F171" s="71"/>
      <c r="G171" s="60" t="s">
        <v>2506</v>
      </c>
      <c r="H171" s="96">
        <v>75055</v>
      </c>
      <c r="I171" s="96" t="s">
        <v>1336</v>
      </c>
      <c r="J171" s="176">
        <v>700</v>
      </c>
      <c r="K171" s="76">
        <v>4</v>
      </c>
      <c r="L171" s="76">
        <f t="shared" si="2"/>
        <v>70</v>
      </c>
    </row>
    <row r="172" spans="1:12" s="10" customFormat="1" ht="45" x14ac:dyDescent="0.25">
      <c r="A172" s="95" t="s">
        <v>2507</v>
      </c>
      <c r="B172" s="83"/>
      <c r="C172" s="60"/>
      <c r="D172" s="60"/>
      <c r="E172" s="60" t="s">
        <v>2508</v>
      </c>
      <c r="F172" s="71"/>
      <c r="G172" s="60" t="s">
        <v>2509</v>
      </c>
      <c r="H172" s="96">
        <v>75042</v>
      </c>
      <c r="I172" s="96" t="s">
        <v>1336</v>
      </c>
      <c r="J172" s="176">
        <v>700</v>
      </c>
      <c r="K172" s="76">
        <v>5</v>
      </c>
      <c r="L172" s="76">
        <f t="shared" si="2"/>
        <v>70</v>
      </c>
    </row>
    <row r="173" spans="1:12" s="10" customFormat="1" ht="30" x14ac:dyDescent="0.25">
      <c r="A173" s="95" t="s">
        <v>2510</v>
      </c>
      <c r="B173" s="83"/>
      <c r="C173" s="60"/>
      <c r="D173" s="60"/>
      <c r="E173" s="76" t="s">
        <v>2511</v>
      </c>
      <c r="F173" s="71"/>
      <c r="G173" s="60" t="s">
        <v>2512</v>
      </c>
      <c r="H173" s="96">
        <v>94010</v>
      </c>
      <c r="I173" s="96" t="s">
        <v>840</v>
      </c>
      <c r="J173" s="176">
        <v>1500</v>
      </c>
      <c r="K173" s="76">
        <v>5</v>
      </c>
      <c r="L173" s="76">
        <f t="shared" si="2"/>
        <v>150</v>
      </c>
    </row>
    <row r="174" spans="1:12" s="10" customFormat="1" ht="15" x14ac:dyDescent="0.25">
      <c r="A174" s="95" t="s">
        <v>2513</v>
      </c>
      <c r="B174" s="83"/>
      <c r="C174" s="60"/>
      <c r="D174" s="60"/>
      <c r="E174" s="60"/>
      <c r="F174" s="71"/>
      <c r="G174" s="60" t="s">
        <v>2514</v>
      </c>
      <c r="H174" s="96">
        <v>65000</v>
      </c>
      <c r="I174" s="96" t="s">
        <v>2077</v>
      </c>
      <c r="J174" s="176">
        <v>700</v>
      </c>
      <c r="K174" s="76">
        <v>1</v>
      </c>
      <c r="L174" s="76">
        <f t="shared" si="2"/>
        <v>70</v>
      </c>
    </row>
    <row r="175" spans="1:12" s="10" customFormat="1" ht="30" x14ac:dyDescent="0.25">
      <c r="A175" s="95" t="s">
        <v>2515</v>
      </c>
      <c r="B175" s="83"/>
      <c r="C175" s="60"/>
      <c r="D175" s="60"/>
      <c r="E175" s="60" t="s">
        <v>1929</v>
      </c>
      <c r="F175" s="71"/>
      <c r="G175" s="60" t="s">
        <v>2516</v>
      </c>
      <c r="H175" s="96">
        <v>70000</v>
      </c>
      <c r="I175" s="96" t="s">
        <v>639</v>
      </c>
      <c r="J175" s="176">
        <v>700</v>
      </c>
      <c r="K175" s="76">
        <v>1</v>
      </c>
      <c r="L175" s="76">
        <f t="shared" si="2"/>
        <v>70</v>
      </c>
    </row>
    <row r="176" spans="1:12" s="10" customFormat="1" ht="15" x14ac:dyDescent="0.25">
      <c r="A176" s="95" t="s">
        <v>2517</v>
      </c>
      <c r="B176" s="83"/>
      <c r="C176" s="60"/>
      <c r="D176" s="60"/>
      <c r="E176" s="60" t="s">
        <v>2518</v>
      </c>
      <c r="F176" s="71"/>
      <c r="G176" s="60" t="s">
        <v>2519</v>
      </c>
      <c r="H176" s="96">
        <v>10000</v>
      </c>
      <c r="I176" s="96" t="s">
        <v>1942</v>
      </c>
      <c r="J176" s="176">
        <v>700</v>
      </c>
      <c r="K176" s="76">
        <v>1</v>
      </c>
      <c r="L176" s="76">
        <f t="shared" si="2"/>
        <v>70</v>
      </c>
    </row>
    <row r="177" spans="1:12" s="10" customFormat="1" ht="30" x14ac:dyDescent="0.25">
      <c r="A177" s="95" t="s">
        <v>2520</v>
      </c>
      <c r="B177" s="83"/>
      <c r="C177" s="60"/>
      <c r="D177" s="60"/>
      <c r="E177" s="60"/>
      <c r="F177" s="71"/>
      <c r="G177" s="60" t="s">
        <v>2521</v>
      </c>
      <c r="H177" s="96">
        <v>17300</v>
      </c>
      <c r="I177" s="96" t="s">
        <v>2522</v>
      </c>
      <c r="J177" s="176">
        <v>700</v>
      </c>
      <c r="K177" s="76">
        <v>1</v>
      </c>
      <c r="L177" s="76">
        <f t="shared" si="2"/>
        <v>70</v>
      </c>
    </row>
    <row r="178" spans="1:12" s="10" customFormat="1" ht="15" x14ac:dyDescent="0.25">
      <c r="A178" s="95" t="s">
        <v>2523</v>
      </c>
      <c r="B178" s="83"/>
      <c r="C178" s="60"/>
      <c r="D178" s="60"/>
      <c r="E178" s="60"/>
      <c r="F178" s="71"/>
      <c r="G178" s="60" t="s">
        <v>2524</v>
      </c>
      <c r="H178" s="96">
        <v>42028</v>
      </c>
      <c r="I178" s="96" t="s">
        <v>2112</v>
      </c>
      <c r="J178" s="176">
        <v>1500</v>
      </c>
      <c r="K178" s="76">
        <v>1</v>
      </c>
      <c r="L178" s="76">
        <f t="shared" si="2"/>
        <v>150</v>
      </c>
    </row>
    <row r="179" spans="1:12" s="10" customFormat="1" ht="30" x14ac:dyDescent="0.25">
      <c r="A179" s="95" t="s">
        <v>2525</v>
      </c>
      <c r="B179" s="83"/>
      <c r="C179" s="60"/>
      <c r="D179" s="60"/>
      <c r="E179" s="60"/>
      <c r="F179" s="71"/>
      <c r="G179" s="60" t="s">
        <v>2149</v>
      </c>
      <c r="H179" s="96">
        <v>53000</v>
      </c>
      <c r="I179" s="96" t="s">
        <v>2151</v>
      </c>
      <c r="J179" s="176">
        <v>700</v>
      </c>
      <c r="K179" s="76">
        <v>1</v>
      </c>
      <c r="L179" s="76">
        <f t="shared" si="2"/>
        <v>70</v>
      </c>
    </row>
    <row r="180" spans="1:12" s="10" customFormat="1" ht="30" x14ac:dyDescent="0.25">
      <c r="A180" s="95" t="s">
        <v>2526</v>
      </c>
      <c r="B180" s="83"/>
      <c r="C180" s="60"/>
      <c r="D180" s="60"/>
      <c r="E180" s="60" t="s">
        <v>1929</v>
      </c>
      <c r="F180" s="71"/>
      <c r="G180" s="60" t="s">
        <v>2527</v>
      </c>
      <c r="H180" s="96">
        <v>72000</v>
      </c>
      <c r="I180" s="96" t="s">
        <v>2228</v>
      </c>
      <c r="J180" s="176">
        <v>700</v>
      </c>
      <c r="K180" s="76">
        <v>1</v>
      </c>
      <c r="L180" s="76">
        <f t="shared" si="2"/>
        <v>70</v>
      </c>
    </row>
    <row r="181" spans="1:12" s="10" customFormat="1" ht="30" x14ac:dyDescent="0.25">
      <c r="A181" s="95" t="s">
        <v>2528</v>
      </c>
      <c r="B181" s="83"/>
      <c r="C181" s="60"/>
      <c r="D181" s="60"/>
      <c r="E181" s="60"/>
      <c r="F181" s="71"/>
      <c r="G181" s="60" t="s">
        <v>2529</v>
      </c>
      <c r="H181" s="96">
        <v>80000</v>
      </c>
      <c r="I181" s="96" t="s">
        <v>1788</v>
      </c>
      <c r="J181" s="176">
        <v>1500</v>
      </c>
      <c r="K181" s="76">
        <v>1</v>
      </c>
      <c r="L181" s="76">
        <f t="shared" si="2"/>
        <v>150</v>
      </c>
    </row>
    <row r="182" spans="1:12" s="10" customFormat="1" ht="30" x14ac:dyDescent="0.25">
      <c r="A182" s="95" t="s">
        <v>2530</v>
      </c>
      <c r="B182" s="83"/>
      <c r="C182" s="60"/>
      <c r="D182" s="60"/>
      <c r="E182" s="76" t="s">
        <v>2531</v>
      </c>
      <c r="F182" s="71"/>
      <c r="G182" s="60" t="s">
        <v>2532</v>
      </c>
      <c r="H182" s="96">
        <v>85004</v>
      </c>
      <c r="I182" s="96" t="s">
        <v>1873</v>
      </c>
      <c r="J182" s="176">
        <v>1500</v>
      </c>
      <c r="K182" s="76">
        <v>1</v>
      </c>
      <c r="L182" s="76">
        <f t="shared" si="2"/>
        <v>150</v>
      </c>
    </row>
    <row r="183" spans="1:12" s="10" customFormat="1" ht="30" x14ac:dyDescent="0.25">
      <c r="A183" s="95" t="s">
        <v>2533</v>
      </c>
      <c r="B183" s="83"/>
      <c r="C183" s="60"/>
      <c r="D183" s="60"/>
      <c r="E183" s="60"/>
      <c r="F183" s="71"/>
      <c r="G183" s="60" t="s">
        <v>2534</v>
      </c>
      <c r="H183" s="96">
        <v>86000</v>
      </c>
      <c r="I183" s="96" t="s">
        <v>2535</v>
      </c>
      <c r="J183" s="176">
        <v>700</v>
      </c>
      <c r="K183" s="76">
        <v>1</v>
      </c>
      <c r="L183" s="76">
        <f t="shared" si="2"/>
        <v>70</v>
      </c>
    </row>
    <row r="184" spans="1:12" s="10" customFormat="1" ht="15" x14ac:dyDescent="0.25">
      <c r="A184" s="95" t="s">
        <v>2536</v>
      </c>
      <c r="B184" s="83"/>
      <c r="C184" s="60"/>
      <c r="D184" s="60"/>
      <c r="E184" s="60" t="s">
        <v>1929</v>
      </c>
      <c r="F184" s="71"/>
      <c r="G184" s="60" t="s">
        <v>2537</v>
      </c>
      <c r="H184" s="96">
        <v>36000</v>
      </c>
      <c r="I184" s="96" t="s">
        <v>1862</v>
      </c>
      <c r="J184" s="176">
        <v>700</v>
      </c>
      <c r="K184" s="76">
        <v>1</v>
      </c>
      <c r="L184" s="76">
        <f t="shared" si="2"/>
        <v>70</v>
      </c>
    </row>
    <row r="185" spans="1:12" s="10" customFormat="1" ht="30" x14ac:dyDescent="0.25">
      <c r="A185" s="95" t="s">
        <v>2538</v>
      </c>
      <c r="B185" s="83"/>
      <c r="C185" s="60"/>
      <c r="D185" s="60"/>
      <c r="E185" s="60"/>
      <c r="F185" s="71"/>
      <c r="G185" s="60" t="s">
        <v>2539</v>
      </c>
      <c r="H185" s="96">
        <v>49100</v>
      </c>
      <c r="I185" s="96" t="s">
        <v>2136</v>
      </c>
      <c r="J185" s="176">
        <v>1500</v>
      </c>
      <c r="K185" s="76">
        <v>1</v>
      </c>
      <c r="L185" s="76">
        <f t="shared" si="2"/>
        <v>150</v>
      </c>
    </row>
    <row r="186" spans="1:12" s="10" customFormat="1" ht="15" x14ac:dyDescent="0.25">
      <c r="A186" s="95" t="s">
        <v>2540</v>
      </c>
      <c r="B186" s="83"/>
      <c r="C186" s="60"/>
      <c r="D186" s="60"/>
      <c r="E186" s="60"/>
      <c r="F186" s="71"/>
      <c r="G186" s="60" t="s">
        <v>2541</v>
      </c>
      <c r="H186" s="96">
        <v>73000</v>
      </c>
      <c r="I186" s="96" t="s">
        <v>2231</v>
      </c>
      <c r="J186" s="176">
        <v>700</v>
      </c>
      <c r="K186" s="76">
        <v>1</v>
      </c>
      <c r="L186" s="76">
        <f t="shared" si="2"/>
        <v>70</v>
      </c>
    </row>
    <row r="187" spans="1:12" s="10" customFormat="1" ht="30" x14ac:dyDescent="0.25">
      <c r="A187" s="95" t="s">
        <v>2542</v>
      </c>
      <c r="B187" s="83"/>
      <c r="C187" s="60"/>
      <c r="D187" s="60"/>
      <c r="E187" s="60" t="s">
        <v>2543</v>
      </c>
      <c r="F187" s="71"/>
      <c r="G187" s="60" t="s">
        <v>2544</v>
      </c>
      <c r="H187" s="96">
        <v>13500</v>
      </c>
      <c r="I187" s="96" t="s">
        <v>2545</v>
      </c>
      <c r="J187" s="176">
        <v>1500</v>
      </c>
      <c r="K187" s="76">
        <v>1</v>
      </c>
      <c r="L187" s="76">
        <f t="shared" si="2"/>
        <v>150</v>
      </c>
    </row>
    <row r="188" spans="1:12" s="10" customFormat="1" ht="30" x14ac:dyDescent="0.25">
      <c r="A188" s="95" t="s">
        <v>2546</v>
      </c>
      <c r="B188" s="83"/>
      <c r="C188" s="60"/>
      <c r="D188" s="60"/>
      <c r="E188" s="60"/>
      <c r="F188" s="71"/>
      <c r="G188" s="60" t="s">
        <v>2547</v>
      </c>
      <c r="H188" s="96">
        <v>77186</v>
      </c>
      <c r="I188" s="96" t="s">
        <v>2548</v>
      </c>
      <c r="J188" s="176">
        <v>1500</v>
      </c>
      <c r="K188" s="76">
        <v>1</v>
      </c>
      <c r="L188" s="76">
        <f t="shared" si="2"/>
        <v>150</v>
      </c>
    </row>
    <row r="189" spans="1:12" s="10" customFormat="1" ht="30" x14ac:dyDescent="0.25">
      <c r="A189" s="95" t="s">
        <v>2549</v>
      </c>
      <c r="B189" s="83"/>
      <c r="C189" s="60"/>
      <c r="D189" s="60"/>
      <c r="E189" s="60" t="s">
        <v>2550</v>
      </c>
      <c r="F189" s="71"/>
      <c r="G189" s="60" t="s">
        <v>2239</v>
      </c>
      <c r="H189" s="96">
        <v>93016</v>
      </c>
      <c r="I189" s="96" t="s">
        <v>834</v>
      </c>
      <c r="J189" s="176">
        <v>1500</v>
      </c>
      <c r="K189" s="76">
        <v>2</v>
      </c>
      <c r="L189" s="76">
        <f t="shared" si="2"/>
        <v>150</v>
      </c>
    </row>
    <row r="190" spans="1:12" s="10" customFormat="1" ht="30" x14ac:dyDescent="0.25">
      <c r="A190" s="95" t="s">
        <v>2551</v>
      </c>
      <c r="B190" s="83"/>
      <c r="C190" s="60"/>
      <c r="D190" s="60"/>
      <c r="E190" s="60"/>
      <c r="F190" s="71"/>
      <c r="G190" s="60" t="s">
        <v>2552</v>
      </c>
      <c r="H190" s="187" t="s">
        <v>2072</v>
      </c>
      <c r="I190" s="96" t="s">
        <v>1852</v>
      </c>
      <c r="J190" s="176">
        <v>700</v>
      </c>
      <c r="K190" s="76">
        <v>1</v>
      </c>
      <c r="L190" s="76">
        <f t="shared" si="2"/>
        <v>70</v>
      </c>
    </row>
    <row r="191" spans="1:12" s="10" customFormat="1" ht="30" x14ac:dyDescent="0.25">
      <c r="A191" s="95" t="s">
        <v>2553</v>
      </c>
      <c r="B191" s="83"/>
      <c r="C191" s="60"/>
      <c r="D191" s="60"/>
      <c r="E191" s="60"/>
      <c r="F191" s="71"/>
      <c r="G191" s="60" t="s">
        <v>2554</v>
      </c>
      <c r="H191" s="96">
        <v>92400</v>
      </c>
      <c r="I191" s="96" t="s">
        <v>2555</v>
      </c>
      <c r="J191" s="176">
        <v>1500</v>
      </c>
      <c r="K191" s="76">
        <v>1</v>
      </c>
      <c r="L191" s="76">
        <f t="shared" si="2"/>
        <v>150</v>
      </c>
    </row>
    <row r="192" spans="1:12" s="10" customFormat="1" ht="30" x14ac:dyDescent="0.25">
      <c r="A192" s="95" t="s">
        <v>2556</v>
      </c>
      <c r="B192" s="83"/>
      <c r="C192" s="60"/>
      <c r="D192" s="60"/>
      <c r="E192" s="76" t="s">
        <v>2557</v>
      </c>
      <c r="F192" s="71"/>
      <c r="G192" s="60" t="s">
        <v>2558</v>
      </c>
      <c r="H192" s="96">
        <v>66032</v>
      </c>
      <c r="I192" s="96" t="s">
        <v>1867</v>
      </c>
      <c r="J192" s="176">
        <v>700</v>
      </c>
      <c r="K192" s="76">
        <v>1</v>
      </c>
      <c r="L192" s="76">
        <f t="shared" si="2"/>
        <v>70</v>
      </c>
    </row>
    <row r="193" spans="1:13" s="10" customFormat="1" ht="30" x14ac:dyDescent="0.25">
      <c r="A193" s="95" t="s">
        <v>2559</v>
      </c>
      <c r="B193" s="83"/>
      <c r="C193" s="60"/>
      <c r="D193" s="60"/>
      <c r="E193" s="60"/>
      <c r="F193" s="71"/>
      <c r="G193" s="60" t="s">
        <v>2560</v>
      </c>
      <c r="H193" s="96">
        <v>14120</v>
      </c>
      <c r="I193" s="96" t="s">
        <v>2561</v>
      </c>
      <c r="J193" s="176">
        <v>1500</v>
      </c>
      <c r="K193" s="76">
        <v>1</v>
      </c>
      <c r="L193" s="76">
        <f t="shared" si="2"/>
        <v>150</v>
      </c>
    </row>
    <row r="194" spans="1:13" s="10" customFormat="1" ht="15" x14ac:dyDescent="0.25">
      <c r="A194" s="95" t="s">
        <v>2562</v>
      </c>
      <c r="B194" s="83"/>
      <c r="C194" s="60"/>
      <c r="D194" s="60"/>
      <c r="E194" s="60"/>
      <c r="F194" s="71"/>
      <c r="G194" s="60" t="s">
        <v>1964</v>
      </c>
      <c r="H194" s="96">
        <v>15012</v>
      </c>
      <c r="I194" s="96" t="s">
        <v>168</v>
      </c>
      <c r="J194" s="176">
        <v>700</v>
      </c>
      <c r="K194" s="76">
        <v>1</v>
      </c>
      <c r="L194" s="76">
        <f t="shared" si="2"/>
        <v>70</v>
      </c>
    </row>
    <row r="195" spans="1:13" s="10" customFormat="1" ht="15" x14ac:dyDescent="0.25">
      <c r="A195" s="95" t="s">
        <v>2563</v>
      </c>
      <c r="B195" s="83"/>
      <c r="C195" s="60"/>
      <c r="D195" s="60"/>
      <c r="E195" s="60" t="s">
        <v>2354</v>
      </c>
      <c r="F195" s="71"/>
      <c r="G195" s="60" t="s">
        <v>2564</v>
      </c>
      <c r="H195" s="96">
        <v>18000</v>
      </c>
      <c r="I195" s="96" t="s">
        <v>1857</v>
      </c>
      <c r="J195" s="176">
        <v>700</v>
      </c>
      <c r="K195" s="76">
        <v>1</v>
      </c>
      <c r="L195" s="76">
        <f t="shared" ref="L195:L258" si="3">J195/10</f>
        <v>70</v>
      </c>
    </row>
    <row r="196" spans="1:13" s="10" customFormat="1" ht="30" x14ac:dyDescent="0.25">
      <c r="A196" s="95" t="s">
        <v>2565</v>
      </c>
      <c r="B196" s="83"/>
      <c r="C196" s="60"/>
      <c r="D196" s="60"/>
      <c r="E196" s="60" t="s">
        <v>2566</v>
      </c>
      <c r="F196" s="71"/>
      <c r="G196" s="60" t="s">
        <v>2567</v>
      </c>
      <c r="H196" s="96">
        <v>29218</v>
      </c>
      <c r="I196" s="96" t="s">
        <v>1859</v>
      </c>
      <c r="J196" s="176">
        <v>1500</v>
      </c>
      <c r="K196" s="76">
        <v>1</v>
      </c>
      <c r="L196" s="76">
        <f t="shared" si="3"/>
        <v>150</v>
      </c>
    </row>
    <row r="197" spans="1:13" s="10" customFormat="1" ht="15" x14ac:dyDescent="0.25">
      <c r="A197" s="95" t="s">
        <v>2568</v>
      </c>
      <c r="B197" s="83"/>
      <c r="C197" s="60"/>
      <c r="D197" s="60"/>
      <c r="E197" s="60"/>
      <c r="F197" s="71"/>
      <c r="G197" s="60" t="s">
        <v>2569</v>
      </c>
      <c r="H197" s="96">
        <v>30000</v>
      </c>
      <c r="I197" s="96" t="s">
        <v>2026</v>
      </c>
      <c r="J197" s="176">
        <v>700</v>
      </c>
      <c r="K197" s="76">
        <v>1</v>
      </c>
      <c r="L197" s="76">
        <f t="shared" si="3"/>
        <v>70</v>
      </c>
    </row>
    <row r="198" spans="1:13" s="10" customFormat="1" ht="15" x14ac:dyDescent="0.25">
      <c r="A198" s="95" t="s">
        <v>2570</v>
      </c>
      <c r="B198" s="83"/>
      <c r="C198" s="60"/>
      <c r="D198" s="60"/>
      <c r="E198" s="60"/>
      <c r="F198" s="71"/>
      <c r="G198" s="60" t="s">
        <v>2100</v>
      </c>
      <c r="H198" s="96">
        <v>39000</v>
      </c>
      <c r="I198" s="96" t="s">
        <v>2102</v>
      </c>
      <c r="J198" s="176">
        <v>700</v>
      </c>
      <c r="K198" s="76">
        <v>1</v>
      </c>
      <c r="L198" s="76">
        <f t="shared" si="3"/>
        <v>70</v>
      </c>
    </row>
    <row r="199" spans="1:13" s="10" customFormat="1" ht="30" x14ac:dyDescent="0.25">
      <c r="A199" s="95" t="s">
        <v>2571</v>
      </c>
      <c r="B199" s="83"/>
      <c r="C199" s="60"/>
      <c r="D199" s="60"/>
      <c r="E199" s="60" t="s">
        <v>2572</v>
      </c>
      <c r="F199" s="71"/>
      <c r="G199" s="60" t="s">
        <v>2573</v>
      </c>
      <c r="H199" s="96">
        <v>56102</v>
      </c>
      <c r="I199" s="96" t="s">
        <v>2574</v>
      </c>
      <c r="J199" s="176">
        <v>1500</v>
      </c>
      <c r="K199" s="76">
        <v>1</v>
      </c>
      <c r="L199" s="76">
        <f t="shared" si="3"/>
        <v>150</v>
      </c>
    </row>
    <row r="200" spans="1:13" s="10" customFormat="1" ht="30" x14ac:dyDescent="0.25">
      <c r="A200" s="95" t="s">
        <v>2575</v>
      </c>
      <c r="B200" s="83"/>
      <c r="C200" s="60"/>
      <c r="D200" s="60"/>
      <c r="E200" s="60" t="s">
        <v>2020</v>
      </c>
      <c r="F200" s="71"/>
      <c r="G200" s="60" t="s">
        <v>2576</v>
      </c>
      <c r="H200" s="96">
        <v>63000</v>
      </c>
      <c r="I200" s="96" t="s">
        <v>2205</v>
      </c>
      <c r="J200" s="176">
        <v>1500</v>
      </c>
      <c r="K200" s="76">
        <v>1</v>
      </c>
      <c r="L200" s="76">
        <f t="shared" si="3"/>
        <v>150</v>
      </c>
    </row>
    <row r="201" spans="1:13" s="10" customFormat="1" ht="15" x14ac:dyDescent="0.25">
      <c r="A201" s="95" t="s">
        <v>2577</v>
      </c>
      <c r="B201" s="83"/>
      <c r="C201" s="60"/>
      <c r="D201" s="60"/>
      <c r="E201" s="60" t="s">
        <v>2578</v>
      </c>
      <c r="F201" s="71"/>
      <c r="G201" s="60" t="s">
        <v>2579</v>
      </c>
      <c r="H201" s="96">
        <v>83340</v>
      </c>
      <c r="I201" s="96" t="s">
        <v>2580</v>
      </c>
      <c r="J201" s="176">
        <v>1500</v>
      </c>
      <c r="K201" s="76">
        <v>1</v>
      </c>
      <c r="L201" s="76">
        <f t="shared" si="3"/>
        <v>150</v>
      </c>
    </row>
    <row r="202" spans="1:13" s="10" customFormat="1" ht="15" x14ac:dyDescent="0.25">
      <c r="A202" s="69" t="s">
        <v>2581</v>
      </c>
      <c r="B202" s="83"/>
      <c r="C202" s="60"/>
      <c r="D202" s="60"/>
      <c r="E202" s="60" t="s">
        <v>1929</v>
      </c>
      <c r="F202" s="71"/>
      <c r="G202" s="60" t="s">
        <v>2582</v>
      </c>
      <c r="H202" s="96">
        <v>95014</v>
      </c>
      <c r="I202" s="96" t="s">
        <v>845</v>
      </c>
      <c r="J202" s="176">
        <v>1500</v>
      </c>
      <c r="K202" s="76">
        <v>2</v>
      </c>
      <c r="L202" s="76">
        <f t="shared" si="3"/>
        <v>150</v>
      </c>
    </row>
    <row r="203" spans="1:13" s="10" customFormat="1" ht="15" x14ac:dyDescent="0.25">
      <c r="A203" s="95" t="s">
        <v>2583</v>
      </c>
      <c r="B203" s="83"/>
      <c r="C203" s="60"/>
      <c r="D203" s="60"/>
      <c r="E203" s="60"/>
      <c r="F203" s="71"/>
      <c r="G203" s="60" t="s">
        <v>2584</v>
      </c>
      <c r="H203" s="96">
        <v>81000</v>
      </c>
      <c r="I203" s="96" t="s">
        <v>1871</v>
      </c>
      <c r="J203" s="176">
        <v>700</v>
      </c>
      <c r="K203" s="76">
        <v>1</v>
      </c>
      <c r="L203" s="76">
        <f t="shared" si="3"/>
        <v>70</v>
      </c>
    </row>
    <row r="204" spans="1:13" s="10" customFormat="1" ht="30" x14ac:dyDescent="0.25">
      <c r="A204" s="95" t="s">
        <v>2585</v>
      </c>
      <c r="B204" s="83"/>
      <c r="C204" s="60"/>
      <c r="D204" s="60"/>
      <c r="E204" s="60"/>
      <c r="F204" s="71"/>
      <c r="G204" s="60" t="s">
        <v>2586</v>
      </c>
      <c r="H204" s="96">
        <v>59507</v>
      </c>
      <c r="I204" s="96" t="s">
        <v>1458</v>
      </c>
      <c r="J204" s="108">
        <v>700</v>
      </c>
      <c r="K204" s="76">
        <v>1</v>
      </c>
      <c r="L204" s="76">
        <f t="shared" si="3"/>
        <v>70</v>
      </c>
    </row>
    <row r="205" spans="1:13" s="10" customFormat="1" ht="45" x14ac:dyDescent="0.25">
      <c r="A205" s="95" t="s">
        <v>2587</v>
      </c>
      <c r="B205" s="83"/>
      <c r="C205" s="60"/>
      <c r="D205" s="60"/>
      <c r="E205" s="60"/>
      <c r="F205" s="71"/>
      <c r="G205" s="60" t="s">
        <v>2588</v>
      </c>
      <c r="H205" s="96">
        <v>94800</v>
      </c>
      <c r="I205" s="96" t="s">
        <v>2589</v>
      </c>
      <c r="J205" s="108">
        <v>700</v>
      </c>
      <c r="K205" s="76">
        <v>1</v>
      </c>
      <c r="L205" s="76">
        <f t="shared" si="3"/>
        <v>70</v>
      </c>
    </row>
    <row r="206" spans="1:13" s="10" customFormat="1" ht="30" x14ac:dyDescent="0.25">
      <c r="A206" s="95" t="s">
        <v>2590</v>
      </c>
      <c r="B206" s="83"/>
      <c r="C206" s="60"/>
      <c r="D206" s="60"/>
      <c r="E206" s="60" t="s">
        <v>2591</v>
      </c>
      <c r="F206" s="71"/>
      <c r="G206" s="60" t="s">
        <v>2592</v>
      </c>
      <c r="H206" s="96">
        <v>22099</v>
      </c>
      <c r="I206" s="96" t="s">
        <v>2593</v>
      </c>
      <c r="J206" s="108">
        <v>700</v>
      </c>
      <c r="K206" s="76">
        <v>1</v>
      </c>
      <c r="L206" s="76">
        <f t="shared" si="3"/>
        <v>70</v>
      </c>
    </row>
    <row r="207" spans="1:13" s="10" customFormat="1" ht="15" x14ac:dyDescent="0.2">
      <c r="A207" s="94" t="s">
        <v>2288</v>
      </c>
      <c r="B207" s="83"/>
      <c r="C207" s="60"/>
      <c r="D207" s="60"/>
      <c r="E207" s="60" t="s">
        <v>2290</v>
      </c>
      <c r="F207" s="71"/>
      <c r="G207" s="60" t="s">
        <v>2289</v>
      </c>
      <c r="H207" s="72">
        <v>93515</v>
      </c>
      <c r="I207" s="72" t="s">
        <v>2291</v>
      </c>
      <c r="J207" s="110">
        <v>1500</v>
      </c>
      <c r="K207" s="76">
        <v>10</v>
      </c>
      <c r="L207" s="76">
        <f t="shared" si="3"/>
        <v>150</v>
      </c>
      <c r="M207" s="100"/>
    </row>
    <row r="208" spans="1:13" s="10" customFormat="1" ht="15" x14ac:dyDescent="0.25">
      <c r="A208" s="95" t="s">
        <v>2631</v>
      </c>
      <c r="B208" s="83"/>
      <c r="C208" s="60"/>
      <c r="D208" s="101"/>
      <c r="E208" s="60"/>
      <c r="F208" s="71"/>
      <c r="G208" s="60" t="s">
        <v>2632</v>
      </c>
      <c r="H208" s="72">
        <v>67000</v>
      </c>
      <c r="I208" s="72" t="s">
        <v>1868</v>
      </c>
      <c r="J208" s="115">
        <v>50</v>
      </c>
      <c r="K208" s="76">
        <v>1</v>
      </c>
      <c r="L208" s="76">
        <f t="shared" si="3"/>
        <v>5</v>
      </c>
    </row>
    <row r="209" spans="1:12" s="10" customFormat="1" ht="15" x14ac:dyDescent="0.2">
      <c r="A209" s="103" t="s">
        <v>2633</v>
      </c>
      <c r="B209" s="83"/>
      <c r="C209" s="60"/>
      <c r="D209" s="60"/>
      <c r="E209" s="61"/>
      <c r="F209" s="71"/>
      <c r="G209" s="60" t="s">
        <v>2634</v>
      </c>
      <c r="H209" s="72">
        <v>61653</v>
      </c>
      <c r="I209" s="72" t="s">
        <v>1405</v>
      </c>
      <c r="J209" s="108">
        <v>50</v>
      </c>
      <c r="K209" s="76">
        <v>1</v>
      </c>
      <c r="L209" s="76">
        <f t="shared" si="3"/>
        <v>5</v>
      </c>
    </row>
    <row r="210" spans="1:12" s="10" customFormat="1" ht="15" x14ac:dyDescent="0.2">
      <c r="A210" s="104" t="s">
        <v>2635</v>
      </c>
      <c r="B210" s="83"/>
      <c r="C210" s="60"/>
      <c r="D210" s="105"/>
      <c r="E210" s="60" t="s">
        <v>2020</v>
      </c>
      <c r="F210" s="71"/>
      <c r="G210" s="60" t="s">
        <v>2636</v>
      </c>
      <c r="H210" s="72">
        <v>63000</v>
      </c>
      <c r="I210" s="60" t="s">
        <v>2637</v>
      </c>
      <c r="J210" s="108">
        <v>50</v>
      </c>
      <c r="K210" s="76">
        <v>1</v>
      </c>
      <c r="L210" s="76">
        <f t="shared" si="3"/>
        <v>5</v>
      </c>
    </row>
    <row r="211" spans="1:12" s="10" customFormat="1" ht="15" x14ac:dyDescent="0.2">
      <c r="A211" s="106" t="s">
        <v>2638</v>
      </c>
      <c r="B211" s="83"/>
      <c r="C211" s="60"/>
      <c r="D211" s="60"/>
      <c r="E211" s="60"/>
      <c r="F211" s="71"/>
      <c r="G211" s="107" t="s">
        <v>2639</v>
      </c>
      <c r="H211" s="102">
        <v>21000</v>
      </c>
      <c r="I211" s="102" t="s">
        <v>1324</v>
      </c>
      <c r="J211" s="108">
        <v>50</v>
      </c>
      <c r="K211" s="76">
        <v>1</v>
      </c>
      <c r="L211" s="76">
        <f t="shared" si="3"/>
        <v>5</v>
      </c>
    </row>
    <row r="212" spans="1:12" s="10" customFormat="1" ht="15" x14ac:dyDescent="0.2">
      <c r="A212" s="106" t="s">
        <v>2640</v>
      </c>
      <c r="B212" s="83"/>
      <c r="C212" s="60"/>
      <c r="D212" s="87"/>
      <c r="E212" s="60"/>
      <c r="F212" s="71"/>
      <c r="G212" s="107" t="s">
        <v>2641</v>
      </c>
      <c r="H212" s="72">
        <v>35208</v>
      </c>
      <c r="I212" s="102" t="s">
        <v>1333</v>
      </c>
      <c r="J212" s="115">
        <v>50</v>
      </c>
      <c r="K212" s="76">
        <v>1</v>
      </c>
      <c r="L212" s="76">
        <f t="shared" si="3"/>
        <v>5</v>
      </c>
    </row>
    <row r="213" spans="1:12" s="10" customFormat="1" ht="15" x14ac:dyDescent="0.2">
      <c r="A213" s="104" t="s">
        <v>2642</v>
      </c>
      <c r="B213" s="83"/>
      <c r="C213" s="60"/>
      <c r="D213" s="60"/>
      <c r="E213" s="107"/>
      <c r="F213" s="71"/>
      <c r="G213" s="60" t="s">
        <v>2643</v>
      </c>
      <c r="H213" s="102">
        <v>41000</v>
      </c>
      <c r="I213" s="102" t="s">
        <v>1863</v>
      </c>
      <c r="J213" s="115">
        <v>50</v>
      </c>
      <c r="K213" s="76">
        <v>1</v>
      </c>
      <c r="L213" s="76">
        <f t="shared" si="3"/>
        <v>5</v>
      </c>
    </row>
    <row r="214" spans="1:12" s="10" customFormat="1" ht="15" x14ac:dyDescent="0.2">
      <c r="A214" s="106" t="s">
        <v>2644</v>
      </c>
      <c r="B214" s="83"/>
      <c r="C214" s="60"/>
      <c r="D214" s="60"/>
      <c r="E214" s="60"/>
      <c r="F214" s="71"/>
      <c r="G214" s="60" t="s">
        <v>2645</v>
      </c>
      <c r="H214" s="72">
        <v>51686</v>
      </c>
      <c r="I214" s="108" t="s">
        <v>2144</v>
      </c>
      <c r="J214" s="108">
        <v>50</v>
      </c>
      <c r="K214" s="76">
        <v>1</v>
      </c>
      <c r="L214" s="76">
        <f t="shared" si="3"/>
        <v>5</v>
      </c>
    </row>
    <row r="215" spans="1:12" s="10" customFormat="1" ht="15" x14ac:dyDescent="0.2">
      <c r="A215" s="106" t="s">
        <v>2646</v>
      </c>
      <c r="B215" s="83"/>
      <c r="C215" s="60"/>
      <c r="D215" s="60"/>
      <c r="E215" s="60"/>
      <c r="F215" s="71"/>
      <c r="G215" s="60" t="s">
        <v>2046</v>
      </c>
      <c r="H215" s="72">
        <v>20200</v>
      </c>
      <c r="I215" s="108" t="s">
        <v>2049</v>
      </c>
      <c r="J215" s="108">
        <v>50</v>
      </c>
      <c r="K215" s="76">
        <v>1</v>
      </c>
      <c r="L215" s="76">
        <f t="shared" si="3"/>
        <v>5</v>
      </c>
    </row>
    <row r="216" spans="1:12" s="10" customFormat="1" ht="15" x14ac:dyDescent="0.2">
      <c r="A216" s="106" t="s">
        <v>2647</v>
      </c>
      <c r="B216" s="83"/>
      <c r="C216" s="60"/>
      <c r="D216" s="60"/>
      <c r="E216" s="60"/>
      <c r="F216" s="71"/>
      <c r="G216" s="60" t="s">
        <v>2648</v>
      </c>
      <c r="H216" s="72">
        <v>25000</v>
      </c>
      <c r="I216" s="108" t="s">
        <v>2004</v>
      </c>
      <c r="J216" s="108">
        <v>50</v>
      </c>
      <c r="K216" s="76">
        <v>1</v>
      </c>
      <c r="L216" s="76">
        <f t="shared" si="3"/>
        <v>5</v>
      </c>
    </row>
    <row r="217" spans="1:12" s="10" customFormat="1" ht="15" x14ac:dyDescent="0.2">
      <c r="A217" s="106" t="s">
        <v>2649</v>
      </c>
      <c r="B217" s="83"/>
      <c r="C217" s="60"/>
      <c r="D217" s="60"/>
      <c r="E217" s="60" t="s">
        <v>2650</v>
      </c>
      <c r="F217" s="71"/>
      <c r="G217" s="60" t="s">
        <v>2651</v>
      </c>
      <c r="H217" s="72">
        <v>93514</v>
      </c>
      <c r="I217" s="108" t="s">
        <v>2291</v>
      </c>
      <c r="J217" s="108">
        <v>50</v>
      </c>
      <c r="K217" s="76">
        <v>1</v>
      </c>
      <c r="L217" s="76">
        <f t="shared" si="3"/>
        <v>5</v>
      </c>
    </row>
    <row r="218" spans="1:12" s="10" customFormat="1" ht="15" x14ac:dyDescent="0.2">
      <c r="A218" s="106" t="s">
        <v>2652</v>
      </c>
      <c r="B218" s="83"/>
      <c r="C218" s="60"/>
      <c r="D218" s="60"/>
      <c r="E218" s="60"/>
      <c r="F218" s="71"/>
      <c r="G218" s="60" t="s">
        <v>2653</v>
      </c>
      <c r="H218" s="72">
        <v>87000</v>
      </c>
      <c r="I218" s="108" t="s">
        <v>2069</v>
      </c>
      <c r="J218" s="108">
        <v>50</v>
      </c>
      <c r="K218" s="76">
        <v>1</v>
      </c>
      <c r="L218" s="76">
        <f t="shared" si="3"/>
        <v>5</v>
      </c>
    </row>
    <row r="219" spans="1:12" s="10" customFormat="1" ht="15" x14ac:dyDescent="0.2">
      <c r="A219" s="109" t="s">
        <v>2654</v>
      </c>
      <c r="B219" s="70"/>
      <c r="C219" s="60"/>
      <c r="D219" s="60"/>
      <c r="E219" s="60" t="s">
        <v>2656</v>
      </c>
      <c r="F219" s="71"/>
      <c r="G219" s="61" t="s">
        <v>2655</v>
      </c>
      <c r="H219" s="72">
        <v>57054</v>
      </c>
      <c r="I219" s="108" t="s">
        <v>530</v>
      </c>
      <c r="J219" s="108">
        <v>50</v>
      </c>
      <c r="K219" s="76">
        <v>1</v>
      </c>
      <c r="L219" s="76">
        <f t="shared" si="3"/>
        <v>5</v>
      </c>
    </row>
    <row r="220" spans="1:12" s="10" customFormat="1" ht="15" x14ac:dyDescent="0.2">
      <c r="A220" s="109" t="s">
        <v>2657</v>
      </c>
      <c r="B220" s="70"/>
      <c r="C220" s="60"/>
      <c r="D220" s="60"/>
      <c r="E220" s="110" t="s">
        <v>2659</v>
      </c>
      <c r="F220" s="71"/>
      <c r="G220" s="60" t="s">
        <v>2658</v>
      </c>
      <c r="H220" s="102">
        <v>59030</v>
      </c>
      <c r="I220" s="108" t="s">
        <v>2177</v>
      </c>
      <c r="J220" s="108">
        <v>50</v>
      </c>
      <c r="K220" s="76">
        <v>1</v>
      </c>
      <c r="L220" s="76">
        <f t="shared" si="3"/>
        <v>5</v>
      </c>
    </row>
    <row r="221" spans="1:12" s="10" customFormat="1" ht="15" x14ac:dyDescent="0.2">
      <c r="A221" s="109" t="s">
        <v>2660</v>
      </c>
      <c r="B221" s="102"/>
      <c r="C221" s="60"/>
      <c r="D221" s="60"/>
      <c r="E221" s="60" t="s">
        <v>1929</v>
      </c>
      <c r="F221" s="71"/>
      <c r="G221" s="107" t="s">
        <v>2661</v>
      </c>
      <c r="H221" s="102">
        <v>14000</v>
      </c>
      <c r="I221" s="108" t="s">
        <v>1961</v>
      </c>
      <c r="J221" s="108">
        <v>50</v>
      </c>
      <c r="K221" s="76">
        <v>1</v>
      </c>
      <c r="L221" s="76">
        <f t="shared" si="3"/>
        <v>5</v>
      </c>
    </row>
    <row r="222" spans="1:12" s="10" customFormat="1" ht="25.5" x14ac:dyDescent="0.2">
      <c r="A222" s="109" t="s">
        <v>2662</v>
      </c>
      <c r="B222" s="70"/>
      <c r="C222" s="60"/>
      <c r="D222" s="60"/>
      <c r="E222" s="60" t="s">
        <v>1929</v>
      </c>
      <c r="F222" s="71"/>
      <c r="G222" s="111" t="s">
        <v>2663</v>
      </c>
      <c r="H222" s="102">
        <v>34000</v>
      </c>
      <c r="I222" s="108" t="s">
        <v>1861</v>
      </c>
      <c r="J222" s="108">
        <v>50</v>
      </c>
      <c r="K222" s="76">
        <v>1</v>
      </c>
      <c r="L222" s="76">
        <f t="shared" si="3"/>
        <v>5</v>
      </c>
    </row>
    <row r="223" spans="1:12" s="10" customFormat="1" ht="15" x14ac:dyDescent="0.2">
      <c r="A223" s="109" t="s">
        <v>2664</v>
      </c>
      <c r="B223" s="102"/>
      <c r="C223" s="60"/>
      <c r="D223" s="60"/>
      <c r="E223" s="60"/>
      <c r="F223" s="71"/>
      <c r="G223" s="107" t="s">
        <v>2665</v>
      </c>
      <c r="H223" s="102">
        <v>31300</v>
      </c>
      <c r="I223" s="108" t="s">
        <v>1399</v>
      </c>
      <c r="J223" s="108">
        <v>50</v>
      </c>
      <c r="K223" s="76">
        <v>1</v>
      </c>
      <c r="L223" s="76">
        <f t="shared" si="3"/>
        <v>5</v>
      </c>
    </row>
    <row r="224" spans="1:12" s="10" customFormat="1" ht="15" x14ac:dyDescent="0.2">
      <c r="A224" s="109" t="s">
        <v>2666</v>
      </c>
      <c r="B224" s="70"/>
      <c r="C224" s="60"/>
      <c r="D224" s="60"/>
      <c r="E224" s="60"/>
      <c r="F224" s="71"/>
      <c r="G224" s="107" t="s">
        <v>2539</v>
      </c>
      <c r="H224" s="102">
        <v>49100</v>
      </c>
      <c r="I224" s="108" t="s">
        <v>2136</v>
      </c>
      <c r="J224" s="108">
        <v>50</v>
      </c>
      <c r="K224" s="76">
        <v>1</v>
      </c>
      <c r="L224" s="76">
        <f t="shared" si="3"/>
        <v>5</v>
      </c>
    </row>
    <row r="225" spans="1:12" s="10" customFormat="1" ht="15" x14ac:dyDescent="0.2">
      <c r="A225" s="109" t="s">
        <v>2667</v>
      </c>
      <c r="B225" s="70"/>
      <c r="C225" s="60"/>
      <c r="D225" s="60"/>
      <c r="E225" s="60"/>
      <c r="F225" s="71"/>
      <c r="G225" s="107" t="s">
        <v>2668</v>
      </c>
      <c r="H225" s="102">
        <v>80000</v>
      </c>
      <c r="I225" s="108" t="s">
        <v>1788</v>
      </c>
      <c r="J225" s="108">
        <v>50</v>
      </c>
      <c r="K225" s="76">
        <v>1</v>
      </c>
      <c r="L225" s="76">
        <f t="shared" si="3"/>
        <v>5</v>
      </c>
    </row>
    <row r="226" spans="1:12" s="10" customFormat="1" ht="15" x14ac:dyDescent="0.2">
      <c r="A226" s="109" t="s">
        <v>2669</v>
      </c>
      <c r="B226" s="70"/>
      <c r="C226" s="60"/>
      <c r="D226" s="61"/>
      <c r="E226" s="60"/>
      <c r="F226" s="71"/>
      <c r="G226" s="107" t="s">
        <v>1995</v>
      </c>
      <c r="H226" s="102">
        <v>79000</v>
      </c>
      <c r="I226" s="108" t="s">
        <v>1997</v>
      </c>
      <c r="J226" s="108">
        <v>50</v>
      </c>
      <c r="K226" s="76">
        <v>1</v>
      </c>
      <c r="L226" s="76">
        <f t="shared" si="3"/>
        <v>5</v>
      </c>
    </row>
    <row r="227" spans="1:12" s="10" customFormat="1" ht="15" x14ac:dyDescent="0.2">
      <c r="A227" s="112" t="s">
        <v>2672</v>
      </c>
      <c r="B227" s="70"/>
      <c r="C227" s="60"/>
      <c r="D227" s="60"/>
      <c r="E227" s="60"/>
      <c r="F227" s="71"/>
      <c r="G227" s="107" t="s">
        <v>2670</v>
      </c>
      <c r="H227" s="102">
        <v>13002</v>
      </c>
      <c r="I227" s="108" t="s">
        <v>1855</v>
      </c>
      <c r="J227" s="108">
        <v>50</v>
      </c>
      <c r="K227" s="76">
        <v>1</v>
      </c>
      <c r="L227" s="76">
        <f t="shared" si="3"/>
        <v>5</v>
      </c>
    </row>
    <row r="228" spans="1:12" s="10" customFormat="1" ht="15" x14ac:dyDescent="0.2">
      <c r="A228" s="109" t="s">
        <v>2671</v>
      </c>
      <c r="B228" s="70"/>
      <c r="C228" s="60"/>
      <c r="D228" s="60"/>
      <c r="E228" s="60"/>
      <c r="F228" s="71"/>
      <c r="G228" s="107" t="s">
        <v>2673</v>
      </c>
      <c r="H228" s="102">
        <v>69003</v>
      </c>
      <c r="I228" s="108" t="s">
        <v>1475</v>
      </c>
      <c r="J228" s="108">
        <v>50</v>
      </c>
      <c r="K228" s="76">
        <v>1</v>
      </c>
      <c r="L228" s="76">
        <f t="shared" si="3"/>
        <v>5</v>
      </c>
    </row>
    <row r="229" spans="1:12" s="10" customFormat="1" ht="15" x14ac:dyDescent="0.2">
      <c r="A229" s="109" t="s">
        <v>2677</v>
      </c>
      <c r="B229" s="70"/>
      <c r="C229" s="60"/>
      <c r="D229" s="60"/>
      <c r="E229" s="60" t="s">
        <v>2675</v>
      </c>
      <c r="F229" s="71"/>
      <c r="G229" s="107" t="s">
        <v>2674</v>
      </c>
      <c r="H229" s="102">
        <v>74963</v>
      </c>
      <c r="I229" s="108" t="s">
        <v>2676</v>
      </c>
      <c r="J229" s="108">
        <v>50</v>
      </c>
      <c r="K229" s="76">
        <v>1</v>
      </c>
      <c r="L229" s="76">
        <f t="shared" si="3"/>
        <v>5</v>
      </c>
    </row>
    <row r="230" spans="1:12" s="10" customFormat="1" ht="15" x14ac:dyDescent="0.2">
      <c r="A230" s="109" t="s">
        <v>2678</v>
      </c>
      <c r="B230" s="70"/>
      <c r="C230" s="60"/>
      <c r="D230" s="60"/>
      <c r="E230" s="60"/>
      <c r="F230" s="71"/>
      <c r="G230" s="107" t="s">
        <v>2679</v>
      </c>
      <c r="H230" s="102">
        <v>75140</v>
      </c>
      <c r="I230" s="108" t="s">
        <v>1247</v>
      </c>
      <c r="J230" s="108">
        <v>50</v>
      </c>
      <c r="K230" s="76">
        <v>1</v>
      </c>
      <c r="L230" s="76">
        <f t="shared" si="3"/>
        <v>5</v>
      </c>
    </row>
    <row r="231" spans="1:12" s="10" customFormat="1" ht="15" x14ac:dyDescent="0.2">
      <c r="A231" s="109" t="s">
        <v>2680</v>
      </c>
      <c r="B231" s="70"/>
      <c r="C231" s="60"/>
      <c r="D231" s="60"/>
      <c r="E231" s="107"/>
      <c r="F231" s="71"/>
      <c r="G231" s="107" t="s">
        <v>2681</v>
      </c>
      <c r="H231" s="102">
        <v>76000</v>
      </c>
      <c r="I231" s="108" t="s">
        <v>58</v>
      </c>
      <c r="J231" s="108">
        <v>50</v>
      </c>
      <c r="K231" s="76">
        <v>1</v>
      </c>
      <c r="L231" s="76">
        <f t="shared" si="3"/>
        <v>5</v>
      </c>
    </row>
    <row r="232" spans="1:12" s="10" customFormat="1" ht="15" x14ac:dyDescent="0.2">
      <c r="A232" s="109" t="s">
        <v>2682</v>
      </c>
      <c r="B232" s="70"/>
      <c r="C232" s="60"/>
      <c r="D232" s="60"/>
      <c r="E232" s="107"/>
      <c r="F232" s="71"/>
      <c r="G232" s="107" t="s">
        <v>2683</v>
      </c>
      <c r="H232" s="102">
        <v>77000</v>
      </c>
      <c r="I232" s="108" t="s">
        <v>1247</v>
      </c>
      <c r="J232" s="108">
        <v>50</v>
      </c>
      <c r="K232" s="76">
        <v>1</v>
      </c>
      <c r="L232" s="76">
        <f t="shared" si="3"/>
        <v>5</v>
      </c>
    </row>
    <row r="233" spans="1:12" s="10" customFormat="1" ht="15" x14ac:dyDescent="0.2">
      <c r="A233" s="109" t="s">
        <v>2684</v>
      </c>
      <c r="B233" s="70"/>
      <c r="C233" s="60"/>
      <c r="D233" s="60"/>
      <c r="E233" s="107"/>
      <c r="F233" s="71"/>
      <c r="G233" s="107" t="s">
        <v>2685</v>
      </c>
      <c r="H233" s="102">
        <v>78190</v>
      </c>
      <c r="I233" s="108" t="s">
        <v>2287</v>
      </c>
      <c r="J233" s="108">
        <v>50</v>
      </c>
      <c r="K233" s="76">
        <v>1</v>
      </c>
      <c r="L233" s="76">
        <f t="shared" si="3"/>
        <v>5</v>
      </c>
    </row>
    <row r="234" spans="1:12" s="10" customFormat="1" ht="15" x14ac:dyDescent="0.2">
      <c r="A234" s="109" t="s">
        <v>2686</v>
      </c>
      <c r="B234" s="70"/>
      <c r="C234" s="60"/>
      <c r="D234" s="60"/>
      <c r="E234" s="107" t="s">
        <v>1929</v>
      </c>
      <c r="F234" s="71"/>
      <c r="G234" s="107" t="s">
        <v>1995</v>
      </c>
      <c r="H234" s="102">
        <v>79000</v>
      </c>
      <c r="I234" s="108" t="s">
        <v>1997</v>
      </c>
      <c r="J234" s="108">
        <v>50</v>
      </c>
      <c r="K234" s="76">
        <v>1</v>
      </c>
      <c r="L234" s="76">
        <f t="shared" si="3"/>
        <v>5</v>
      </c>
    </row>
    <row r="235" spans="1:12" s="10" customFormat="1" ht="15" x14ac:dyDescent="0.2">
      <c r="A235" s="109" t="s">
        <v>2687</v>
      </c>
      <c r="B235" s="70"/>
      <c r="C235" s="60"/>
      <c r="D235" s="60"/>
      <c r="E235" s="107"/>
      <c r="F235" s="71"/>
      <c r="G235" s="107" t="s">
        <v>2688</v>
      </c>
      <c r="H235" s="102">
        <v>80000</v>
      </c>
      <c r="I235" s="108" t="s">
        <v>1788</v>
      </c>
      <c r="J235" s="108">
        <v>50</v>
      </c>
      <c r="K235" s="76">
        <v>1</v>
      </c>
      <c r="L235" s="76">
        <f t="shared" si="3"/>
        <v>5</v>
      </c>
    </row>
    <row r="236" spans="1:12" s="10" customFormat="1" ht="15" x14ac:dyDescent="0.2">
      <c r="A236" s="109" t="s">
        <v>2689</v>
      </c>
      <c r="B236" s="70"/>
      <c r="C236" s="60"/>
      <c r="D236" s="60"/>
      <c r="E236" s="107"/>
      <c r="F236" s="71"/>
      <c r="G236" s="102" t="s">
        <v>2690</v>
      </c>
      <c r="H236" s="102">
        <v>81000</v>
      </c>
      <c r="I236" s="108" t="s">
        <v>1871</v>
      </c>
      <c r="J236" s="108">
        <v>50</v>
      </c>
      <c r="K236" s="76">
        <v>1</v>
      </c>
      <c r="L236" s="76">
        <f t="shared" si="3"/>
        <v>5</v>
      </c>
    </row>
    <row r="237" spans="1:12" s="10" customFormat="1" x14ac:dyDescent="0.2">
      <c r="A237" s="109" t="s">
        <v>2691</v>
      </c>
      <c r="B237" s="70"/>
      <c r="C237" s="60"/>
      <c r="D237" s="60"/>
      <c r="E237" s="107" t="s">
        <v>2020</v>
      </c>
      <c r="F237" s="107"/>
      <c r="G237" s="107" t="s">
        <v>2692</v>
      </c>
      <c r="H237" s="113">
        <v>82000</v>
      </c>
      <c r="I237" s="108" t="s">
        <v>1872</v>
      </c>
      <c r="J237" s="108">
        <v>50</v>
      </c>
      <c r="K237" s="76">
        <v>1</v>
      </c>
      <c r="L237" s="76">
        <f t="shared" si="3"/>
        <v>5</v>
      </c>
    </row>
    <row r="238" spans="1:12" s="10" customFormat="1" x14ac:dyDescent="0.2">
      <c r="A238" s="109" t="s">
        <v>2693</v>
      </c>
      <c r="B238" s="70"/>
      <c r="C238" s="60"/>
      <c r="D238" s="60"/>
      <c r="E238" s="107"/>
      <c r="F238" s="107"/>
      <c r="G238" s="107" t="s">
        <v>2694</v>
      </c>
      <c r="H238" s="102">
        <v>83000</v>
      </c>
      <c r="I238" s="108" t="s">
        <v>760</v>
      </c>
      <c r="J238" s="108">
        <v>50</v>
      </c>
      <c r="K238" s="76">
        <v>1</v>
      </c>
      <c r="L238" s="76">
        <f t="shared" si="3"/>
        <v>5</v>
      </c>
    </row>
    <row r="239" spans="1:12" s="10" customFormat="1" x14ac:dyDescent="0.2">
      <c r="A239" s="109" t="s">
        <v>2695</v>
      </c>
      <c r="B239" s="70"/>
      <c r="C239" s="60"/>
      <c r="D239" s="60"/>
      <c r="E239" s="107"/>
      <c r="F239" s="107"/>
      <c r="G239" s="114" t="s">
        <v>2696</v>
      </c>
      <c r="H239" s="72">
        <v>84000</v>
      </c>
      <c r="I239" s="115" t="s">
        <v>1802</v>
      </c>
      <c r="J239" s="108">
        <v>50</v>
      </c>
      <c r="K239" s="76">
        <v>1</v>
      </c>
      <c r="L239" s="76">
        <f t="shared" si="3"/>
        <v>5</v>
      </c>
    </row>
    <row r="240" spans="1:12" s="10" customFormat="1" x14ac:dyDescent="0.2">
      <c r="A240" s="109" t="s">
        <v>2697</v>
      </c>
      <c r="B240" s="70"/>
      <c r="C240" s="60"/>
      <c r="D240" s="60"/>
      <c r="E240" s="107"/>
      <c r="F240" s="107"/>
      <c r="G240" s="114" t="s">
        <v>2698</v>
      </c>
      <c r="H240" s="108">
        <v>85006</v>
      </c>
      <c r="I240" s="60" t="s">
        <v>2699</v>
      </c>
      <c r="J240" s="115">
        <v>50</v>
      </c>
      <c r="K240" s="76">
        <v>1</v>
      </c>
      <c r="L240" s="76">
        <f t="shared" si="3"/>
        <v>5</v>
      </c>
    </row>
    <row r="241" spans="1:12" s="10" customFormat="1" x14ac:dyDescent="0.2">
      <c r="A241" s="109" t="s">
        <v>2700</v>
      </c>
      <c r="B241" s="70"/>
      <c r="C241" s="60"/>
      <c r="D241" s="60"/>
      <c r="E241" s="107"/>
      <c r="F241" s="107"/>
      <c r="G241" s="114" t="s">
        <v>2701</v>
      </c>
      <c r="H241" s="108">
        <v>86035</v>
      </c>
      <c r="I241" s="72" t="s">
        <v>785</v>
      </c>
      <c r="J241" s="115">
        <v>50</v>
      </c>
      <c r="K241" s="76">
        <v>1</v>
      </c>
      <c r="L241" s="76">
        <f t="shared" si="3"/>
        <v>5</v>
      </c>
    </row>
    <row r="242" spans="1:12" s="10" customFormat="1" x14ac:dyDescent="0.2">
      <c r="A242" s="109" t="s">
        <v>2702</v>
      </c>
      <c r="B242" s="70"/>
      <c r="C242" s="60"/>
      <c r="D242" s="60"/>
      <c r="E242" s="107" t="s">
        <v>2020</v>
      </c>
      <c r="F242" s="107"/>
      <c r="G242" s="114" t="s">
        <v>2653</v>
      </c>
      <c r="H242" s="108">
        <v>87039</v>
      </c>
      <c r="I242" s="72" t="s">
        <v>2069</v>
      </c>
      <c r="J242" s="115">
        <v>50</v>
      </c>
      <c r="K242" s="76">
        <v>1</v>
      </c>
      <c r="L242" s="76">
        <f t="shared" si="3"/>
        <v>5</v>
      </c>
    </row>
    <row r="243" spans="1:12" s="10" customFormat="1" x14ac:dyDescent="0.2">
      <c r="A243" s="109" t="s">
        <v>2703</v>
      </c>
      <c r="B243" s="70"/>
      <c r="C243" s="60"/>
      <c r="D243" s="60"/>
      <c r="E243" s="107"/>
      <c r="F243" s="107"/>
      <c r="G243" s="114" t="s">
        <v>2388</v>
      </c>
      <c r="H243" s="108">
        <v>88010</v>
      </c>
      <c r="I243" s="72" t="s">
        <v>2279</v>
      </c>
      <c r="J243" s="115">
        <v>50</v>
      </c>
      <c r="K243" s="76">
        <v>1</v>
      </c>
      <c r="L243" s="76">
        <f t="shared" si="3"/>
        <v>5</v>
      </c>
    </row>
    <row r="244" spans="1:12" s="10" customFormat="1" x14ac:dyDescent="0.2">
      <c r="A244" s="109" t="s">
        <v>2704</v>
      </c>
      <c r="B244" s="70"/>
      <c r="C244" s="60"/>
      <c r="D244" s="60"/>
      <c r="E244" s="107"/>
      <c r="F244" s="107"/>
      <c r="G244" s="114" t="s">
        <v>2705</v>
      </c>
      <c r="H244" s="108">
        <v>89000</v>
      </c>
      <c r="I244" s="72" t="s">
        <v>2283</v>
      </c>
      <c r="J244" s="115">
        <v>50</v>
      </c>
      <c r="K244" s="76">
        <v>1</v>
      </c>
      <c r="L244" s="76">
        <f t="shared" si="3"/>
        <v>5</v>
      </c>
    </row>
    <row r="245" spans="1:12" s="10" customFormat="1" ht="25.5" x14ac:dyDescent="0.2">
      <c r="A245" s="109" t="s">
        <v>2706</v>
      </c>
      <c r="B245" s="70"/>
      <c r="C245" s="60"/>
      <c r="D245" s="60"/>
      <c r="E245" s="107" t="s">
        <v>2020</v>
      </c>
      <c r="F245" s="107"/>
      <c r="G245" s="116" t="s">
        <v>2707</v>
      </c>
      <c r="H245" s="108">
        <v>90200</v>
      </c>
      <c r="I245" s="72" t="s">
        <v>1875</v>
      </c>
      <c r="J245" s="115">
        <v>50</v>
      </c>
      <c r="K245" s="76">
        <v>1</v>
      </c>
      <c r="L245" s="76">
        <f t="shared" si="3"/>
        <v>5</v>
      </c>
    </row>
    <row r="246" spans="1:12" s="10" customFormat="1" ht="25.5" x14ac:dyDescent="0.2">
      <c r="A246" s="109" t="s">
        <v>2708</v>
      </c>
      <c r="B246" s="102"/>
      <c r="C246" s="60"/>
      <c r="D246" s="60"/>
      <c r="E246" s="107"/>
      <c r="F246" s="107"/>
      <c r="G246" s="97" t="s">
        <v>2709</v>
      </c>
      <c r="H246" s="108">
        <v>91034</v>
      </c>
      <c r="I246" s="72" t="s">
        <v>2710</v>
      </c>
      <c r="J246" s="115">
        <v>50</v>
      </c>
      <c r="K246" s="76">
        <v>1</v>
      </c>
      <c r="L246" s="76">
        <f t="shared" si="3"/>
        <v>5</v>
      </c>
    </row>
    <row r="247" spans="1:12" s="10" customFormat="1" ht="25.5" x14ac:dyDescent="0.2">
      <c r="A247" s="109" t="s">
        <v>2711</v>
      </c>
      <c r="B247" s="70"/>
      <c r="C247" s="60"/>
      <c r="D247" s="60"/>
      <c r="E247" s="114"/>
      <c r="F247" s="107"/>
      <c r="G247" s="97" t="s">
        <v>2712</v>
      </c>
      <c r="H247" s="115">
        <v>92000</v>
      </c>
      <c r="I247" s="72" t="s">
        <v>2081</v>
      </c>
      <c r="J247" s="115">
        <v>50</v>
      </c>
      <c r="K247" s="76">
        <v>1</v>
      </c>
      <c r="L247" s="76">
        <f t="shared" si="3"/>
        <v>5</v>
      </c>
    </row>
    <row r="248" spans="1:12" s="10" customFormat="1" x14ac:dyDescent="0.2">
      <c r="A248" s="109" t="s">
        <v>2713</v>
      </c>
      <c r="B248" s="70"/>
      <c r="C248" s="60"/>
      <c r="D248" s="60"/>
      <c r="E248" s="114"/>
      <c r="F248" s="107"/>
      <c r="G248" s="60" t="s">
        <v>2239</v>
      </c>
      <c r="H248" s="115">
        <v>93000</v>
      </c>
      <c r="I248" s="72" t="s">
        <v>2714</v>
      </c>
      <c r="J248" s="115">
        <v>50</v>
      </c>
      <c r="K248" s="76">
        <v>1</v>
      </c>
      <c r="L248" s="76">
        <f t="shared" si="3"/>
        <v>5</v>
      </c>
    </row>
    <row r="249" spans="1:12" s="10" customFormat="1" x14ac:dyDescent="0.2">
      <c r="A249" s="109" t="s">
        <v>2715</v>
      </c>
      <c r="B249" s="70"/>
      <c r="C249" s="60"/>
      <c r="D249" s="60"/>
      <c r="E249" s="114" t="s">
        <v>1929</v>
      </c>
      <c r="F249" s="107"/>
      <c r="G249" s="60" t="s">
        <v>2716</v>
      </c>
      <c r="H249" s="115">
        <v>94010</v>
      </c>
      <c r="I249" s="72" t="s">
        <v>2717</v>
      </c>
      <c r="J249" s="115">
        <v>50</v>
      </c>
      <c r="K249" s="76">
        <v>1</v>
      </c>
      <c r="L249" s="76">
        <f t="shared" si="3"/>
        <v>5</v>
      </c>
    </row>
    <row r="250" spans="1:12" s="10" customFormat="1" x14ac:dyDescent="0.2">
      <c r="A250" s="109" t="s">
        <v>2718</v>
      </c>
      <c r="B250" s="70"/>
      <c r="C250" s="60"/>
      <c r="D250" s="60"/>
      <c r="E250" s="60" t="s">
        <v>1929</v>
      </c>
      <c r="F250" s="107"/>
      <c r="G250" s="107" t="s">
        <v>2582</v>
      </c>
      <c r="H250" s="115">
        <v>95000</v>
      </c>
      <c r="I250" s="72" t="s">
        <v>2261</v>
      </c>
      <c r="J250" s="115">
        <v>50</v>
      </c>
      <c r="K250" s="76">
        <v>1</v>
      </c>
      <c r="L250" s="76">
        <f t="shared" si="3"/>
        <v>5</v>
      </c>
    </row>
    <row r="251" spans="1:12" s="10" customFormat="1" x14ac:dyDescent="0.2">
      <c r="A251" s="109" t="s">
        <v>2719</v>
      </c>
      <c r="B251" s="70"/>
      <c r="C251" s="60"/>
      <c r="D251" s="60"/>
      <c r="E251" s="60" t="s">
        <v>1929</v>
      </c>
      <c r="F251" s="107"/>
      <c r="G251" s="107" t="s">
        <v>2430</v>
      </c>
      <c r="H251" s="117">
        <v>1003</v>
      </c>
      <c r="I251" s="60" t="s">
        <v>2720</v>
      </c>
      <c r="J251" s="108">
        <v>50</v>
      </c>
      <c r="K251" s="76">
        <v>1</v>
      </c>
      <c r="L251" s="76">
        <f t="shared" si="3"/>
        <v>5</v>
      </c>
    </row>
    <row r="252" spans="1:12" s="10" customFormat="1" x14ac:dyDescent="0.2">
      <c r="A252" s="109" t="s">
        <v>2721</v>
      </c>
      <c r="B252" s="70"/>
      <c r="C252" s="60"/>
      <c r="D252" s="60"/>
      <c r="E252" s="60"/>
      <c r="F252" s="107"/>
      <c r="G252" s="118" t="s">
        <v>2722</v>
      </c>
      <c r="H252" s="117">
        <v>2100</v>
      </c>
      <c r="I252" s="72" t="s">
        <v>2723</v>
      </c>
      <c r="J252" s="108">
        <v>50</v>
      </c>
      <c r="K252" s="76">
        <v>1</v>
      </c>
      <c r="L252" s="76">
        <f t="shared" si="3"/>
        <v>5</v>
      </c>
    </row>
    <row r="253" spans="1:12" s="10" customFormat="1" x14ac:dyDescent="0.2">
      <c r="A253" s="109" t="s">
        <v>2724</v>
      </c>
      <c r="B253" s="70"/>
      <c r="C253" s="60"/>
      <c r="D253" s="60"/>
      <c r="E253" s="60"/>
      <c r="F253" s="107"/>
      <c r="G253" s="107" t="s">
        <v>2726</v>
      </c>
      <c r="H253" s="117">
        <v>3100</v>
      </c>
      <c r="I253" s="60" t="s">
        <v>2725</v>
      </c>
      <c r="J253" s="108">
        <v>50</v>
      </c>
      <c r="K253" s="76">
        <v>1</v>
      </c>
      <c r="L253" s="76">
        <f t="shared" si="3"/>
        <v>5</v>
      </c>
    </row>
    <row r="254" spans="1:12" s="10" customFormat="1" x14ac:dyDescent="0.2">
      <c r="A254" s="112" t="s">
        <v>2727</v>
      </c>
      <c r="B254" s="70"/>
      <c r="C254" s="60"/>
      <c r="D254" s="60"/>
      <c r="E254" s="60"/>
      <c r="F254" s="107"/>
      <c r="G254" s="107" t="s">
        <v>1923</v>
      </c>
      <c r="H254" s="117">
        <v>4000</v>
      </c>
      <c r="I254" s="60" t="s">
        <v>2728</v>
      </c>
      <c r="J254" s="108">
        <v>50</v>
      </c>
      <c r="K254" s="76">
        <v>1</v>
      </c>
      <c r="L254" s="76">
        <f t="shared" si="3"/>
        <v>5</v>
      </c>
    </row>
    <row r="255" spans="1:12" s="10" customFormat="1" x14ac:dyDescent="0.2">
      <c r="A255" s="109" t="s">
        <v>2729</v>
      </c>
      <c r="B255" s="70"/>
      <c r="C255" s="60"/>
      <c r="D255" s="110"/>
      <c r="E255" s="107"/>
      <c r="F255" s="107"/>
      <c r="G255" s="107" t="s">
        <v>2730</v>
      </c>
      <c r="H255" s="117">
        <v>5000</v>
      </c>
      <c r="I255" s="60" t="s">
        <v>1852</v>
      </c>
      <c r="J255" s="108">
        <v>50</v>
      </c>
      <c r="K255" s="76">
        <v>1</v>
      </c>
      <c r="L255" s="76">
        <f t="shared" si="3"/>
        <v>5</v>
      </c>
    </row>
    <row r="256" spans="1:12" s="10" customFormat="1" x14ac:dyDescent="0.2">
      <c r="A256" s="109" t="s">
        <v>2731</v>
      </c>
      <c r="B256" s="70"/>
      <c r="C256" s="60"/>
      <c r="D256" s="110"/>
      <c r="E256" s="107"/>
      <c r="F256" s="107"/>
      <c r="G256" s="107" t="s">
        <v>2732</v>
      </c>
      <c r="H256" s="117">
        <v>6300</v>
      </c>
      <c r="I256" s="60" t="s">
        <v>114</v>
      </c>
      <c r="J256" s="108">
        <v>50</v>
      </c>
      <c r="K256" s="76">
        <v>1</v>
      </c>
      <c r="L256" s="76">
        <f t="shared" si="3"/>
        <v>5</v>
      </c>
    </row>
    <row r="257" spans="1:12" s="10" customFormat="1" ht="25.5" x14ac:dyDescent="0.2">
      <c r="A257" s="109" t="s">
        <v>2733</v>
      </c>
      <c r="B257" s="70"/>
      <c r="C257" s="60"/>
      <c r="D257" s="110"/>
      <c r="E257" s="107"/>
      <c r="F257" s="107"/>
      <c r="G257" s="111" t="s">
        <v>2734</v>
      </c>
      <c r="H257" s="117">
        <v>7004</v>
      </c>
      <c r="I257" s="60" t="s">
        <v>1551</v>
      </c>
      <c r="J257" s="108">
        <v>50</v>
      </c>
      <c r="K257" s="76">
        <v>1</v>
      </c>
      <c r="L257" s="76">
        <f t="shared" si="3"/>
        <v>5</v>
      </c>
    </row>
    <row r="258" spans="1:12" s="10" customFormat="1" ht="25.5" x14ac:dyDescent="0.2">
      <c r="A258" s="109" t="s">
        <v>2735</v>
      </c>
      <c r="B258" s="70"/>
      <c r="C258" s="60"/>
      <c r="D258" s="110"/>
      <c r="E258" s="107"/>
      <c r="F258" s="107"/>
      <c r="G258" s="116" t="s">
        <v>2736</v>
      </c>
      <c r="H258" s="119">
        <v>8000</v>
      </c>
      <c r="I258" s="111" t="s">
        <v>2737</v>
      </c>
      <c r="J258" s="108">
        <v>50</v>
      </c>
      <c r="K258" s="76">
        <v>1</v>
      </c>
      <c r="L258" s="76">
        <f t="shared" si="3"/>
        <v>5</v>
      </c>
    </row>
    <row r="259" spans="1:12" s="10" customFormat="1" x14ac:dyDescent="0.2">
      <c r="A259" s="109" t="s">
        <v>2738</v>
      </c>
      <c r="B259" s="83"/>
      <c r="C259" s="60"/>
      <c r="D259" s="110"/>
      <c r="E259" s="107"/>
      <c r="F259" s="107"/>
      <c r="G259" s="114" t="s">
        <v>2739</v>
      </c>
      <c r="H259" s="119">
        <v>9100</v>
      </c>
      <c r="I259" s="107" t="s">
        <v>2740</v>
      </c>
      <c r="J259" s="108">
        <v>50</v>
      </c>
      <c r="K259" s="76">
        <v>1</v>
      </c>
      <c r="L259" s="76">
        <f t="shared" ref="L259:L322" si="4">J259/10</f>
        <v>5</v>
      </c>
    </row>
    <row r="260" spans="1:12" s="10" customFormat="1" x14ac:dyDescent="0.2">
      <c r="A260" s="109" t="s">
        <v>2741</v>
      </c>
      <c r="B260" s="83"/>
      <c r="C260" s="60"/>
      <c r="D260" s="60"/>
      <c r="E260" s="107" t="s">
        <v>1929</v>
      </c>
      <c r="F260" s="107"/>
      <c r="G260" s="114" t="s">
        <v>2742</v>
      </c>
      <c r="H260" s="72">
        <v>10000</v>
      </c>
      <c r="I260" s="107" t="s">
        <v>1942</v>
      </c>
      <c r="J260" s="108">
        <v>50</v>
      </c>
      <c r="K260" s="76">
        <v>1</v>
      </c>
      <c r="L260" s="76">
        <f t="shared" si="4"/>
        <v>5</v>
      </c>
    </row>
    <row r="261" spans="1:12" s="10" customFormat="1" x14ac:dyDescent="0.2">
      <c r="A261" s="109" t="s">
        <v>2743</v>
      </c>
      <c r="B261" s="83"/>
      <c r="C261" s="60"/>
      <c r="D261" s="60"/>
      <c r="E261" s="107"/>
      <c r="F261" s="107"/>
      <c r="G261" s="114" t="s">
        <v>2744</v>
      </c>
      <c r="H261" s="72">
        <v>12008</v>
      </c>
      <c r="I261" s="107" t="s">
        <v>1854</v>
      </c>
      <c r="J261" s="108">
        <v>50</v>
      </c>
      <c r="K261" s="76">
        <v>1</v>
      </c>
      <c r="L261" s="76">
        <f t="shared" si="4"/>
        <v>5</v>
      </c>
    </row>
    <row r="262" spans="1:12" s="10" customFormat="1" x14ac:dyDescent="0.2">
      <c r="A262" s="109" t="s">
        <v>2745</v>
      </c>
      <c r="B262" s="83"/>
      <c r="C262" s="60"/>
      <c r="D262" s="60"/>
      <c r="E262" s="107"/>
      <c r="F262" s="107"/>
      <c r="G262" s="114" t="s">
        <v>2746</v>
      </c>
      <c r="H262" s="72">
        <v>13331</v>
      </c>
      <c r="I262" s="107" t="s">
        <v>2747</v>
      </c>
      <c r="J262" s="108">
        <v>50</v>
      </c>
      <c r="K262" s="76">
        <v>1</v>
      </c>
      <c r="L262" s="76">
        <f t="shared" si="4"/>
        <v>5</v>
      </c>
    </row>
    <row r="263" spans="1:12" s="10" customFormat="1" ht="25.5" x14ac:dyDescent="0.2">
      <c r="A263" s="109" t="s">
        <v>2748</v>
      </c>
      <c r="B263" s="83"/>
      <c r="C263" s="60"/>
      <c r="D263" s="60"/>
      <c r="E263" s="114" t="s">
        <v>1929</v>
      </c>
      <c r="F263" s="107"/>
      <c r="G263" s="97" t="s">
        <v>2749</v>
      </c>
      <c r="H263" s="72">
        <v>14000</v>
      </c>
      <c r="I263" s="120" t="s">
        <v>1961</v>
      </c>
      <c r="J263" s="108">
        <v>50</v>
      </c>
      <c r="K263" s="76">
        <v>1</v>
      </c>
      <c r="L263" s="76">
        <f t="shared" si="4"/>
        <v>5</v>
      </c>
    </row>
    <row r="264" spans="1:12" s="10" customFormat="1" x14ac:dyDescent="0.2">
      <c r="A264" s="109" t="s">
        <v>2750</v>
      </c>
      <c r="B264" s="83"/>
      <c r="C264" s="60"/>
      <c r="D264" s="60"/>
      <c r="E264" s="114" t="s">
        <v>2752</v>
      </c>
      <c r="F264" s="107"/>
      <c r="G264" s="60" t="s">
        <v>2751</v>
      </c>
      <c r="H264" s="72">
        <v>15012</v>
      </c>
      <c r="I264" s="107" t="s">
        <v>164</v>
      </c>
      <c r="J264" s="108">
        <v>50</v>
      </c>
      <c r="K264" s="76">
        <v>1</v>
      </c>
      <c r="L264" s="76">
        <f t="shared" si="4"/>
        <v>5</v>
      </c>
    </row>
    <row r="265" spans="1:12" s="10" customFormat="1" x14ac:dyDescent="0.2">
      <c r="A265" s="109" t="s">
        <v>2753</v>
      </c>
      <c r="B265" s="83"/>
      <c r="C265" s="60"/>
      <c r="D265" s="60"/>
      <c r="E265" s="114" t="s">
        <v>1929</v>
      </c>
      <c r="F265" s="107"/>
      <c r="G265" s="60" t="s">
        <v>2754</v>
      </c>
      <c r="H265" s="72">
        <v>16000</v>
      </c>
      <c r="I265" s="107" t="s">
        <v>1969</v>
      </c>
      <c r="J265" s="108">
        <v>50</v>
      </c>
      <c r="K265" s="76">
        <v>1</v>
      </c>
      <c r="L265" s="76">
        <f t="shared" si="4"/>
        <v>5</v>
      </c>
    </row>
    <row r="266" spans="1:12" s="10" customFormat="1" x14ac:dyDescent="0.2">
      <c r="A266" s="109" t="s">
        <v>2755</v>
      </c>
      <c r="B266" s="83"/>
      <c r="C266" s="60"/>
      <c r="D266" s="60"/>
      <c r="E266" s="114"/>
      <c r="F266" s="107"/>
      <c r="G266" s="60" t="s">
        <v>2756</v>
      </c>
      <c r="H266" s="72">
        <v>17025</v>
      </c>
      <c r="I266" s="107" t="s">
        <v>2757</v>
      </c>
      <c r="J266" s="108">
        <v>50</v>
      </c>
      <c r="K266" s="76">
        <v>1</v>
      </c>
      <c r="L266" s="76">
        <f t="shared" si="4"/>
        <v>5</v>
      </c>
    </row>
    <row r="267" spans="1:12" s="10" customFormat="1" x14ac:dyDescent="0.2">
      <c r="A267" s="109" t="s">
        <v>2758</v>
      </c>
      <c r="B267" s="83"/>
      <c r="C267" s="60"/>
      <c r="D267" s="60"/>
      <c r="E267" s="114" t="s">
        <v>1929</v>
      </c>
      <c r="F267" s="107"/>
      <c r="G267" s="60" t="s">
        <v>2759</v>
      </c>
      <c r="H267" s="72">
        <v>18000</v>
      </c>
      <c r="I267" s="107" t="s">
        <v>1857</v>
      </c>
      <c r="J267" s="108">
        <v>50</v>
      </c>
      <c r="K267" s="76">
        <v>1</v>
      </c>
      <c r="L267" s="76">
        <f t="shared" si="4"/>
        <v>5</v>
      </c>
    </row>
    <row r="268" spans="1:12" s="10" customFormat="1" x14ac:dyDescent="0.2">
      <c r="A268" s="109" t="s">
        <v>2760</v>
      </c>
      <c r="B268" s="83"/>
      <c r="C268" s="60"/>
      <c r="D268" s="60"/>
      <c r="E268" s="114" t="s">
        <v>2089</v>
      </c>
      <c r="F268" s="107"/>
      <c r="G268" s="60" t="s">
        <v>2761</v>
      </c>
      <c r="H268" s="72">
        <v>19000</v>
      </c>
      <c r="I268" s="107" t="s">
        <v>2762</v>
      </c>
      <c r="J268" s="108">
        <v>50</v>
      </c>
      <c r="K268" s="76">
        <v>1</v>
      </c>
      <c r="L268" s="76">
        <f t="shared" si="4"/>
        <v>5</v>
      </c>
    </row>
    <row r="269" spans="1:12" s="10" customFormat="1" ht="25.5" x14ac:dyDescent="0.2">
      <c r="A269" s="109" t="s">
        <v>2763</v>
      </c>
      <c r="B269" s="83"/>
      <c r="C269" s="60"/>
      <c r="D269" s="60"/>
      <c r="E269" s="114" t="s">
        <v>2764</v>
      </c>
      <c r="F269" s="107"/>
      <c r="G269" s="97" t="s">
        <v>2765</v>
      </c>
      <c r="H269" s="72">
        <v>20189</v>
      </c>
      <c r="I269" s="107" t="s">
        <v>1858</v>
      </c>
      <c r="J269" s="108">
        <v>50</v>
      </c>
      <c r="K269" s="76">
        <v>1</v>
      </c>
      <c r="L269" s="76">
        <f t="shared" si="4"/>
        <v>5</v>
      </c>
    </row>
    <row r="270" spans="1:12" s="10" customFormat="1" x14ac:dyDescent="0.2">
      <c r="A270" s="109" t="s">
        <v>2766</v>
      </c>
      <c r="B270" s="83"/>
      <c r="C270" s="60"/>
      <c r="D270" s="60"/>
      <c r="E270" s="114"/>
      <c r="F270" s="107"/>
      <c r="G270" s="60" t="s">
        <v>2046</v>
      </c>
      <c r="H270" s="72">
        <v>20200</v>
      </c>
      <c r="I270" s="107" t="s">
        <v>2049</v>
      </c>
      <c r="J270" s="108">
        <v>50</v>
      </c>
      <c r="K270" s="76">
        <v>1</v>
      </c>
      <c r="L270" s="76">
        <f t="shared" si="4"/>
        <v>5</v>
      </c>
    </row>
    <row r="271" spans="1:12" s="10" customFormat="1" x14ac:dyDescent="0.2">
      <c r="A271" s="109" t="s">
        <v>2767</v>
      </c>
      <c r="B271" s="83"/>
      <c r="C271" s="60"/>
      <c r="D271" s="60"/>
      <c r="E271" s="60"/>
      <c r="F271" s="107"/>
      <c r="G271" s="60" t="s">
        <v>2639</v>
      </c>
      <c r="H271" s="72">
        <v>21000</v>
      </c>
      <c r="I271" s="107" t="s">
        <v>1324</v>
      </c>
      <c r="J271" s="108">
        <v>50</v>
      </c>
      <c r="K271" s="76">
        <v>1</v>
      </c>
      <c r="L271" s="76">
        <f t="shared" si="4"/>
        <v>5</v>
      </c>
    </row>
    <row r="272" spans="1:12" s="10" customFormat="1" x14ac:dyDescent="0.2">
      <c r="A272" s="109" t="s">
        <v>2768</v>
      </c>
      <c r="B272" s="83"/>
      <c r="C272" s="60"/>
      <c r="D272" s="60"/>
      <c r="E272" s="60"/>
      <c r="F272" s="107"/>
      <c r="G272" s="60" t="s">
        <v>2769</v>
      </c>
      <c r="H272" s="72">
        <v>22015</v>
      </c>
      <c r="I272" s="107" t="s">
        <v>2770</v>
      </c>
      <c r="J272" s="108">
        <v>50</v>
      </c>
      <c r="K272" s="76">
        <v>1</v>
      </c>
      <c r="L272" s="76">
        <f t="shared" si="4"/>
        <v>5</v>
      </c>
    </row>
    <row r="273" spans="1:12" s="10" customFormat="1" x14ac:dyDescent="0.2">
      <c r="A273" s="109" t="s">
        <v>2771</v>
      </c>
      <c r="B273" s="83"/>
      <c r="C273" s="60"/>
      <c r="D273" s="60"/>
      <c r="E273" s="60"/>
      <c r="F273" s="107"/>
      <c r="G273" s="60" t="s">
        <v>2772</v>
      </c>
      <c r="H273" s="72">
        <v>23001</v>
      </c>
      <c r="I273" s="107" t="s">
        <v>2773</v>
      </c>
      <c r="J273" s="108">
        <v>50</v>
      </c>
      <c r="K273" s="76">
        <v>1</v>
      </c>
      <c r="L273" s="76">
        <f t="shared" si="4"/>
        <v>5</v>
      </c>
    </row>
    <row r="274" spans="1:12" s="10" customFormat="1" x14ac:dyDescent="0.2">
      <c r="A274" s="109" t="s">
        <v>2774</v>
      </c>
      <c r="B274" s="83"/>
      <c r="C274" s="60"/>
      <c r="D274" s="60"/>
      <c r="E274" s="60"/>
      <c r="F274" s="107"/>
      <c r="G274" s="60" t="s">
        <v>1999</v>
      </c>
      <c r="H274" s="72">
        <v>24029</v>
      </c>
      <c r="I274" s="107" t="s">
        <v>2775</v>
      </c>
      <c r="J274" s="108">
        <v>50</v>
      </c>
      <c r="K274" s="76">
        <v>1</v>
      </c>
      <c r="L274" s="76">
        <f t="shared" si="4"/>
        <v>5</v>
      </c>
    </row>
    <row r="275" spans="1:12" s="10" customFormat="1" x14ac:dyDescent="0.2">
      <c r="A275" s="109" t="s">
        <v>2776</v>
      </c>
      <c r="B275" s="83"/>
      <c r="C275" s="60"/>
      <c r="D275" s="60"/>
      <c r="E275" s="60" t="s">
        <v>2020</v>
      </c>
      <c r="F275" s="107"/>
      <c r="G275" s="60" t="s">
        <v>2777</v>
      </c>
      <c r="H275" s="72">
        <v>25000</v>
      </c>
      <c r="I275" s="107" t="s">
        <v>2004</v>
      </c>
      <c r="J275" s="108">
        <v>50</v>
      </c>
      <c r="K275" s="76">
        <v>1</v>
      </c>
      <c r="L275" s="76">
        <f t="shared" si="4"/>
        <v>5</v>
      </c>
    </row>
    <row r="276" spans="1:12" s="10" customFormat="1" x14ac:dyDescent="0.2">
      <c r="A276" s="109" t="s">
        <v>2778</v>
      </c>
      <c r="B276" s="83"/>
      <c r="C276" s="60"/>
      <c r="D276" s="60"/>
      <c r="E276" s="60"/>
      <c r="F276" s="107"/>
      <c r="G276" s="60" t="s">
        <v>2467</v>
      </c>
      <c r="H276" s="72">
        <v>26000</v>
      </c>
      <c r="I276" s="107" t="s">
        <v>2008</v>
      </c>
      <c r="J276" s="108">
        <v>50</v>
      </c>
      <c r="K276" s="76">
        <v>1</v>
      </c>
      <c r="L276" s="76">
        <f t="shared" si="4"/>
        <v>5</v>
      </c>
    </row>
    <row r="277" spans="1:12" s="10" customFormat="1" x14ac:dyDescent="0.2">
      <c r="A277" s="109" t="s">
        <v>2779</v>
      </c>
      <c r="B277" s="83"/>
      <c r="C277" s="60"/>
      <c r="D277" s="60"/>
      <c r="E277" s="60"/>
      <c r="F277" s="107"/>
      <c r="G277" s="60" t="s">
        <v>2780</v>
      </c>
      <c r="H277" s="72">
        <v>27005</v>
      </c>
      <c r="I277" s="107" t="s">
        <v>2781</v>
      </c>
      <c r="J277" s="108">
        <v>50</v>
      </c>
      <c r="K277" s="76">
        <v>1</v>
      </c>
      <c r="L277" s="76">
        <f t="shared" si="4"/>
        <v>5</v>
      </c>
    </row>
    <row r="278" spans="1:12" s="10" customFormat="1" ht="25.5" x14ac:dyDescent="0.2">
      <c r="A278" s="109" t="s">
        <v>2782</v>
      </c>
      <c r="B278" s="83"/>
      <c r="C278" s="60"/>
      <c r="D278" s="60"/>
      <c r="E278" s="60"/>
      <c r="F278" s="107"/>
      <c r="G278" s="97" t="s">
        <v>2783</v>
      </c>
      <c r="H278" s="108">
        <v>28007</v>
      </c>
      <c r="I278" s="60" t="s">
        <v>2784</v>
      </c>
      <c r="J278" s="108">
        <v>50</v>
      </c>
      <c r="K278" s="76">
        <v>1</v>
      </c>
      <c r="L278" s="76">
        <f t="shared" si="4"/>
        <v>5</v>
      </c>
    </row>
    <row r="279" spans="1:12" s="10" customFormat="1" x14ac:dyDescent="0.2">
      <c r="A279" s="109" t="s">
        <v>2785</v>
      </c>
      <c r="B279" s="83"/>
      <c r="C279" s="60"/>
      <c r="D279" s="60"/>
      <c r="E279" s="60"/>
      <c r="F279" s="107"/>
      <c r="G279" s="60" t="s">
        <v>2786</v>
      </c>
      <c r="H279" s="108">
        <v>29000</v>
      </c>
      <c r="I279" s="60" t="s">
        <v>2787</v>
      </c>
      <c r="J279" s="108">
        <v>50</v>
      </c>
      <c r="K279" s="76">
        <v>1</v>
      </c>
      <c r="L279" s="76">
        <f t="shared" si="4"/>
        <v>5</v>
      </c>
    </row>
    <row r="280" spans="1:12" s="10" customFormat="1" ht="25.5" x14ac:dyDescent="0.2">
      <c r="A280" s="109" t="s">
        <v>2788</v>
      </c>
      <c r="B280" s="83"/>
      <c r="C280" s="60"/>
      <c r="D280" s="60"/>
      <c r="E280" s="60"/>
      <c r="F280" s="107"/>
      <c r="G280" s="97" t="s">
        <v>2789</v>
      </c>
      <c r="H280" s="108">
        <v>30900</v>
      </c>
      <c r="I280" s="60" t="s">
        <v>2026</v>
      </c>
      <c r="J280" s="108">
        <v>50</v>
      </c>
      <c r="K280" s="76">
        <v>1</v>
      </c>
      <c r="L280" s="76">
        <f t="shared" si="4"/>
        <v>5</v>
      </c>
    </row>
    <row r="281" spans="1:12" s="10" customFormat="1" ht="25.5" x14ac:dyDescent="0.2">
      <c r="A281" s="109" t="s">
        <v>2790</v>
      </c>
      <c r="B281" s="83"/>
      <c r="C281" s="60"/>
      <c r="D281" s="60"/>
      <c r="E281" s="60"/>
      <c r="F281" s="107"/>
      <c r="G281" s="97" t="s">
        <v>2791</v>
      </c>
      <c r="H281" s="108">
        <v>31070</v>
      </c>
      <c r="I281" s="60" t="s">
        <v>1396</v>
      </c>
      <c r="J281" s="108">
        <v>50</v>
      </c>
      <c r="K281" s="76">
        <v>1</v>
      </c>
      <c r="L281" s="76">
        <f t="shared" si="4"/>
        <v>5</v>
      </c>
    </row>
    <row r="282" spans="1:12" s="10" customFormat="1" x14ac:dyDescent="0.2">
      <c r="A282" s="109" t="s">
        <v>2792</v>
      </c>
      <c r="B282" s="83"/>
      <c r="C282" s="60"/>
      <c r="D282" s="60"/>
      <c r="E282" s="60"/>
      <c r="F282" s="107"/>
      <c r="G282" s="60" t="s">
        <v>2793</v>
      </c>
      <c r="H282" s="108">
        <v>32000</v>
      </c>
      <c r="I282" s="60" t="s">
        <v>2030</v>
      </c>
      <c r="J282" s="108">
        <v>50</v>
      </c>
      <c r="K282" s="76">
        <v>1</v>
      </c>
      <c r="L282" s="76">
        <f t="shared" si="4"/>
        <v>5</v>
      </c>
    </row>
    <row r="283" spans="1:12" s="10" customFormat="1" ht="25.5" x14ac:dyDescent="0.2">
      <c r="A283" s="109" t="s">
        <v>2794</v>
      </c>
      <c r="B283" s="83"/>
      <c r="C283" s="60"/>
      <c r="D283" s="60"/>
      <c r="E283" s="60"/>
      <c r="F283" s="107"/>
      <c r="G283" s="97" t="s">
        <v>2795</v>
      </c>
      <c r="H283" s="108">
        <v>33075</v>
      </c>
      <c r="I283" s="60" t="s">
        <v>1405</v>
      </c>
      <c r="J283" s="108">
        <v>50</v>
      </c>
      <c r="K283" s="76">
        <v>1</v>
      </c>
      <c r="L283" s="76">
        <f t="shared" si="4"/>
        <v>5</v>
      </c>
    </row>
    <row r="284" spans="1:12" s="10" customFormat="1" ht="25.5" x14ac:dyDescent="0.2">
      <c r="A284" s="109" t="s">
        <v>2796</v>
      </c>
      <c r="B284" s="83"/>
      <c r="C284" s="60"/>
      <c r="D284" s="60"/>
      <c r="E284" s="60" t="s">
        <v>1929</v>
      </c>
      <c r="F284" s="107"/>
      <c r="G284" s="97" t="s">
        <v>2083</v>
      </c>
      <c r="H284" s="108">
        <v>34000</v>
      </c>
      <c r="I284" s="60" t="s">
        <v>1861</v>
      </c>
      <c r="J284" s="108">
        <v>50</v>
      </c>
      <c r="K284" s="76">
        <v>1</v>
      </c>
      <c r="L284" s="76">
        <f t="shared" si="4"/>
        <v>5</v>
      </c>
    </row>
    <row r="285" spans="1:12" s="10" customFormat="1" x14ac:dyDescent="0.2">
      <c r="A285" s="109" t="s">
        <v>2797</v>
      </c>
      <c r="B285" s="83"/>
      <c r="C285" s="60"/>
      <c r="D285" s="60"/>
      <c r="E285" s="60"/>
      <c r="F285" s="107"/>
      <c r="G285" s="60" t="s">
        <v>2798</v>
      </c>
      <c r="H285" s="108">
        <v>35208</v>
      </c>
      <c r="I285" s="60" t="s">
        <v>2491</v>
      </c>
      <c r="J285" s="108">
        <v>50</v>
      </c>
      <c r="K285" s="76">
        <v>1</v>
      </c>
      <c r="L285" s="76">
        <f t="shared" si="4"/>
        <v>5</v>
      </c>
    </row>
    <row r="286" spans="1:12" s="10" customFormat="1" x14ac:dyDescent="0.2">
      <c r="A286" s="109" t="s">
        <v>2799</v>
      </c>
      <c r="B286" s="83"/>
      <c r="C286" s="60"/>
      <c r="D286" s="60"/>
      <c r="E286" s="60"/>
      <c r="F286" s="107"/>
      <c r="G286" s="60" t="s">
        <v>2800</v>
      </c>
      <c r="H286" s="108">
        <v>36000</v>
      </c>
      <c r="I286" s="60" t="s">
        <v>2801</v>
      </c>
      <c r="J286" s="108">
        <v>50</v>
      </c>
      <c r="K286" s="76">
        <v>1</v>
      </c>
      <c r="L286" s="76">
        <f t="shared" si="4"/>
        <v>5</v>
      </c>
    </row>
    <row r="287" spans="1:12" s="10" customFormat="1" x14ac:dyDescent="0.2">
      <c r="A287" s="109" t="s">
        <v>2802</v>
      </c>
      <c r="B287" s="83"/>
      <c r="C287" s="60"/>
      <c r="D287" s="60"/>
      <c r="E287" s="60"/>
      <c r="F287" s="107"/>
      <c r="G287" s="60" t="s">
        <v>2803</v>
      </c>
      <c r="H287" s="108">
        <v>37550</v>
      </c>
      <c r="I287" s="60" t="s">
        <v>2804</v>
      </c>
      <c r="J287" s="108">
        <v>50</v>
      </c>
      <c r="K287" s="76">
        <v>1</v>
      </c>
      <c r="L287" s="76">
        <f t="shared" si="4"/>
        <v>5</v>
      </c>
    </row>
    <row r="288" spans="1:12" s="10" customFormat="1" x14ac:dyDescent="0.2">
      <c r="A288" s="109" t="s">
        <v>2805</v>
      </c>
      <c r="B288" s="83"/>
      <c r="C288" s="60"/>
      <c r="D288" s="60"/>
      <c r="E288" s="60"/>
      <c r="F288" s="107"/>
      <c r="G288" s="60" t="s">
        <v>2806</v>
      </c>
      <c r="H288" s="108">
        <v>38030</v>
      </c>
      <c r="I288" s="60" t="s">
        <v>369</v>
      </c>
      <c r="J288" s="108">
        <v>50</v>
      </c>
      <c r="K288" s="76">
        <v>1</v>
      </c>
      <c r="L288" s="76">
        <f t="shared" si="4"/>
        <v>5</v>
      </c>
    </row>
    <row r="289" spans="1:12" s="10" customFormat="1" x14ac:dyDescent="0.2">
      <c r="A289" s="109" t="s">
        <v>2807</v>
      </c>
      <c r="B289" s="83"/>
      <c r="C289" s="60"/>
      <c r="D289" s="60"/>
      <c r="E289" s="60" t="s">
        <v>1929</v>
      </c>
      <c r="F289" s="107"/>
      <c r="G289" s="60" t="s">
        <v>2808</v>
      </c>
      <c r="H289" s="108">
        <v>39000</v>
      </c>
      <c r="I289" s="60" t="s">
        <v>2809</v>
      </c>
      <c r="J289" s="108">
        <v>50</v>
      </c>
      <c r="K289" s="76">
        <v>1</v>
      </c>
      <c r="L289" s="76">
        <f t="shared" si="4"/>
        <v>5</v>
      </c>
    </row>
    <row r="290" spans="1:12" s="10" customFormat="1" ht="25.5" x14ac:dyDescent="0.2">
      <c r="A290" s="109" t="s">
        <v>2810</v>
      </c>
      <c r="B290" s="83"/>
      <c r="C290" s="60"/>
      <c r="D290" s="60"/>
      <c r="E290" s="60" t="s">
        <v>1929</v>
      </c>
      <c r="F290" s="107"/>
      <c r="G290" s="111" t="s">
        <v>2811</v>
      </c>
      <c r="H290" s="108">
        <v>40002</v>
      </c>
      <c r="I290" s="97" t="s">
        <v>2812</v>
      </c>
      <c r="J290" s="108">
        <v>50</v>
      </c>
      <c r="K290" s="76">
        <v>1</v>
      </c>
      <c r="L290" s="76">
        <f t="shared" si="4"/>
        <v>5</v>
      </c>
    </row>
    <row r="291" spans="1:12" s="10" customFormat="1" ht="25.5" x14ac:dyDescent="0.2">
      <c r="A291" s="109" t="s">
        <v>2813</v>
      </c>
      <c r="B291" s="83"/>
      <c r="C291" s="60"/>
      <c r="D291" s="60"/>
      <c r="E291" s="60" t="s">
        <v>1929</v>
      </c>
      <c r="F291" s="107"/>
      <c r="G291" s="111" t="s">
        <v>2814</v>
      </c>
      <c r="H291" s="108">
        <v>41010</v>
      </c>
      <c r="I291" s="60" t="s">
        <v>393</v>
      </c>
      <c r="J291" s="108">
        <v>50</v>
      </c>
      <c r="K291" s="76">
        <v>1</v>
      </c>
      <c r="L291" s="76">
        <f t="shared" si="4"/>
        <v>5</v>
      </c>
    </row>
    <row r="292" spans="1:12" s="10" customFormat="1" x14ac:dyDescent="0.2">
      <c r="A292" s="109" t="s">
        <v>2815</v>
      </c>
      <c r="B292" s="83"/>
      <c r="C292" s="60"/>
      <c r="D292" s="60"/>
      <c r="E292" s="60"/>
      <c r="F292" s="107"/>
      <c r="G292" s="107" t="s">
        <v>2816</v>
      </c>
      <c r="H292" s="108">
        <v>42028</v>
      </c>
      <c r="I292" s="60" t="s">
        <v>2817</v>
      </c>
      <c r="J292" s="108">
        <v>50</v>
      </c>
      <c r="K292" s="76">
        <v>1</v>
      </c>
      <c r="L292" s="76">
        <f t="shared" si="4"/>
        <v>5</v>
      </c>
    </row>
    <row r="293" spans="1:12" s="10" customFormat="1" x14ac:dyDescent="0.2">
      <c r="A293" s="109" t="s">
        <v>2818</v>
      </c>
      <c r="B293" s="83"/>
      <c r="C293" s="60"/>
      <c r="D293" s="60"/>
      <c r="E293" s="110" t="s">
        <v>1929</v>
      </c>
      <c r="F293" s="107"/>
      <c r="G293" s="60" t="s">
        <v>2054</v>
      </c>
      <c r="H293" s="72">
        <v>43000</v>
      </c>
      <c r="I293" s="107" t="s">
        <v>2819</v>
      </c>
      <c r="J293" s="108">
        <v>50</v>
      </c>
      <c r="K293" s="76">
        <v>1</v>
      </c>
      <c r="L293" s="76">
        <f t="shared" si="4"/>
        <v>5</v>
      </c>
    </row>
    <row r="294" spans="1:12" s="10" customFormat="1" ht="25.5" x14ac:dyDescent="0.2">
      <c r="A294" s="109" t="s">
        <v>2820</v>
      </c>
      <c r="B294" s="83"/>
      <c r="C294" s="60"/>
      <c r="D294" s="60"/>
      <c r="E294" s="110" t="s">
        <v>1929</v>
      </c>
      <c r="F294" s="107"/>
      <c r="G294" s="97" t="s">
        <v>2821</v>
      </c>
      <c r="H294" s="72">
        <v>44276</v>
      </c>
      <c r="I294" s="107" t="s">
        <v>1429</v>
      </c>
      <c r="J294" s="108">
        <v>50</v>
      </c>
      <c r="K294" s="76">
        <v>1</v>
      </c>
      <c r="L294" s="76">
        <f t="shared" si="4"/>
        <v>5</v>
      </c>
    </row>
    <row r="295" spans="1:12" s="10" customFormat="1" x14ac:dyDescent="0.2">
      <c r="A295" s="109" t="s">
        <v>2822</v>
      </c>
      <c r="B295" s="83"/>
      <c r="C295" s="60"/>
      <c r="D295" s="107"/>
      <c r="E295" s="110"/>
      <c r="F295" s="107"/>
      <c r="G295" s="60" t="s">
        <v>2823</v>
      </c>
      <c r="H295" s="72">
        <v>45000</v>
      </c>
      <c r="I295" s="60" t="s">
        <v>2824</v>
      </c>
      <c r="J295" s="108">
        <v>50</v>
      </c>
      <c r="K295" s="76">
        <v>1</v>
      </c>
      <c r="L295" s="76">
        <f t="shared" si="4"/>
        <v>5</v>
      </c>
    </row>
    <row r="296" spans="1:12" s="10" customFormat="1" x14ac:dyDescent="0.2">
      <c r="A296" s="109" t="s">
        <v>2825</v>
      </c>
      <c r="B296" s="83"/>
      <c r="C296" s="60"/>
      <c r="D296" s="107"/>
      <c r="E296" s="110"/>
      <c r="F296" s="107"/>
      <c r="G296" s="60" t="s">
        <v>2826</v>
      </c>
      <c r="H296" s="72">
        <v>46000</v>
      </c>
      <c r="I296" s="60" t="s">
        <v>2124</v>
      </c>
      <c r="J296" s="108">
        <v>50</v>
      </c>
      <c r="K296" s="76">
        <v>1</v>
      </c>
      <c r="L296" s="76">
        <f t="shared" si="4"/>
        <v>5</v>
      </c>
    </row>
    <row r="297" spans="1:12" s="10" customFormat="1" x14ac:dyDescent="0.2">
      <c r="A297" s="109" t="s">
        <v>2827</v>
      </c>
      <c r="B297" s="83"/>
      <c r="C297" s="60"/>
      <c r="D297" s="60"/>
      <c r="E297" s="110"/>
      <c r="F297" s="107"/>
      <c r="G297" s="121" t="s">
        <v>2828</v>
      </c>
      <c r="H297" s="72">
        <v>47000</v>
      </c>
      <c r="I297" s="60" t="s">
        <v>2128</v>
      </c>
      <c r="J297" s="108">
        <v>50</v>
      </c>
      <c r="K297" s="76">
        <v>1</v>
      </c>
      <c r="L297" s="76">
        <f t="shared" si="4"/>
        <v>5</v>
      </c>
    </row>
    <row r="298" spans="1:12" s="10" customFormat="1" x14ac:dyDescent="0.2">
      <c r="A298" s="109" t="s">
        <v>2829</v>
      </c>
      <c r="B298" s="83"/>
      <c r="C298" s="60"/>
      <c r="D298" s="60"/>
      <c r="E298" s="110" t="s">
        <v>2830</v>
      </c>
      <c r="F298" s="107"/>
      <c r="G298" s="60" t="s">
        <v>2131</v>
      </c>
      <c r="H298" s="72">
        <v>48000</v>
      </c>
      <c r="I298" s="60" t="s">
        <v>451</v>
      </c>
      <c r="J298" s="108">
        <v>50</v>
      </c>
      <c r="K298" s="76">
        <v>1</v>
      </c>
      <c r="L298" s="76">
        <f t="shared" si="4"/>
        <v>5</v>
      </c>
    </row>
    <row r="299" spans="1:12" s="10" customFormat="1" x14ac:dyDescent="0.2">
      <c r="A299" s="109" t="s">
        <v>2831</v>
      </c>
      <c r="B299" s="83"/>
      <c r="C299" s="60"/>
      <c r="D299" s="60"/>
      <c r="E299" s="110"/>
      <c r="F299" s="107"/>
      <c r="G299" s="60" t="s">
        <v>2832</v>
      </c>
      <c r="H299" s="72">
        <v>49100</v>
      </c>
      <c r="I299" s="60" t="s">
        <v>2136</v>
      </c>
      <c r="J299" s="108">
        <v>50</v>
      </c>
      <c r="K299" s="76">
        <v>1</v>
      </c>
      <c r="L299" s="76">
        <f t="shared" si="4"/>
        <v>5</v>
      </c>
    </row>
    <row r="300" spans="1:12" s="10" customFormat="1" ht="25.5" x14ac:dyDescent="0.2">
      <c r="A300" s="109" t="s">
        <v>2833</v>
      </c>
      <c r="B300" s="83"/>
      <c r="C300" s="60"/>
      <c r="D300" s="60"/>
      <c r="E300" s="110"/>
      <c r="F300" s="107"/>
      <c r="G300" s="97" t="s">
        <v>2834</v>
      </c>
      <c r="H300" s="72">
        <v>50107</v>
      </c>
      <c r="I300" s="97" t="s">
        <v>2835</v>
      </c>
      <c r="J300" s="108">
        <v>50</v>
      </c>
      <c r="K300" s="76">
        <v>1</v>
      </c>
      <c r="L300" s="76">
        <f t="shared" si="4"/>
        <v>5</v>
      </c>
    </row>
    <row r="301" spans="1:12" s="10" customFormat="1" x14ac:dyDescent="0.2">
      <c r="A301" s="109" t="s">
        <v>2836</v>
      </c>
      <c r="B301" s="83"/>
      <c r="C301" s="60"/>
      <c r="D301" s="60"/>
      <c r="E301" s="110"/>
      <c r="F301" s="107"/>
      <c r="G301" s="60" t="s">
        <v>2837</v>
      </c>
      <c r="H301" s="72">
        <v>51058</v>
      </c>
      <c r="I301" s="60" t="s">
        <v>2144</v>
      </c>
      <c r="J301" s="108">
        <v>50</v>
      </c>
      <c r="K301" s="76">
        <v>1</v>
      </c>
      <c r="L301" s="76">
        <f t="shared" si="4"/>
        <v>5</v>
      </c>
    </row>
    <row r="302" spans="1:12" s="10" customFormat="1" x14ac:dyDescent="0.2">
      <c r="A302" s="109" t="s">
        <v>2838</v>
      </c>
      <c r="B302" s="83"/>
      <c r="C302" s="60"/>
      <c r="D302" s="60"/>
      <c r="E302" s="110"/>
      <c r="F302" s="107"/>
      <c r="G302" s="60" t="s">
        <v>2839</v>
      </c>
      <c r="H302" s="72">
        <v>51058</v>
      </c>
      <c r="I302" s="60" t="s">
        <v>2840</v>
      </c>
      <c r="J302" s="108">
        <v>50</v>
      </c>
      <c r="K302" s="76">
        <v>1</v>
      </c>
      <c r="L302" s="76">
        <f t="shared" si="4"/>
        <v>5</v>
      </c>
    </row>
    <row r="303" spans="1:12" s="10" customFormat="1" ht="25.5" x14ac:dyDescent="0.2">
      <c r="A303" s="109" t="s">
        <v>2841</v>
      </c>
      <c r="B303" s="83"/>
      <c r="C303" s="60"/>
      <c r="D303" s="60"/>
      <c r="E303" s="110"/>
      <c r="F303" s="107"/>
      <c r="G303" s="97" t="s">
        <v>2842</v>
      </c>
      <c r="H303" s="72">
        <v>53010</v>
      </c>
      <c r="I303" s="60" t="s">
        <v>1191</v>
      </c>
      <c r="J303" s="108">
        <v>50</v>
      </c>
      <c r="K303" s="76">
        <v>1</v>
      </c>
      <c r="L303" s="76">
        <f t="shared" si="4"/>
        <v>5</v>
      </c>
    </row>
    <row r="304" spans="1:12" s="10" customFormat="1" x14ac:dyDescent="0.2">
      <c r="A304" s="109" t="s">
        <v>2843</v>
      </c>
      <c r="B304" s="83"/>
      <c r="C304" s="60"/>
      <c r="D304" s="60"/>
      <c r="E304" s="110" t="s">
        <v>2020</v>
      </c>
      <c r="F304" s="107"/>
      <c r="G304" s="60" t="s">
        <v>2844</v>
      </c>
      <c r="H304" s="72">
        <v>54000</v>
      </c>
      <c r="I304" s="60" t="s">
        <v>1337</v>
      </c>
      <c r="J304" s="108">
        <v>50</v>
      </c>
      <c r="K304" s="76">
        <v>1</v>
      </c>
      <c r="L304" s="76">
        <f t="shared" si="4"/>
        <v>5</v>
      </c>
    </row>
    <row r="305" spans="1:12" s="10" customFormat="1" x14ac:dyDescent="0.2">
      <c r="A305" s="109" t="s">
        <v>2845</v>
      </c>
      <c r="B305" s="83"/>
      <c r="C305" s="60"/>
      <c r="D305" s="60"/>
      <c r="E305" s="110" t="s">
        <v>1929</v>
      </c>
      <c r="F305" s="107"/>
      <c r="G305" s="60" t="s">
        <v>2846</v>
      </c>
      <c r="H305" s="72">
        <v>56100</v>
      </c>
      <c r="I305" s="60" t="s">
        <v>2847</v>
      </c>
      <c r="J305" s="108">
        <v>50</v>
      </c>
      <c r="K305" s="76">
        <v>1</v>
      </c>
      <c r="L305" s="76">
        <f t="shared" si="4"/>
        <v>5</v>
      </c>
    </row>
    <row r="306" spans="1:12" s="10" customFormat="1" ht="15" x14ac:dyDescent="0.2">
      <c r="A306" s="109" t="s">
        <v>2848</v>
      </c>
      <c r="B306" s="83"/>
      <c r="C306" s="60"/>
      <c r="D306" s="60"/>
      <c r="E306" s="78"/>
      <c r="F306" s="107"/>
      <c r="G306" s="60" t="s">
        <v>2849</v>
      </c>
      <c r="H306" s="72">
        <v>57050</v>
      </c>
      <c r="I306" s="60" t="s">
        <v>530</v>
      </c>
      <c r="J306" s="108">
        <v>50</v>
      </c>
      <c r="K306" s="76">
        <v>1</v>
      </c>
      <c r="L306" s="76">
        <f t="shared" si="4"/>
        <v>5</v>
      </c>
    </row>
    <row r="307" spans="1:12" s="10" customFormat="1" ht="25.5" x14ac:dyDescent="0.2">
      <c r="A307" s="109" t="s">
        <v>2851</v>
      </c>
      <c r="B307" s="72"/>
      <c r="C307" s="60"/>
      <c r="D307" s="60"/>
      <c r="E307" s="110" t="s">
        <v>1918</v>
      </c>
      <c r="F307" s="107"/>
      <c r="G307" s="97" t="s">
        <v>2850</v>
      </c>
      <c r="H307" s="72">
        <v>58007</v>
      </c>
      <c r="I307" s="60" t="s">
        <v>545</v>
      </c>
      <c r="J307" s="108">
        <v>50</v>
      </c>
      <c r="K307" s="76">
        <v>1</v>
      </c>
      <c r="L307" s="76">
        <f t="shared" si="4"/>
        <v>5</v>
      </c>
    </row>
    <row r="308" spans="1:12" s="10" customFormat="1" x14ac:dyDescent="0.2">
      <c r="A308" s="109" t="s">
        <v>2852</v>
      </c>
      <c r="B308" s="83"/>
      <c r="C308" s="110"/>
      <c r="D308" s="60"/>
      <c r="E308" s="60" t="s">
        <v>1918</v>
      </c>
      <c r="F308" s="107"/>
      <c r="G308" s="60" t="s">
        <v>2853</v>
      </c>
      <c r="H308" s="72">
        <v>59030</v>
      </c>
      <c r="I308" s="60" t="s">
        <v>2177</v>
      </c>
      <c r="J308" s="108">
        <v>50</v>
      </c>
      <c r="K308" s="76">
        <v>1</v>
      </c>
      <c r="L308" s="76">
        <f t="shared" si="4"/>
        <v>5</v>
      </c>
    </row>
    <row r="309" spans="1:12" s="10" customFormat="1" x14ac:dyDescent="0.2">
      <c r="A309" s="109" t="s">
        <v>2854</v>
      </c>
      <c r="B309" s="83"/>
      <c r="C309" s="60"/>
      <c r="D309" s="60"/>
      <c r="E309" s="60" t="s">
        <v>1918</v>
      </c>
      <c r="F309" s="107"/>
      <c r="G309" s="60" t="s">
        <v>2855</v>
      </c>
      <c r="H309" s="72">
        <v>60312</v>
      </c>
      <c r="I309" s="60" t="s">
        <v>2856</v>
      </c>
      <c r="J309" s="108">
        <v>50</v>
      </c>
      <c r="K309" s="76">
        <v>1</v>
      </c>
      <c r="L309" s="76">
        <f t="shared" si="4"/>
        <v>5</v>
      </c>
    </row>
    <row r="310" spans="1:12" s="10" customFormat="1" x14ac:dyDescent="0.2">
      <c r="A310" s="109" t="s">
        <v>2857</v>
      </c>
      <c r="B310" s="83"/>
      <c r="C310" s="60"/>
      <c r="D310" s="60"/>
      <c r="E310" s="60" t="s">
        <v>1918</v>
      </c>
      <c r="F310" s="107"/>
      <c r="G310" s="121" t="s">
        <v>2858</v>
      </c>
      <c r="H310" s="72">
        <v>61000</v>
      </c>
      <c r="I310" s="60" t="s">
        <v>2189</v>
      </c>
      <c r="J310" s="108">
        <v>50</v>
      </c>
      <c r="K310" s="76">
        <v>1</v>
      </c>
      <c r="L310" s="76">
        <f t="shared" si="4"/>
        <v>5</v>
      </c>
    </row>
    <row r="311" spans="1:12" s="10" customFormat="1" ht="15" x14ac:dyDescent="0.2">
      <c r="A311" s="109" t="s">
        <v>2859</v>
      </c>
      <c r="B311" s="83"/>
      <c r="C311" s="60"/>
      <c r="D311" s="60"/>
      <c r="E311" s="138" t="s">
        <v>1918</v>
      </c>
      <c r="F311" s="107"/>
      <c r="G311" s="121" t="s">
        <v>2860</v>
      </c>
      <c r="H311" s="72">
        <v>62303</v>
      </c>
      <c r="I311" s="60" t="s">
        <v>2861</v>
      </c>
      <c r="J311" s="108">
        <v>50</v>
      </c>
      <c r="K311" s="76">
        <v>1</v>
      </c>
      <c r="L311" s="76">
        <f t="shared" si="4"/>
        <v>5</v>
      </c>
    </row>
    <row r="312" spans="1:12" s="10" customFormat="1" ht="15" x14ac:dyDescent="0.2">
      <c r="A312" s="109" t="s">
        <v>2862</v>
      </c>
      <c r="B312" s="83"/>
      <c r="C312" s="60"/>
      <c r="D312" s="60"/>
      <c r="E312" s="138" t="s">
        <v>1918</v>
      </c>
      <c r="F312" s="107" t="s">
        <v>2020</v>
      </c>
      <c r="G312" s="60" t="s">
        <v>2863</v>
      </c>
      <c r="H312" s="72">
        <v>63000</v>
      </c>
      <c r="I312" s="60" t="s">
        <v>2637</v>
      </c>
      <c r="J312" s="108">
        <v>50</v>
      </c>
      <c r="K312" s="76">
        <v>1</v>
      </c>
      <c r="L312" s="76">
        <f t="shared" si="4"/>
        <v>5</v>
      </c>
    </row>
    <row r="313" spans="1:12" s="10" customFormat="1" ht="15" x14ac:dyDescent="0.2">
      <c r="A313" s="109" t="s">
        <v>2864</v>
      </c>
      <c r="B313" s="83"/>
      <c r="C313" s="60"/>
      <c r="D313" s="60"/>
      <c r="E313" s="138" t="s">
        <v>1918</v>
      </c>
      <c r="F313" s="107"/>
      <c r="G313" s="60" t="s">
        <v>2865</v>
      </c>
      <c r="H313" s="72">
        <v>64000</v>
      </c>
      <c r="I313" s="60" t="s">
        <v>2866</v>
      </c>
      <c r="J313" s="108">
        <v>50</v>
      </c>
      <c r="K313" s="76">
        <v>1</v>
      </c>
      <c r="L313" s="76">
        <f t="shared" si="4"/>
        <v>5</v>
      </c>
    </row>
    <row r="314" spans="1:12" s="10" customFormat="1" ht="25.5" x14ac:dyDescent="0.2">
      <c r="A314" s="109" t="s">
        <v>2867</v>
      </c>
      <c r="B314" s="83"/>
      <c r="C314" s="60"/>
      <c r="D314" s="60"/>
      <c r="E314" s="60" t="s">
        <v>1918</v>
      </c>
      <c r="F314" s="107"/>
      <c r="G314" s="97" t="s">
        <v>2868</v>
      </c>
      <c r="H314" s="72">
        <v>65000</v>
      </c>
      <c r="I314" s="60" t="s">
        <v>2077</v>
      </c>
      <c r="J314" s="108">
        <v>50</v>
      </c>
      <c r="K314" s="76">
        <v>1</v>
      </c>
      <c r="L314" s="76">
        <f t="shared" si="4"/>
        <v>5</v>
      </c>
    </row>
    <row r="315" spans="1:12" s="10" customFormat="1" x14ac:dyDescent="0.2">
      <c r="A315" s="109" t="s">
        <v>2869</v>
      </c>
      <c r="B315" s="83"/>
      <c r="C315" s="60"/>
      <c r="D315" s="60"/>
      <c r="E315" s="60" t="s">
        <v>1918</v>
      </c>
      <c r="F315" s="107"/>
      <c r="G315" s="60" t="s">
        <v>2870</v>
      </c>
      <c r="H315" s="72">
        <v>66000</v>
      </c>
      <c r="I315" s="60" t="s">
        <v>2871</v>
      </c>
      <c r="J315" s="108">
        <v>50</v>
      </c>
      <c r="K315" s="76">
        <v>1</v>
      </c>
      <c r="L315" s="76">
        <f t="shared" si="4"/>
        <v>5</v>
      </c>
    </row>
    <row r="316" spans="1:12" s="10" customFormat="1" ht="15" x14ac:dyDescent="0.2">
      <c r="A316" s="109" t="s">
        <v>2872</v>
      </c>
      <c r="B316" s="83"/>
      <c r="C316" s="60"/>
      <c r="D316" s="60"/>
      <c r="E316" s="78"/>
      <c r="F316" s="107"/>
      <c r="G316" s="60" t="s">
        <v>2873</v>
      </c>
      <c r="H316" s="72">
        <v>67000</v>
      </c>
      <c r="I316" s="60" t="s">
        <v>1868</v>
      </c>
      <c r="J316" s="108">
        <v>50</v>
      </c>
      <c r="K316" s="76">
        <v>1</v>
      </c>
      <c r="L316" s="76">
        <f t="shared" si="4"/>
        <v>5</v>
      </c>
    </row>
    <row r="317" spans="1:12" s="10" customFormat="1" ht="15" x14ac:dyDescent="0.2">
      <c r="A317" s="109" t="s">
        <v>2874</v>
      </c>
      <c r="B317" s="83"/>
      <c r="C317" s="60"/>
      <c r="D317" s="60"/>
      <c r="E317" s="78"/>
      <c r="F317" s="107"/>
      <c r="G317" s="60" t="s">
        <v>2875</v>
      </c>
      <c r="H317" s="72">
        <v>68200</v>
      </c>
      <c r="I317" s="60" t="s">
        <v>2044</v>
      </c>
      <c r="J317" s="108">
        <v>50</v>
      </c>
      <c r="K317" s="76">
        <v>1</v>
      </c>
      <c r="L317" s="76">
        <f t="shared" si="4"/>
        <v>5</v>
      </c>
    </row>
    <row r="318" spans="1:12" s="10" customFormat="1" ht="15" x14ac:dyDescent="0.2">
      <c r="A318" s="109" t="s">
        <v>2876</v>
      </c>
      <c r="B318" s="83"/>
      <c r="C318" s="60"/>
      <c r="D318" s="60"/>
      <c r="E318" s="78"/>
      <c r="F318" s="107"/>
      <c r="G318" s="60" t="s">
        <v>2877</v>
      </c>
      <c r="H318" s="72">
        <v>69006</v>
      </c>
      <c r="I318" s="60" t="s">
        <v>1475</v>
      </c>
      <c r="J318" s="108">
        <v>50</v>
      </c>
      <c r="K318" s="76">
        <v>1</v>
      </c>
      <c r="L318" s="76">
        <f t="shared" si="4"/>
        <v>5</v>
      </c>
    </row>
    <row r="319" spans="1:12" s="10" customFormat="1" ht="15" x14ac:dyDescent="0.2">
      <c r="A319" s="109" t="s">
        <v>2878</v>
      </c>
      <c r="B319" s="83"/>
      <c r="C319" s="60"/>
      <c r="D319" s="60"/>
      <c r="E319" s="78"/>
      <c r="F319" s="107"/>
      <c r="G319" s="60" t="s">
        <v>2879</v>
      </c>
      <c r="H319" s="189" t="s">
        <v>1931</v>
      </c>
      <c r="I319" s="60" t="s">
        <v>639</v>
      </c>
      <c r="J319" s="108">
        <v>50</v>
      </c>
      <c r="K319" s="76">
        <v>1</v>
      </c>
      <c r="L319" s="76">
        <f t="shared" si="4"/>
        <v>5</v>
      </c>
    </row>
    <row r="320" spans="1:12" s="10" customFormat="1" ht="15" x14ac:dyDescent="0.2">
      <c r="A320" s="109" t="s">
        <v>2880</v>
      </c>
      <c r="B320" s="83"/>
      <c r="C320" s="60"/>
      <c r="D320" s="60"/>
      <c r="E320" s="78"/>
      <c r="F320" s="107"/>
      <c r="G320" s="60" t="s">
        <v>2881</v>
      </c>
      <c r="H320" s="72">
        <v>71200</v>
      </c>
      <c r="I320" s="60" t="s">
        <v>2882</v>
      </c>
      <c r="J320" s="108">
        <v>50</v>
      </c>
      <c r="K320" s="76">
        <v>1</v>
      </c>
      <c r="L320" s="76">
        <f t="shared" si="4"/>
        <v>5</v>
      </c>
    </row>
    <row r="321" spans="1:12" s="10" customFormat="1" ht="15" x14ac:dyDescent="0.2">
      <c r="A321" s="109" t="s">
        <v>2883</v>
      </c>
      <c r="B321" s="83"/>
      <c r="C321" s="60"/>
      <c r="D321" s="60"/>
      <c r="E321" s="78"/>
      <c r="F321" s="107"/>
      <c r="G321" s="60" t="s">
        <v>2884</v>
      </c>
      <c r="H321" s="72">
        <v>72000</v>
      </c>
      <c r="I321" s="60" t="s">
        <v>2228</v>
      </c>
      <c r="J321" s="108">
        <v>50</v>
      </c>
      <c r="K321" s="76">
        <v>1</v>
      </c>
      <c r="L321" s="76">
        <f t="shared" si="4"/>
        <v>5</v>
      </c>
    </row>
    <row r="322" spans="1:12" s="10" customFormat="1" ht="25.5" x14ac:dyDescent="0.2">
      <c r="A322" s="109" t="s">
        <v>2885</v>
      </c>
      <c r="B322" s="83"/>
      <c r="C322" s="60"/>
      <c r="D322" s="60"/>
      <c r="E322" s="78"/>
      <c r="F322" s="107"/>
      <c r="G322" s="97" t="s">
        <v>2886</v>
      </c>
      <c r="H322" s="72">
        <v>73003</v>
      </c>
      <c r="I322" s="60" t="s">
        <v>2231</v>
      </c>
      <c r="J322" s="108">
        <v>50</v>
      </c>
      <c r="K322" s="76">
        <v>1</v>
      </c>
      <c r="L322" s="76">
        <f t="shared" si="4"/>
        <v>5</v>
      </c>
    </row>
    <row r="323" spans="1:12" s="10" customFormat="1" ht="15" x14ac:dyDescent="0.2">
      <c r="A323" s="122" t="s">
        <v>2887</v>
      </c>
      <c r="B323" s="83"/>
      <c r="C323" s="60"/>
      <c r="D323" s="60"/>
      <c r="E323" s="78"/>
      <c r="F323" s="107"/>
      <c r="G323" s="60" t="s">
        <v>2888</v>
      </c>
      <c r="H323" s="72">
        <v>93170</v>
      </c>
      <c r="I323" s="60" t="s">
        <v>2889</v>
      </c>
      <c r="J323" s="108">
        <v>1500</v>
      </c>
      <c r="K323" s="76">
        <v>10</v>
      </c>
      <c r="L323" s="76">
        <f t="shared" ref="L323:L386" si="5">J323/10</f>
        <v>150</v>
      </c>
    </row>
    <row r="324" spans="1:12" s="10" customFormat="1" ht="15" x14ac:dyDescent="0.2">
      <c r="A324" s="109" t="s">
        <v>2890</v>
      </c>
      <c r="B324" s="83"/>
      <c r="C324" s="60"/>
      <c r="D324" s="60"/>
      <c r="E324" s="78"/>
      <c r="F324" s="107"/>
      <c r="G324" s="60" t="s">
        <v>2891</v>
      </c>
      <c r="H324" s="72">
        <v>69003</v>
      </c>
      <c r="I324" s="60" t="s">
        <v>1475</v>
      </c>
      <c r="J324" s="108">
        <v>700</v>
      </c>
      <c r="K324" s="76">
        <v>1</v>
      </c>
      <c r="L324" s="76">
        <f t="shared" si="5"/>
        <v>70</v>
      </c>
    </row>
    <row r="325" spans="1:12" s="10" customFormat="1" ht="15" x14ac:dyDescent="0.2">
      <c r="A325" s="109" t="s">
        <v>2892</v>
      </c>
      <c r="B325" s="83"/>
      <c r="C325" s="60"/>
      <c r="D325" s="60"/>
      <c r="E325" s="78"/>
      <c r="F325" s="107"/>
      <c r="G325" s="60" t="s">
        <v>2679</v>
      </c>
      <c r="H325" s="72">
        <v>75003</v>
      </c>
      <c r="I325" s="110" t="s">
        <v>1247</v>
      </c>
      <c r="J325" s="108">
        <v>700</v>
      </c>
      <c r="K325" s="76">
        <v>1</v>
      </c>
      <c r="L325" s="76">
        <f t="shared" si="5"/>
        <v>70</v>
      </c>
    </row>
    <row r="326" spans="1:12" s="10" customFormat="1" ht="15" x14ac:dyDescent="0.2">
      <c r="A326" s="123" t="s">
        <v>2893</v>
      </c>
      <c r="B326" s="83"/>
      <c r="C326" s="60"/>
      <c r="D326" s="60"/>
      <c r="E326" s="78"/>
      <c r="F326" s="107"/>
      <c r="G326" s="60" t="s">
        <v>2894</v>
      </c>
      <c r="H326" s="72">
        <v>21000</v>
      </c>
      <c r="I326" s="110" t="s">
        <v>1324</v>
      </c>
      <c r="J326" s="108">
        <v>700</v>
      </c>
      <c r="K326" s="76">
        <v>1</v>
      </c>
      <c r="L326" s="76">
        <f t="shared" si="5"/>
        <v>70</v>
      </c>
    </row>
    <row r="327" spans="1:12" s="10" customFormat="1" ht="15" x14ac:dyDescent="0.2">
      <c r="A327" s="109" t="s">
        <v>2895</v>
      </c>
      <c r="B327" s="83"/>
      <c r="C327" s="60"/>
      <c r="D327" s="60"/>
      <c r="E327" s="78"/>
      <c r="F327" s="107"/>
      <c r="G327" s="60" t="s">
        <v>2896</v>
      </c>
      <c r="H327" s="72">
        <v>35000</v>
      </c>
      <c r="I327" s="110" t="s">
        <v>1333</v>
      </c>
      <c r="J327" s="108">
        <v>700</v>
      </c>
      <c r="K327" s="76">
        <v>1</v>
      </c>
      <c r="L327" s="76">
        <f t="shared" si="5"/>
        <v>70</v>
      </c>
    </row>
    <row r="328" spans="1:12" s="10" customFormat="1" ht="25.5" x14ac:dyDescent="0.2">
      <c r="A328" s="109" t="s">
        <v>2897</v>
      </c>
      <c r="B328" s="83"/>
      <c r="C328" s="60"/>
      <c r="D328" s="60"/>
      <c r="E328" s="78"/>
      <c r="F328" s="107"/>
      <c r="G328" s="97" t="s">
        <v>2898</v>
      </c>
      <c r="H328" s="108">
        <v>45000</v>
      </c>
      <c r="I328" s="60" t="s">
        <v>2120</v>
      </c>
      <c r="J328" s="115">
        <v>700</v>
      </c>
      <c r="K328" s="76">
        <v>1</v>
      </c>
      <c r="L328" s="76">
        <f t="shared" si="5"/>
        <v>70</v>
      </c>
    </row>
    <row r="329" spans="1:12" s="10" customFormat="1" ht="25.5" x14ac:dyDescent="0.2">
      <c r="A329" s="109" t="s">
        <v>2899</v>
      </c>
      <c r="B329" s="83"/>
      <c r="C329" s="107"/>
      <c r="D329" s="60"/>
      <c r="E329" s="78"/>
      <c r="F329" s="107"/>
      <c r="G329" s="124" t="s">
        <v>2900</v>
      </c>
      <c r="H329" s="72">
        <v>20250</v>
      </c>
      <c r="I329" s="60" t="s">
        <v>2901</v>
      </c>
      <c r="J329" s="115">
        <v>700</v>
      </c>
      <c r="K329" s="76">
        <v>1</v>
      </c>
      <c r="L329" s="76">
        <f t="shared" si="5"/>
        <v>70</v>
      </c>
    </row>
    <row r="330" spans="1:12" s="10" customFormat="1" ht="15" x14ac:dyDescent="0.2">
      <c r="A330" s="109" t="s">
        <v>2902</v>
      </c>
      <c r="B330" s="83"/>
      <c r="C330" s="107"/>
      <c r="D330" s="60"/>
      <c r="E330" s="78"/>
      <c r="F330" s="107"/>
      <c r="G330" s="60" t="s">
        <v>2903</v>
      </c>
      <c r="H330" s="102">
        <v>67000</v>
      </c>
      <c r="I330" s="60" t="s">
        <v>1868</v>
      </c>
      <c r="J330" s="115">
        <v>700</v>
      </c>
      <c r="K330" s="76">
        <v>1</v>
      </c>
      <c r="L330" s="76">
        <f t="shared" si="5"/>
        <v>70</v>
      </c>
    </row>
    <row r="331" spans="1:12" s="10" customFormat="1" x14ac:dyDescent="0.2">
      <c r="A331" s="109" t="s">
        <v>2904</v>
      </c>
      <c r="B331" s="83"/>
      <c r="C331" s="107"/>
      <c r="D331" s="60"/>
      <c r="E331" s="60" t="s">
        <v>1918</v>
      </c>
      <c r="F331" s="107"/>
      <c r="G331" s="60" t="s">
        <v>2658</v>
      </c>
      <c r="H331" s="102">
        <v>10010</v>
      </c>
      <c r="I331" s="60" t="s">
        <v>2177</v>
      </c>
      <c r="J331" s="115">
        <v>700</v>
      </c>
      <c r="K331" s="76">
        <v>1</v>
      </c>
      <c r="L331" s="76">
        <f t="shared" si="5"/>
        <v>70</v>
      </c>
    </row>
    <row r="332" spans="1:12" s="10" customFormat="1" ht="15" x14ac:dyDescent="0.2">
      <c r="A332" s="109" t="s">
        <v>2905</v>
      </c>
      <c r="B332" s="83"/>
      <c r="C332" s="107"/>
      <c r="D332" s="60"/>
      <c r="E332" s="78"/>
      <c r="F332" s="107"/>
      <c r="G332" s="121" t="s">
        <v>2906</v>
      </c>
      <c r="H332" s="102">
        <v>76100</v>
      </c>
      <c r="I332" s="60" t="s">
        <v>58</v>
      </c>
      <c r="J332" s="115">
        <v>700</v>
      </c>
      <c r="K332" s="76">
        <v>1</v>
      </c>
      <c r="L332" s="76">
        <f t="shared" si="5"/>
        <v>70</v>
      </c>
    </row>
    <row r="333" spans="1:12" s="10" customFormat="1" ht="15" x14ac:dyDescent="0.2">
      <c r="A333" s="109" t="s">
        <v>2907</v>
      </c>
      <c r="B333" s="83"/>
      <c r="C333" s="107"/>
      <c r="D333" s="60"/>
      <c r="E333" s="78"/>
      <c r="F333" s="107"/>
      <c r="G333" s="60" t="s">
        <v>2908</v>
      </c>
      <c r="H333" s="102">
        <v>33800</v>
      </c>
      <c r="I333" s="60" t="s">
        <v>1405</v>
      </c>
      <c r="J333" s="115">
        <v>700</v>
      </c>
      <c r="K333" s="76">
        <v>1</v>
      </c>
      <c r="L333" s="76">
        <f t="shared" si="5"/>
        <v>70</v>
      </c>
    </row>
    <row r="334" spans="1:12" s="10" customFormat="1" ht="25.5" x14ac:dyDescent="0.2">
      <c r="A334" s="109" t="s">
        <v>2909</v>
      </c>
      <c r="B334" s="83"/>
      <c r="C334" s="107"/>
      <c r="D334" s="60"/>
      <c r="E334" s="78"/>
      <c r="F334" s="107"/>
      <c r="G334" s="97" t="s">
        <v>2910</v>
      </c>
      <c r="H334" s="102">
        <v>31100</v>
      </c>
      <c r="I334" s="60" t="s">
        <v>1399</v>
      </c>
      <c r="J334" s="115">
        <v>700</v>
      </c>
      <c r="K334" s="76">
        <v>1</v>
      </c>
      <c r="L334" s="76">
        <f t="shared" si="5"/>
        <v>70</v>
      </c>
    </row>
    <row r="335" spans="1:12" s="10" customFormat="1" ht="15" x14ac:dyDescent="0.2">
      <c r="A335" s="109" t="s">
        <v>2911</v>
      </c>
      <c r="B335" s="83"/>
      <c r="C335" s="107"/>
      <c r="D335" s="60"/>
      <c r="E335" s="78"/>
      <c r="F335" s="107"/>
      <c r="G335" s="60" t="s">
        <v>2912</v>
      </c>
      <c r="H335" s="102">
        <v>13005</v>
      </c>
      <c r="I335" s="60" t="s">
        <v>1855</v>
      </c>
      <c r="J335" s="115">
        <v>700</v>
      </c>
      <c r="K335" s="76">
        <v>1</v>
      </c>
      <c r="L335" s="76">
        <f t="shared" si="5"/>
        <v>70</v>
      </c>
    </row>
    <row r="336" spans="1:12" s="10" customFormat="1" ht="25.5" x14ac:dyDescent="0.2">
      <c r="A336" s="109" t="s">
        <v>2913</v>
      </c>
      <c r="B336" s="83"/>
      <c r="C336" s="107"/>
      <c r="D336" s="60"/>
      <c r="E336" s="78"/>
      <c r="F336" s="107"/>
      <c r="G336" s="97" t="s">
        <v>2914</v>
      </c>
      <c r="H336" s="102">
        <v>44000</v>
      </c>
      <c r="I336" s="60" t="s">
        <v>1429</v>
      </c>
      <c r="J336" s="115">
        <v>700</v>
      </c>
      <c r="K336" s="76">
        <v>1</v>
      </c>
      <c r="L336" s="76">
        <f t="shared" si="5"/>
        <v>70</v>
      </c>
    </row>
    <row r="337" spans="1:12" s="10" customFormat="1" ht="15" x14ac:dyDescent="0.2">
      <c r="A337" s="109" t="s">
        <v>2916</v>
      </c>
      <c r="B337" s="83"/>
      <c r="C337" s="107"/>
      <c r="D337" s="60"/>
      <c r="E337" s="78"/>
      <c r="F337" s="107"/>
      <c r="G337" s="60" t="s">
        <v>2915</v>
      </c>
      <c r="H337" s="102">
        <v>97646</v>
      </c>
      <c r="I337" s="60" t="s">
        <v>2917</v>
      </c>
      <c r="J337" s="115">
        <v>700</v>
      </c>
      <c r="K337" s="76">
        <v>1</v>
      </c>
      <c r="L337" s="76">
        <f t="shared" si="5"/>
        <v>70</v>
      </c>
    </row>
    <row r="338" spans="1:12" s="10" customFormat="1" x14ac:dyDescent="0.2">
      <c r="A338" s="109" t="s">
        <v>2918</v>
      </c>
      <c r="B338" s="83"/>
      <c r="C338" s="107"/>
      <c r="D338" s="60"/>
      <c r="E338" s="60" t="s">
        <v>1929</v>
      </c>
      <c r="F338" s="107"/>
      <c r="G338" s="60" t="s">
        <v>2919</v>
      </c>
      <c r="H338" s="102">
        <v>97200</v>
      </c>
      <c r="I338" s="60" t="s">
        <v>1314</v>
      </c>
      <c r="J338" s="115">
        <v>700</v>
      </c>
      <c r="K338" s="76">
        <v>1</v>
      </c>
      <c r="L338" s="76">
        <f t="shared" si="5"/>
        <v>70</v>
      </c>
    </row>
    <row r="339" spans="1:12" s="10" customFormat="1" ht="25.5" x14ac:dyDescent="0.2">
      <c r="A339" s="109" t="s">
        <v>2920</v>
      </c>
      <c r="B339" s="83"/>
      <c r="C339" s="107"/>
      <c r="D339" s="60"/>
      <c r="E339" s="78"/>
      <c r="F339" s="107"/>
      <c r="G339" s="97" t="s">
        <v>2921</v>
      </c>
      <c r="H339" s="102">
        <v>97139</v>
      </c>
      <c r="I339" s="121" t="s">
        <v>2922</v>
      </c>
      <c r="J339" s="115">
        <v>700</v>
      </c>
      <c r="K339" s="76">
        <v>1</v>
      </c>
      <c r="L339" s="76">
        <f t="shared" si="5"/>
        <v>70</v>
      </c>
    </row>
    <row r="340" spans="1:12" s="10" customFormat="1" ht="38.25" x14ac:dyDescent="0.2">
      <c r="A340" s="109" t="s">
        <v>2923</v>
      </c>
      <c r="B340" s="83"/>
      <c r="C340" s="107"/>
      <c r="D340" s="60"/>
      <c r="E340" s="78"/>
      <c r="F340" s="107"/>
      <c r="G340" s="97" t="s">
        <v>2924</v>
      </c>
      <c r="H340" s="102">
        <v>97356</v>
      </c>
      <c r="I340" s="60" t="s">
        <v>1317</v>
      </c>
      <c r="J340" s="115">
        <v>700</v>
      </c>
      <c r="K340" s="76">
        <v>1</v>
      </c>
      <c r="L340" s="76">
        <f t="shared" si="5"/>
        <v>70</v>
      </c>
    </row>
    <row r="341" spans="1:12" s="10" customFormat="1" ht="30" customHeight="1" x14ac:dyDescent="0.25">
      <c r="A341" s="69" t="s">
        <v>1901</v>
      </c>
      <c r="B341" s="107"/>
      <c r="C341" s="60"/>
      <c r="D341" s="60"/>
      <c r="E341" s="78"/>
      <c r="F341" s="107"/>
      <c r="G341" s="125" t="s">
        <v>1902</v>
      </c>
      <c r="H341" s="126">
        <v>75010</v>
      </c>
      <c r="I341" s="126" t="s">
        <v>1247</v>
      </c>
      <c r="J341" s="108">
        <v>1500</v>
      </c>
      <c r="K341" s="76">
        <v>8</v>
      </c>
      <c r="L341" s="76">
        <f t="shared" si="5"/>
        <v>150</v>
      </c>
    </row>
    <row r="342" spans="1:12" s="10" customFormat="1" ht="30" customHeight="1" x14ac:dyDescent="0.2">
      <c r="A342" s="94" t="s">
        <v>1901</v>
      </c>
      <c r="B342" s="127" t="s">
        <v>2925</v>
      </c>
      <c r="C342" s="128" t="s">
        <v>2927</v>
      </c>
      <c r="D342" s="129" t="s">
        <v>2928</v>
      </c>
      <c r="E342" s="78" t="s">
        <v>2929</v>
      </c>
      <c r="F342" s="107"/>
      <c r="G342" s="125" t="s">
        <v>2930</v>
      </c>
      <c r="H342" s="126">
        <v>57050</v>
      </c>
      <c r="I342" s="126" t="s">
        <v>2931</v>
      </c>
      <c r="J342" s="174">
        <v>700</v>
      </c>
      <c r="K342" s="76">
        <v>1</v>
      </c>
      <c r="L342" s="76">
        <f t="shared" si="5"/>
        <v>70</v>
      </c>
    </row>
    <row r="343" spans="1:12" s="10" customFormat="1" ht="30" customHeight="1" x14ac:dyDescent="0.2">
      <c r="A343" s="94" t="s">
        <v>1901</v>
      </c>
      <c r="B343" s="127" t="s">
        <v>2925</v>
      </c>
      <c r="C343" s="128" t="s">
        <v>2932</v>
      </c>
      <c r="D343" s="130" t="s">
        <v>2933</v>
      </c>
      <c r="E343" s="125"/>
      <c r="F343" s="107"/>
      <c r="G343" s="78" t="s">
        <v>2934</v>
      </c>
      <c r="H343" s="126">
        <v>16300</v>
      </c>
      <c r="I343" s="126" t="s">
        <v>2935</v>
      </c>
      <c r="J343" s="174">
        <v>1500</v>
      </c>
      <c r="K343" s="76">
        <v>1</v>
      </c>
      <c r="L343" s="76">
        <f t="shared" si="5"/>
        <v>150</v>
      </c>
    </row>
    <row r="344" spans="1:12" s="10" customFormat="1" ht="30" customHeight="1" x14ac:dyDescent="0.2">
      <c r="A344" s="94" t="s">
        <v>1901</v>
      </c>
      <c r="B344" s="127" t="s">
        <v>2925</v>
      </c>
      <c r="C344" s="128" t="s">
        <v>2936</v>
      </c>
      <c r="D344" s="129" t="s">
        <v>2937</v>
      </c>
      <c r="E344" s="125" t="s">
        <v>2938</v>
      </c>
      <c r="F344" s="107"/>
      <c r="G344" s="76"/>
      <c r="H344" s="126">
        <v>24650</v>
      </c>
      <c r="I344" s="126" t="s">
        <v>2939</v>
      </c>
      <c r="J344" s="174">
        <v>700</v>
      </c>
      <c r="K344" s="76">
        <v>1</v>
      </c>
      <c r="L344" s="76">
        <f t="shared" si="5"/>
        <v>70</v>
      </c>
    </row>
    <row r="345" spans="1:12" s="10" customFormat="1" ht="30" customHeight="1" x14ac:dyDescent="0.2">
      <c r="A345" s="94" t="s">
        <v>1901</v>
      </c>
      <c r="B345" s="127" t="s">
        <v>2925</v>
      </c>
      <c r="C345" s="128" t="s">
        <v>2940</v>
      </c>
      <c r="D345" s="131" t="s">
        <v>2941</v>
      </c>
      <c r="E345" s="125" t="s">
        <v>2942</v>
      </c>
      <c r="F345" s="107" t="s">
        <v>5631</v>
      </c>
      <c r="G345" s="76" t="s">
        <v>2943</v>
      </c>
      <c r="H345" s="126">
        <v>76000</v>
      </c>
      <c r="I345" s="126" t="s">
        <v>58</v>
      </c>
      <c r="J345" s="174">
        <v>700</v>
      </c>
      <c r="K345" s="76">
        <v>1</v>
      </c>
      <c r="L345" s="76">
        <f t="shared" si="5"/>
        <v>70</v>
      </c>
    </row>
    <row r="346" spans="1:12" s="10" customFormat="1" ht="30" customHeight="1" x14ac:dyDescent="0.2">
      <c r="A346" s="94" t="s">
        <v>1901</v>
      </c>
      <c r="B346" s="127" t="s">
        <v>2925</v>
      </c>
      <c r="C346" s="128" t="s">
        <v>2944</v>
      </c>
      <c r="D346" s="131" t="s">
        <v>2945</v>
      </c>
      <c r="E346" s="125" t="s">
        <v>2946</v>
      </c>
      <c r="F346" s="107"/>
      <c r="G346" s="129" t="s">
        <v>2947</v>
      </c>
      <c r="H346" s="131">
        <v>69441</v>
      </c>
      <c r="I346" s="126" t="s">
        <v>1008</v>
      </c>
      <c r="J346" s="174">
        <v>700</v>
      </c>
      <c r="K346" s="76">
        <v>1</v>
      </c>
      <c r="L346" s="76">
        <f t="shared" si="5"/>
        <v>70</v>
      </c>
    </row>
    <row r="347" spans="1:12" s="10" customFormat="1" ht="30" customHeight="1" x14ac:dyDescent="0.2">
      <c r="A347" s="94" t="s">
        <v>2948</v>
      </c>
      <c r="B347" s="127" t="s">
        <v>2949</v>
      </c>
      <c r="C347" s="128" t="s">
        <v>2950</v>
      </c>
      <c r="D347" s="132">
        <v>696241443</v>
      </c>
      <c r="E347" s="125" t="s">
        <v>2951</v>
      </c>
      <c r="F347" s="107"/>
      <c r="G347" s="129" t="s">
        <v>2952</v>
      </c>
      <c r="H347" s="131">
        <v>97200</v>
      </c>
      <c r="I347" s="126" t="s">
        <v>1314</v>
      </c>
      <c r="J347" s="174">
        <v>200</v>
      </c>
      <c r="K347" s="76">
        <v>1</v>
      </c>
      <c r="L347" s="76">
        <f t="shared" si="5"/>
        <v>20</v>
      </c>
    </row>
    <row r="348" spans="1:12" s="10" customFormat="1" ht="30" customHeight="1" x14ac:dyDescent="0.2">
      <c r="A348" s="94" t="s">
        <v>2948</v>
      </c>
      <c r="B348" s="127" t="s">
        <v>2949</v>
      </c>
      <c r="C348" s="128" t="s">
        <v>2953</v>
      </c>
      <c r="D348" s="132">
        <v>692446201</v>
      </c>
      <c r="E348" s="125"/>
      <c r="F348" s="107"/>
      <c r="G348" s="78" t="s">
        <v>2954</v>
      </c>
      <c r="H348" s="131">
        <v>97438</v>
      </c>
      <c r="I348" s="126" t="s">
        <v>2955</v>
      </c>
      <c r="J348" s="174">
        <v>200</v>
      </c>
      <c r="K348" s="76">
        <v>1</v>
      </c>
      <c r="L348" s="76">
        <f t="shared" si="5"/>
        <v>20</v>
      </c>
    </row>
    <row r="349" spans="1:12" s="10" customFormat="1" ht="30" customHeight="1" x14ac:dyDescent="0.2">
      <c r="A349" s="94" t="s">
        <v>2948</v>
      </c>
      <c r="B349" s="127" t="s">
        <v>2949</v>
      </c>
      <c r="C349" s="128" t="s">
        <v>2956</v>
      </c>
      <c r="D349" s="132">
        <v>690465072</v>
      </c>
      <c r="E349" s="125" t="s">
        <v>2957</v>
      </c>
      <c r="F349" s="107"/>
      <c r="G349" s="129" t="s">
        <v>2958</v>
      </c>
      <c r="H349" s="131">
        <v>97139</v>
      </c>
      <c r="I349" s="126" t="s">
        <v>2959</v>
      </c>
      <c r="J349" s="174">
        <v>200</v>
      </c>
      <c r="K349" s="76">
        <v>1</v>
      </c>
      <c r="L349" s="76">
        <f t="shared" si="5"/>
        <v>20</v>
      </c>
    </row>
    <row r="350" spans="1:12" s="10" customFormat="1" ht="30" customHeight="1" x14ac:dyDescent="0.2">
      <c r="A350" s="94" t="s">
        <v>2948</v>
      </c>
      <c r="B350" s="127" t="s">
        <v>2949</v>
      </c>
      <c r="C350" s="128" t="s">
        <v>2960</v>
      </c>
      <c r="D350" s="132">
        <v>690804604</v>
      </c>
      <c r="E350" s="125" t="s">
        <v>2926</v>
      </c>
      <c r="F350" s="215"/>
      <c r="G350" s="129" t="s">
        <v>2961</v>
      </c>
      <c r="H350" s="131">
        <v>97300</v>
      </c>
      <c r="I350" s="126" t="s">
        <v>1840</v>
      </c>
      <c r="J350" s="174">
        <v>200</v>
      </c>
      <c r="K350" s="76">
        <v>1</v>
      </c>
      <c r="L350" s="76">
        <f t="shared" si="5"/>
        <v>20</v>
      </c>
    </row>
    <row r="351" spans="1:12" s="10" customFormat="1" ht="30" customHeight="1" x14ac:dyDescent="0.2">
      <c r="A351" s="94" t="s">
        <v>2948</v>
      </c>
      <c r="B351" s="127" t="s">
        <v>2949</v>
      </c>
      <c r="C351" s="128" t="s">
        <v>2950</v>
      </c>
      <c r="D351" s="132">
        <v>692713477</v>
      </c>
      <c r="E351" s="125"/>
      <c r="F351" s="129" t="s">
        <v>2963</v>
      </c>
      <c r="G351" s="78" t="s">
        <v>2962</v>
      </c>
      <c r="H351" s="131">
        <v>97600</v>
      </c>
      <c r="I351" s="126" t="s">
        <v>1321</v>
      </c>
      <c r="J351" s="174">
        <v>100</v>
      </c>
      <c r="K351" s="76">
        <v>1</v>
      </c>
      <c r="L351" s="76">
        <f t="shared" si="5"/>
        <v>10</v>
      </c>
    </row>
    <row r="352" spans="1:12" s="10" customFormat="1" ht="30" customHeight="1" x14ac:dyDescent="0.2">
      <c r="A352" s="94" t="s">
        <v>2948</v>
      </c>
      <c r="B352" s="127" t="s">
        <v>2949</v>
      </c>
      <c r="C352" s="128" t="s">
        <v>2964</v>
      </c>
      <c r="D352" s="132">
        <v>692713477</v>
      </c>
      <c r="E352" s="125"/>
      <c r="F352" s="129" t="s">
        <v>2963</v>
      </c>
      <c r="G352" s="78" t="s">
        <v>2962</v>
      </c>
      <c r="H352" s="131">
        <v>97600</v>
      </c>
      <c r="I352" s="126" t="s">
        <v>1321</v>
      </c>
      <c r="J352" s="174">
        <v>100</v>
      </c>
      <c r="K352" s="76">
        <v>1</v>
      </c>
      <c r="L352" s="76">
        <f t="shared" si="5"/>
        <v>10</v>
      </c>
    </row>
    <row r="353" spans="1:12" s="10" customFormat="1" ht="30" customHeight="1" x14ac:dyDescent="0.2">
      <c r="A353" s="94" t="s">
        <v>2948</v>
      </c>
      <c r="B353" s="127" t="s">
        <v>2965</v>
      </c>
      <c r="C353" s="128" t="s">
        <v>2966</v>
      </c>
      <c r="D353" s="132">
        <v>145133212</v>
      </c>
      <c r="E353" s="125" t="s">
        <v>2957</v>
      </c>
      <c r="F353" s="129"/>
      <c r="G353" s="129" t="s">
        <v>2967</v>
      </c>
      <c r="H353" s="131">
        <v>94000</v>
      </c>
      <c r="I353" s="126" t="s">
        <v>2257</v>
      </c>
      <c r="J353" s="174">
        <v>700</v>
      </c>
      <c r="K353" s="76">
        <v>2</v>
      </c>
      <c r="L353" s="76">
        <f t="shared" si="5"/>
        <v>70</v>
      </c>
    </row>
    <row r="354" spans="1:12" s="10" customFormat="1" ht="30" customHeight="1" x14ac:dyDescent="0.2">
      <c r="A354" s="94" t="s">
        <v>2948</v>
      </c>
      <c r="B354" s="127" t="s">
        <v>2965</v>
      </c>
      <c r="C354" s="128" t="s">
        <v>2968</v>
      </c>
      <c r="D354" s="132">
        <v>160233265</v>
      </c>
      <c r="E354" s="125" t="s">
        <v>2957</v>
      </c>
      <c r="F354" s="129"/>
      <c r="G354" s="129" t="s">
        <v>2969</v>
      </c>
      <c r="H354" s="131">
        <v>77100</v>
      </c>
      <c r="I354" s="126" t="s">
        <v>2970</v>
      </c>
      <c r="J354" s="174">
        <v>700</v>
      </c>
      <c r="K354" s="76">
        <v>2</v>
      </c>
      <c r="L354" s="76">
        <f t="shared" si="5"/>
        <v>70</v>
      </c>
    </row>
    <row r="355" spans="1:12" s="10" customFormat="1" ht="30" customHeight="1" x14ac:dyDescent="0.2">
      <c r="A355" s="94" t="s">
        <v>2948</v>
      </c>
      <c r="B355" s="127" t="s">
        <v>2965</v>
      </c>
      <c r="C355" s="128" t="s">
        <v>2971</v>
      </c>
      <c r="D355" s="132">
        <v>139238001</v>
      </c>
      <c r="E355" s="125" t="s">
        <v>2957</v>
      </c>
      <c r="F355" s="129"/>
      <c r="G355" s="129" t="s">
        <v>2972</v>
      </c>
      <c r="H355" s="131">
        <v>78150</v>
      </c>
      <c r="I355" s="126" t="s">
        <v>2973</v>
      </c>
      <c r="J355" s="174">
        <v>700</v>
      </c>
      <c r="K355" s="76">
        <v>2</v>
      </c>
      <c r="L355" s="76">
        <f t="shared" si="5"/>
        <v>70</v>
      </c>
    </row>
    <row r="356" spans="1:12" s="10" customFormat="1" ht="30" customHeight="1" x14ac:dyDescent="0.2">
      <c r="A356" s="94" t="s">
        <v>2948</v>
      </c>
      <c r="B356" s="127" t="s">
        <v>2965</v>
      </c>
      <c r="C356" s="128" t="s">
        <v>2974</v>
      </c>
      <c r="D356" s="132">
        <v>160785149</v>
      </c>
      <c r="E356" s="125" t="s">
        <v>2957</v>
      </c>
      <c r="F356" s="129" t="s">
        <v>2926</v>
      </c>
      <c r="G356" s="76" t="s">
        <v>2975</v>
      </c>
      <c r="H356" s="131">
        <v>91000</v>
      </c>
      <c r="I356" s="126" t="s">
        <v>2442</v>
      </c>
      <c r="J356" s="174">
        <v>200</v>
      </c>
      <c r="K356" s="76">
        <v>2</v>
      </c>
      <c r="L356" s="76">
        <f t="shared" si="5"/>
        <v>20</v>
      </c>
    </row>
    <row r="357" spans="1:12" s="10" customFormat="1" ht="30" customHeight="1" x14ac:dyDescent="0.2">
      <c r="A357" s="94" t="s">
        <v>2948</v>
      </c>
      <c r="B357" s="127" t="s">
        <v>2965</v>
      </c>
      <c r="C357" s="128" t="s">
        <v>2976</v>
      </c>
      <c r="D357" s="132">
        <v>134432152</v>
      </c>
      <c r="E357" s="125" t="s">
        <v>2957</v>
      </c>
      <c r="F357" s="129" t="s">
        <v>2926</v>
      </c>
      <c r="G357" s="129" t="s">
        <v>2977</v>
      </c>
      <c r="H357" s="131">
        <v>95000</v>
      </c>
      <c r="I357" s="126" t="s">
        <v>2978</v>
      </c>
      <c r="J357" s="174">
        <v>200</v>
      </c>
      <c r="K357" s="76">
        <v>2</v>
      </c>
      <c r="L357" s="76">
        <f t="shared" si="5"/>
        <v>20</v>
      </c>
    </row>
    <row r="358" spans="1:12" s="10" customFormat="1" ht="30" customHeight="1" x14ac:dyDescent="0.2">
      <c r="A358" s="94" t="s">
        <v>2948</v>
      </c>
      <c r="B358" s="127" t="s">
        <v>2965</v>
      </c>
      <c r="C358" s="128" t="s">
        <v>2979</v>
      </c>
      <c r="D358" s="132">
        <v>143431814</v>
      </c>
      <c r="E358" s="125" t="s">
        <v>2957</v>
      </c>
      <c r="F358" s="215"/>
      <c r="G358" s="129" t="s">
        <v>2980</v>
      </c>
      <c r="H358" s="131">
        <v>75005</v>
      </c>
      <c r="I358" s="126" t="s">
        <v>1247</v>
      </c>
      <c r="J358" s="174">
        <v>200</v>
      </c>
      <c r="K358" s="76">
        <v>2</v>
      </c>
      <c r="L358" s="76">
        <f t="shared" si="5"/>
        <v>20</v>
      </c>
    </row>
    <row r="359" spans="1:12" s="10" customFormat="1" ht="30" customHeight="1" x14ac:dyDescent="0.2">
      <c r="A359" s="94" t="s">
        <v>2948</v>
      </c>
      <c r="B359" s="127" t="s">
        <v>2965</v>
      </c>
      <c r="C359" s="128" t="s">
        <v>2981</v>
      </c>
      <c r="D359" s="132">
        <v>141206011</v>
      </c>
      <c r="E359" s="125" t="s">
        <v>2957</v>
      </c>
      <c r="F359" s="129" t="s">
        <v>2982</v>
      </c>
      <c r="G359" s="133" t="s">
        <v>2983</v>
      </c>
      <c r="H359" s="134">
        <v>92000</v>
      </c>
      <c r="I359" s="126" t="s">
        <v>2081</v>
      </c>
      <c r="J359" s="174">
        <v>700</v>
      </c>
      <c r="K359" s="76">
        <v>2</v>
      </c>
      <c r="L359" s="76">
        <f t="shared" si="5"/>
        <v>70</v>
      </c>
    </row>
    <row r="360" spans="1:12" s="10" customFormat="1" ht="30" customHeight="1" x14ac:dyDescent="0.2">
      <c r="A360" s="94" t="s">
        <v>2948</v>
      </c>
      <c r="B360" s="127" t="s">
        <v>2965</v>
      </c>
      <c r="C360" s="128" t="s">
        <v>2984</v>
      </c>
      <c r="D360" s="132">
        <v>177748098</v>
      </c>
      <c r="E360" s="125" t="s">
        <v>2957</v>
      </c>
      <c r="F360" s="129" t="s">
        <v>2985</v>
      </c>
      <c r="G360" s="129" t="s">
        <v>2986</v>
      </c>
      <c r="H360" s="131">
        <v>93000</v>
      </c>
      <c r="I360" s="126" t="s">
        <v>2714</v>
      </c>
      <c r="J360" s="174">
        <v>200</v>
      </c>
      <c r="K360" s="76">
        <v>2</v>
      </c>
      <c r="L360" s="76">
        <f t="shared" si="5"/>
        <v>20</v>
      </c>
    </row>
    <row r="361" spans="1:12" s="10" customFormat="1" ht="30" customHeight="1" x14ac:dyDescent="0.2">
      <c r="A361" s="94" t="s">
        <v>2948</v>
      </c>
      <c r="B361" s="127" t="s">
        <v>2965</v>
      </c>
      <c r="C361" s="128" t="s">
        <v>2987</v>
      </c>
      <c r="D361" s="132">
        <v>320624696</v>
      </c>
      <c r="E361" s="125" t="s">
        <v>2957</v>
      </c>
      <c r="F361" s="129" t="s">
        <v>2988</v>
      </c>
      <c r="G361" s="129" t="s">
        <v>2989</v>
      </c>
      <c r="H361" s="131">
        <v>59012</v>
      </c>
      <c r="I361" s="126" t="s">
        <v>2177</v>
      </c>
      <c r="J361" s="174">
        <v>700</v>
      </c>
      <c r="K361" s="76">
        <v>2</v>
      </c>
      <c r="L361" s="76">
        <f t="shared" si="5"/>
        <v>70</v>
      </c>
    </row>
    <row r="362" spans="1:12" s="10" customFormat="1" ht="30" customHeight="1" x14ac:dyDescent="0.2">
      <c r="A362" s="94" t="s">
        <v>2948</v>
      </c>
      <c r="B362" s="127" t="s">
        <v>2965</v>
      </c>
      <c r="C362" s="128" t="s">
        <v>2990</v>
      </c>
      <c r="D362" s="132">
        <v>231292297</v>
      </c>
      <c r="E362" s="125" t="s">
        <v>2957</v>
      </c>
      <c r="F362" s="129" t="s">
        <v>2991</v>
      </c>
      <c r="G362" s="129" t="s">
        <v>2992</v>
      </c>
      <c r="H362" s="131">
        <v>14000</v>
      </c>
      <c r="I362" s="126" t="s">
        <v>1961</v>
      </c>
      <c r="J362" s="174">
        <v>700</v>
      </c>
      <c r="K362" s="76">
        <v>1</v>
      </c>
      <c r="L362" s="76">
        <f t="shared" si="5"/>
        <v>70</v>
      </c>
    </row>
    <row r="363" spans="1:12" s="10" customFormat="1" ht="30" customHeight="1" x14ac:dyDescent="0.2">
      <c r="A363" s="94" t="s">
        <v>2948</v>
      </c>
      <c r="B363" s="127" t="s">
        <v>2965</v>
      </c>
      <c r="C363" s="128" t="s">
        <v>2993</v>
      </c>
      <c r="D363" s="132">
        <v>556519287</v>
      </c>
      <c r="E363" s="125" t="s">
        <v>2957</v>
      </c>
      <c r="F363" s="215"/>
      <c r="G363" s="129" t="s">
        <v>2994</v>
      </c>
      <c r="H363" s="131">
        <v>33000</v>
      </c>
      <c r="I363" s="126" t="s">
        <v>1405</v>
      </c>
      <c r="J363" s="174">
        <v>700</v>
      </c>
      <c r="K363" s="76">
        <v>1</v>
      </c>
      <c r="L363" s="76">
        <f t="shared" si="5"/>
        <v>70</v>
      </c>
    </row>
    <row r="364" spans="1:12" s="10" customFormat="1" ht="30" customHeight="1" x14ac:dyDescent="0.2">
      <c r="A364" s="94" t="s">
        <v>2948</v>
      </c>
      <c r="B364" s="127" t="s">
        <v>2965</v>
      </c>
      <c r="C364" s="128" t="s">
        <v>2995</v>
      </c>
      <c r="D364" s="132">
        <v>561127751</v>
      </c>
      <c r="E364" s="125" t="s">
        <v>2957</v>
      </c>
      <c r="F364" s="129" t="s">
        <v>2991</v>
      </c>
      <c r="G364" s="76" t="s">
        <v>2996</v>
      </c>
      <c r="H364" s="131">
        <v>31066</v>
      </c>
      <c r="I364" s="126" t="s">
        <v>2997</v>
      </c>
      <c r="J364" s="174">
        <v>700</v>
      </c>
      <c r="K364" s="76">
        <v>1</v>
      </c>
      <c r="L364" s="76">
        <f t="shared" si="5"/>
        <v>70</v>
      </c>
    </row>
    <row r="365" spans="1:12" s="10" customFormat="1" ht="30" customHeight="1" x14ac:dyDescent="0.2">
      <c r="A365" s="94" t="s">
        <v>2948</v>
      </c>
      <c r="B365" s="127" t="s">
        <v>2965</v>
      </c>
      <c r="C365" s="128" t="s">
        <v>2998</v>
      </c>
      <c r="D365" s="132">
        <v>387161342</v>
      </c>
      <c r="E365" s="125" t="s">
        <v>2957</v>
      </c>
      <c r="F365" s="215"/>
      <c r="G365" s="129" t="s">
        <v>2999</v>
      </c>
      <c r="H365" s="131">
        <v>57000</v>
      </c>
      <c r="I365" s="126" t="s">
        <v>530</v>
      </c>
      <c r="J365" s="174">
        <v>700</v>
      </c>
      <c r="K365" s="76">
        <v>1</v>
      </c>
      <c r="L365" s="76">
        <f t="shared" si="5"/>
        <v>70</v>
      </c>
    </row>
    <row r="366" spans="1:12" s="10" customFormat="1" ht="30" customHeight="1" x14ac:dyDescent="0.2">
      <c r="A366" s="94" t="s">
        <v>2948</v>
      </c>
      <c r="B366" s="127" t="s">
        <v>2965</v>
      </c>
      <c r="C366" s="128" t="s">
        <v>3000</v>
      </c>
      <c r="D366" s="132">
        <v>380445672</v>
      </c>
      <c r="E366" s="125" t="s">
        <v>2957</v>
      </c>
      <c r="F366" s="129" t="s">
        <v>5630</v>
      </c>
      <c r="G366" s="129" t="s">
        <v>3001</v>
      </c>
      <c r="H366" s="126">
        <v>21000</v>
      </c>
      <c r="I366" s="126" t="s">
        <v>223</v>
      </c>
      <c r="J366" s="174">
        <v>700</v>
      </c>
      <c r="K366" s="76">
        <v>1</v>
      </c>
      <c r="L366" s="76">
        <f t="shared" si="5"/>
        <v>70</v>
      </c>
    </row>
    <row r="367" spans="1:12" s="10" customFormat="1" ht="30" customHeight="1" x14ac:dyDescent="0.2">
      <c r="A367" s="94" t="s">
        <v>2948</v>
      </c>
      <c r="B367" s="127" t="s">
        <v>2965</v>
      </c>
      <c r="C367" s="128" t="s">
        <v>3002</v>
      </c>
      <c r="D367" s="132">
        <v>437478922</v>
      </c>
      <c r="E367" s="125" t="s">
        <v>2957</v>
      </c>
      <c r="F367" s="129"/>
      <c r="G367" s="129" t="s">
        <v>3003</v>
      </c>
      <c r="H367" s="126">
        <v>69100</v>
      </c>
      <c r="I367" s="126" t="s">
        <v>3004</v>
      </c>
      <c r="J367" s="174">
        <v>700</v>
      </c>
      <c r="K367" s="76">
        <v>1</v>
      </c>
      <c r="L367" s="76">
        <f t="shared" si="5"/>
        <v>70</v>
      </c>
    </row>
    <row r="368" spans="1:12" s="10" customFormat="1" ht="30" customHeight="1" x14ac:dyDescent="0.2">
      <c r="A368" s="94" t="s">
        <v>2948</v>
      </c>
      <c r="B368" s="127" t="s">
        <v>2965</v>
      </c>
      <c r="C368" s="128" t="s">
        <v>3005</v>
      </c>
      <c r="D368" s="132">
        <v>491642645</v>
      </c>
      <c r="E368" s="125" t="s">
        <v>2957</v>
      </c>
      <c r="F368" s="129"/>
      <c r="G368" s="129" t="s">
        <v>3006</v>
      </c>
      <c r="H368" s="126">
        <v>13006</v>
      </c>
      <c r="I368" s="126" t="s">
        <v>3007</v>
      </c>
      <c r="J368" s="174">
        <v>700</v>
      </c>
      <c r="K368" s="76">
        <v>1</v>
      </c>
      <c r="L368" s="76">
        <f t="shared" si="5"/>
        <v>70</v>
      </c>
    </row>
    <row r="369" spans="1:12" s="10" customFormat="1" ht="30" customHeight="1" x14ac:dyDescent="0.2">
      <c r="A369" s="94" t="s">
        <v>2948</v>
      </c>
      <c r="B369" s="127" t="s">
        <v>2965</v>
      </c>
      <c r="C369" s="128" t="s">
        <v>3008</v>
      </c>
      <c r="D369" s="132">
        <v>149273065</v>
      </c>
      <c r="E369" s="125" t="s">
        <v>2957</v>
      </c>
      <c r="F369" s="125" t="s">
        <v>3009</v>
      </c>
      <c r="G369" s="72" t="s">
        <v>3010</v>
      </c>
      <c r="H369" s="126">
        <v>75008</v>
      </c>
      <c r="I369" s="126" t="s">
        <v>1247</v>
      </c>
      <c r="J369" s="174">
        <v>300</v>
      </c>
      <c r="K369" s="76">
        <v>5</v>
      </c>
      <c r="L369" s="76">
        <f t="shared" si="5"/>
        <v>30</v>
      </c>
    </row>
    <row r="370" spans="1:12" s="10" customFormat="1" ht="30" customHeight="1" x14ac:dyDescent="0.2">
      <c r="A370" s="94" t="s">
        <v>2948</v>
      </c>
      <c r="B370" s="127" t="s">
        <v>3011</v>
      </c>
      <c r="C370" s="128" t="s">
        <v>3012</v>
      </c>
      <c r="D370" s="132">
        <v>144769670</v>
      </c>
      <c r="E370" s="125" t="s">
        <v>3013</v>
      </c>
      <c r="F370" s="125" t="s">
        <v>3011</v>
      </c>
      <c r="G370" s="76" t="s">
        <v>3014</v>
      </c>
      <c r="H370" s="126">
        <v>75002</v>
      </c>
      <c r="I370" s="126" t="s">
        <v>1247</v>
      </c>
      <c r="J370" s="174">
        <v>1500</v>
      </c>
      <c r="K370" s="76">
        <v>5</v>
      </c>
      <c r="L370" s="76">
        <f t="shared" si="5"/>
        <v>150</v>
      </c>
    </row>
    <row r="371" spans="1:12" s="10" customFormat="1" ht="30" customHeight="1" x14ac:dyDescent="0.2">
      <c r="A371" s="128" t="s">
        <v>3015</v>
      </c>
      <c r="B371" s="135" t="s">
        <v>3016</v>
      </c>
      <c r="C371" s="128" t="s">
        <v>3017</v>
      </c>
      <c r="D371" s="132">
        <v>771788452</v>
      </c>
      <c r="E371" s="125" t="s">
        <v>3015</v>
      </c>
      <c r="F371" s="215"/>
      <c r="G371" s="129" t="s">
        <v>3018</v>
      </c>
      <c r="H371" s="126">
        <v>68270</v>
      </c>
      <c r="I371" s="126" t="s">
        <v>3019</v>
      </c>
      <c r="J371" s="174">
        <v>700</v>
      </c>
      <c r="K371" s="76">
        <v>1</v>
      </c>
      <c r="L371" s="76">
        <f t="shared" si="5"/>
        <v>70</v>
      </c>
    </row>
    <row r="372" spans="1:12" s="10" customFormat="1" ht="30" customHeight="1" x14ac:dyDescent="0.2">
      <c r="A372" s="128" t="s">
        <v>3015</v>
      </c>
      <c r="B372" s="135" t="s">
        <v>3020</v>
      </c>
      <c r="C372" s="128" t="s">
        <v>3021</v>
      </c>
      <c r="D372" s="132" t="s">
        <v>3022</v>
      </c>
      <c r="E372" s="125" t="s">
        <v>3015</v>
      </c>
      <c r="F372" s="214" t="s">
        <v>5629</v>
      </c>
      <c r="G372" s="129" t="s">
        <v>5628</v>
      </c>
      <c r="H372" s="126">
        <v>11100</v>
      </c>
      <c r="I372" s="126" t="s">
        <v>3023</v>
      </c>
      <c r="J372" s="174">
        <v>200</v>
      </c>
      <c r="K372" s="76">
        <v>1</v>
      </c>
      <c r="L372" s="76">
        <f t="shared" si="5"/>
        <v>20</v>
      </c>
    </row>
    <row r="373" spans="1:12" s="10" customFormat="1" ht="30" customHeight="1" x14ac:dyDescent="0.2">
      <c r="A373" s="128" t="s">
        <v>3015</v>
      </c>
      <c r="B373" s="135" t="s">
        <v>3024</v>
      </c>
      <c r="C373" s="128" t="s">
        <v>3025</v>
      </c>
      <c r="D373" s="132" t="s">
        <v>3026</v>
      </c>
      <c r="E373" s="125" t="s">
        <v>3015</v>
      </c>
      <c r="F373" s="128"/>
      <c r="G373" s="129" t="s">
        <v>3027</v>
      </c>
      <c r="H373" s="126">
        <v>62232</v>
      </c>
      <c r="I373" s="126" t="s">
        <v>3028</v>
      </c>
      <c r="J373" s="174">
        <v>700</v>
      </c>
      <c r="K373" s="76">
        <v>1</v>
      </c>
      <c r="L373" s="76">
        <f t="shared" si="5"/>
        <v>70</v>
      </c>
    </row>
    <row r="374" spans="1:12" s="10" customFormat="1" ht="30" customHeight="1" x14ac:dyDescent="0.2">
      <c r="A374" s="128" t="s">
        <v>3015</v>
      </c>
      <c r="B374" s="135" t="s">
        <v>3029</v>
      </c>
      <c r="C374" s="128" t="s">
        <v>3030</v>
      </c>
      <c r="D374" s="132" t="s">
        <v>3031</v>
      </c>
      <c r="E374" s="125" t="s">
        <v>3015</v>
      </c>
      <c r="F374" s="128"/>
      <c r="G374" s="129" t="s">
        <v>3032</v>
      </c>
      <c r="H374" s="126">
        <v>27220</v>
      </c>
      <c r="I374" s="126" t="s">
        <v>3033</v>
      </c>
      <c r="J374" s="174">
        <v>200</v>
      </c>
      <c r="K374" s="76">
        <v>1</v>
      </c>
      <c r="L374" s="76">
        <f t="shared" si="5"/>
        <v>20</v>
      </c>
    </row>
    <row r="375" spans="1:12" s="10" customFormat="1" ht="30" customHeight="1" x14ac:dyDescent="0.2">
      <c r="A375" s="128" t="s">
        <v>3015</v>
      </c>
      <c r="B375" s="135" t="s">
        <v>3034</v>
      </c>
      <c r="C375" s="128" t="s">
        <v>3035</v>
      </c>
      <c r="D375" s="132" t="s">
        <v>3036</v>
      </c>
      <c r="E375" s="125" t="s">
        <v>3015</v>
      </c>
      <c r="F375" s="128"/>
      <c r="G375" s="129" t="s">
        <v>3037</v>
      </c>
      <c r="H375" s="126">
        <v>97432</v>
      </c>
      <c r="I375" s="126" t="s">
        <v>3038</v>
      </c>
      <c r="J375" s="174">
        <v>200</v>
      </c>
      <c r="K375" s="76">
        <v>1</v>
      </c>
      <c r="L375" s="76">
        <f t="shared" si="5"/>
        <v>20</v>
      </c>
    </row>
    <row r="376" spans="1:12" s="10" customFormat="1" ht="30" customHeight="1" x14ac:dyDescent="0.2">
      <c r="A376" s="128" t="s">
        <v>3015</v>
      </c>
      <c r="B376" s="135" t="s">
        <v>3039</v>
      </c>
      <c r="C376" s="128" t="s">
        <v>3040</v>
      </c>
      <c r="D376" s="132" t="s">
        <v>3041</v>
      </c>
      <c r="E376" s="125" t="s">
        <v>3015</v>
      </c>
      <c r="F376" s="128"/>
      <c r="G376" s="129" t="s">
        <v>3042</v>
      </c>
      <c r="H376" s="136">
        <v>97650</v>
      </c>
      <c r="I376" s="126" t="s">
        <v>3043</v>
      </c>
      <c r="J376" s="174">
        <v>200</v>
      </c>
      <c r="K376" s="76">
        <v>1</v>
      </c>
      <c r="L376" s="76">
        <f t="shared" si="5"/>
        <v>20</v>
      </c>
    </row>
    <row r="377" spans="1:12" s="10" customFormat="1" ht="30" customHeight="1" x14ac:dyDescent="0.2">
      <c r="A377" s="137" t="s">
        <v>3269</v>
      </c>
      <c r="B377" s="138"/>
      <c r="C377" s="138"/>
      <c r="D377" s="138"/>
      <c r="E377" s="125"/>
      <c r="F377" s="138"/>
      <c r="G377" s="138" t="s">
        <v>3270</v>
      </c>
      <c r="H377" s="138">
        <v>75010</v>
      </c>
      <c r="I377" s="138" t="s">
        <v>1247</v>
      </c>
      <c r="J377" s="174">
        <v>1500</v>
      </c>
      <c r="K377" s="76">
        <v>10</v>
      </c>
      <c r="L377" s="76">
        <f t="shared" si="5"/>
        <v>150</v>
      </c>
    </row>
    <row r="378" spans="1:12" s="10" customFormat="1" ht="15" x14ac:dyDescent="0.2">
      <c r="A378" s="139" t="s">
        <v>3271</v>
      </c>
      <c r="B378" s="138"/>
      <c r="C378" s="138"/>
      <c r="D378" s="138"/>
      <c r="E378" s="125"/>
      <c r="F378" s="138"/>
      <c r="G378" s="138" t="s">
        <v>3272</v>
      </c>
      <c r="H378" s="140" t="s">
        <v>3273</v>
      </c>
      <c r="I378" s="138" t="s">
        <v>3274</v>
      </c>
      <c r="J378" s="110">
        <v>50</v>
      </c>
      <c r="K378" s="76">
        <v>1</v>
      </c>
      <c r="L378" s="76">
        <f t="shared" si="5"/>
        <v>5</v>
      </c>
    </row>
    <row r="379" spans="1:12" s="10" customFormat="1" ht="15" x14ac:dyDescent="0.2">
      <c r="A379" s="139" t="s">
        <v>3275</v>
      </c>
      <c r="B379" s="138"/>
      <c r="C379" s="138"/>
      <c r="D379" s="138"/>
      <c r="E379" s="125" t="s">
        <v>3276</v>
      </c>
      <c r="F379" s="138"/>
      <c r="G379" s="138" t="s">
        <v>3277</v>
      </c>
      <c r="H379" s="140" t="s">
        <v>3278</v>
      </c>
      <c r="I379" s="138" t="s">
        <v>1850</v>
      </c>
      <c r="J379" s="110">
        <v>50</v>
      </c>
      <c r="K379" s="76">
        <v>1</v>
      </c>
      <c r="L379" s="76">
        <f t="shared" si="5"/>
        <v>5</v>
      </c>
    </row>
    <row r="380" spans="1:12" s="10" customFormat="1" ht="15.75" x14ac:dyDescent="0.2">
      <c r="A380" s="141" t="s">
        <v>3279</v>
      </c>
      <c r="B380" s="138"/>
      <c r="C380" s="138"/>
      <c r="D380" s="138"/>
      <c r="E380" s="125"/>
      <c r="F380" s="138"/>
      <c r="G380" s="138" t="s">
        <v>3280</v>
      </c>
      <c r="H380" s="140" t="s">
        <v>3281</v>
      </c>
      <c r="I380" s="138" t="s">
        <v>3282</v>
      </c>
      <c r="J380" s="110">
        <v>50</v>
      </c>
      <c r="K380" s="76">
        <v>1</v>
      </c>
      <c r="L380" s="76">
        <f t="shared" si="5"/>
        <v>5</v>
      </c>
    </row>
    <row r="381" spans="1:12" s="10" customFormat="1" ht="31.5" x14ac:dyDescent="0.2">
      <c r="A381" s="141" t="s">
        <v>3283</v>
      </c>
      <c r="B381" s="138"/>
      <c r="C381" s="138"/>
      <c r="D381" s="138"/>
      <c r="E381" s="125"/>
      <c r="F381" s="138"/>
      <c r="G381" s="138" t="s">
        <v>3284</v>
      </c>
      <c r="H381" s="140" t="s">
        <v>1924</v>
      </c>
      <c r="I381" s="138" t="s">
        <v>1851</v>
      </c>
      <c r="J381" s="110">
        <v>50</v>
      </c>
      <c r="K381" s="76">
        <v>1</v>
      </c>
      <c r="L381" s="76">
        <f t="shared" si="5"/>
        <v>5</v>
      </c>
    </row>
    <row r="382" spans="1:12" s="10" customFormat="1" ht="15.75" x14ac:dyDescent="0.2">
      <c r="A382" s="141" t="s">
        <v>3285</v>
      </c>
      <c r="B382" s="138"/>
      <c r="C382" s="138"/>
      <c r="D382" s="138"/>
      <c r="E382" s="125" t="s">
        <v>1918</v>
      </c>
      <c r="F382" s="138"/>
      <c r="G382" s="138" t="s">
        <v>3286</v>
      </c>
      <c r="H382" s="140" t="s">
        <v>2072</v>
      </c>
      <c r="I382" s="138" t="s">
        <v>1852</v>
      </c>
      <c r="J382" s="110">
        <v>50</v>
      </c>
      <c r="K382" s="76">
        <v>1</v>
      </c>
      <c r="L382" s="76">
        <f t="shared" si="5"/>
        <v>5</v>
      </c>
    </row>
    <row r="383" spans="1:12" s="10" customFormat="1" ht="15.75" x14ac:dyDescent="0.2">
      <c r="A383" s="141" t="s">
        <v>3287</v>
      </c>
      <c r="B383" s="138"/>
      <c r="C383" s="138"/>
      <c r="D383" s="138"/>
      <c r="E383" s="125"/>
      <c r="F383" s="138"/>
      <c r="G383" s="138" t="s">
        <v>3288</v>
      </c>
      <c r="H383" s="140" t="s">
        <v>3289</v>
      </c>
      <c r="I383" s="138" t="s">
        <v>114</v>
      </c>
      <c r="J383" s="110">
        <v>200</v>
      </c>
      <c r="K383" s="76">
        <v>1</v>
      </c>
      <c r="L383" s="76">
        <f t="shared" si="5"/>
        <v>20</v>
      </c>
    </row>
    <row r="384" spans="1:12" s="10" customFormat="1" ht="15.75" x14ac:dyDescent="0.2">
      <c r="A384" s="141" t="s">
        <v>3290</v>
      </c>
      <c r="B384" s="138"/>
      <c r="C384" s="138"/>
      <c r="D384" s="138"/>
      <c r="E384" s="125" t="s">
        <v>3276</v>
      </c>
      <c r="F384" s="138"/>
      <c r="G384" s="138" t="s">
        <v>3291</v>
      </c>
      <c r="H384" s="140" t="s">
        <v>3292</v>
      </c>
      <c r="I384" s="138" t="s">
        <v>3293</v>
      </c>
      <c r="J384" s="110">
        <v>200</v>
      </c>
      <c r="K384" s="76">
        <v>1</v>
      </c>
      <c r="L384" s="76">
        <f t="shared" si="5"/>
        <v>20</v>
      </c>
    </row>
    <row r="385" spans="1:12" s="10" customFormat="1" ht="15.75" x14ac:dyDescent="0.2">
      <c r="A385" s="141" t="s">
        <v>3294</v>
      </c>
      <c r="B385" s="138"/>
      <c r="C385" s="138"/>
      <c r="D385" s="138"/>
      <c r="E385" s="125" t="s">
        <v>1918</v>
      </c>
      <c r="F385" s="138"/>
      <c r="G385" s="138" t="s">
        <v>3295</v>
      </c>
      <c r="H385" s="140" t="s">
        <v>1934</v>
      </c>
      <c r="I385" s="138" t="s">
        <v>1935</v>
      </c>
      <c r="J385" s="178">
        <v>100</v>
      </c>
      <c r="K385" s="76">
        <v>1</v>
      </c>
      <c r="L385" s="76">
        <f t="shared" si="5"/>
        <v>10</v>
      </c>
    </row>
    <row r="386" spans="1:12" s="10" customFormat="1" ht="15.75" x14ac:dyDescent="0.2">
      <c r="A386" s="141" t="s">
        <v>3296</v>
      </c>
      <c r="B386" s="138"/>
      <c r="C386" s="138"/>
      <c r="D386" s="138"/>
      <c r="E386" s="125"/>
      <c r="F386" s="138" t="s">
        <v>3297</v>
      </c>
      <c r="G386" s="138" t="s">
        <v>5640</v>
      </c>
      <c r="H386" s="140" t="s">
        <v>2332</v>
      </c>
      <c r="I386" s="138" t="s">
        <v>128</v>
      </c>
      <c r="J386" s="110">
        <v>50</v>
      </c>
      <c r="K386" s="76">
        <v>1</v>
      </c>
      <c r="L386" s="76">
        <f t="shared" si="5"/>
        <v>5</v>
      </c>
    </row>
    <row r="387" spans="1:12" s="10" customFormat="1" ht="18" x14ac:dyDescent="0.2">
      <c r="A387" s="141" t="s">
        <v>3298</v>
      </c>
      <c r="B387" s="138"/>
      <c r="C387" s="138"/>
      <c r="D387" s="138"/>
      <c r="E387" s="125"/>
      <c r="F387" s="138"/>
      <c r="G387" s="138" t="s">
        <v>3299</v>
      </c>
      <c r="H387" s="140" t="s">
        <v>3300</v>
      </c>
      <c r="I387" s="138" t="s">
        <v>1942</v>
      </c>
      <c r="J387" s="110">
        <v>50</v>
      </c>
      <c r="K387" s="76">
        <v>1</v>
      </c>
      <c r="L387" s="76">
        <f t="shared" ref="L387:L450" si="6">J387/10</f>
        <v>5</v>
      </c>
    </row>
    <row r="388" spans="1:12" s="10" customFormat="1" ht="15.75" x14ac:dyDescent="0.2">
      <c r="A388" s="141" t="s">
        <v>3301</v>
      </c>
      <c r="B388" s="138"/>
      <c r="C388" s="138"/>
      <c r="D388" s="138"/>
      <c r="E388" s="125" t="s">
        <v>3302</v>
      </c>
      <c r="F388" s="138" t="s">
        <v>3303</v>
      </c>
      <c r="G388" s="138" t="s">
        <v>3304</v>
      </c>
      <c r="H388" s="140" t="s">
        <v>1945</v>
      </c>
      <c r="I388" s="138" t="s">
        <v>1946</v>
      </c>
      <c r="J388" s="178">
        <v>100</v>
      </c>
      <c r="K388" s="76">
        <v>1</v>
      </c>
      <c r="L388" s="76">
        <f t="shared" si="6"/>
        <v>10</v>
      </c>
    </row>
    <row r="389" spans="1:12" s="10" customFormat="1" ht="15.75" x14ac:dyDescent="0.2">
      <c r="A389" s="141" t="s">
        <v>3305</v>
      </c>
      <c r="B389" s="138"/>
      <c r="C389" s="138"/>
      <c r="D389" s="138"/>
      <c r="E389" s="125"/>
      <c r="F389" s="138"/>
      <c r="G389" s="138" t="s">
        <v>3306</v>
      </c>
      <c r="H389" s="140" t="s">
        <v>1950</v>
      </c>
      <c r="I389" s="138" t="s">
        <v>1951</v>
      </c>
      <c r="J389" s="178">
        <v>100</v>
      </c>
      <c r="K389" s="76">
        <v>1</v>
      </c>
      <c r="L389" s="76">
        <f t="shared" si="6"/>
        <v>10</v>
      </c>
    </row>
    <row r="390" spans="1:12" s="10" customFormat="1" ht="15.75" x14ac:dyDescent="0.2">
      <c r="A390" s="141" t="s">
        <v>3307</v>
      </c>
      <c r="B390" s="138"/>
      <c r="C390" s="138"/>
      <c r="D390" s="138"/>
      <c r="E390" s="125"/>
      <c r="F390" s="138"/>
      <c r="G390" s="138" t="s">
        <v>3308</v>
      </c>
      <c r="H390" s="140" t="s">
        <v>3309</v>
      </c>
      <c r="I390" s="138" t="s">
        <v>1855</v>
      </c>
      <c r="J390" s="110">
        <v>700</v>
      </c>
      <c r="K390" s="76">
        <v>1</v>
      </c>
      <c r="L390" s="76">
        <f t="shared" si="6"/>
        <v>70</v>
      </c>
    </row>
    <row r="391" spans="1:12" s="10" customFormat="1" ht="31.5" x14ac:dyDescent="0.2">
      <c r="A391" s="141" t="s">
        <v>3310</v>
      </c>
      <c r="B391" s="138"/>
      <c r="C391" s="138"/>
      <c r="D391" s="138"/>
      <c r="E391" s="125" t="s">
        <v>3276</v>
      </c>
      <c r="F391" s="138"/>
      <c r="G391" s="138" t="s">
        <v>3311</v>
      </c>
      <c r="H391" s="140" t="s">
        <v>1960</v>
      </c>
      <c r="I391" s="138" t="s">
        <v>1961</v>
      </c>
      <c r="J391" s="178">
        <v>150</v>
      </c>
      <c r="K391" s="76">
        <v>1</v>
      </c>
      <c r="L391" s="76">
        <f t="shared" si="6"/>
        <v>15</v>
      </c>
    </row>
    <row r="392" spans="1:12" s="10" customFormat="1" ht="15.75" x14ac:dyDescent="0.2">
      <c r="A392" s="141" t="s">
        <v>3312</v>
      </c>
      <c r="B392" s="138"/>
      <c r="C392" s="138"/>
      <c r="D392" s="138"/>
      <c r="E392" s="125" t="s">
        <v>3276</v>
      </c>
      <c r="F392" s="138"/>
      <c r="G392" s="138" t="s">
        <v>3313</v>
      </c>
      <c r="H392" s="140" t="s">
        <v>1965</v>
      </c>
      <c r="I392" s="138" t="s">
        <v>164</v>
      </c>
      <c r="J392" s="178">
        <v>50</v>
      </c>
      <c r="K392" s="76">
        <v>1</v>
      </c>
      <c r="L392" s="76">
        <f t="shared" si="6"/>
        <v>5</v>
      </c>
    </row>
    <row r="393" spans="1:12" s="10" customFormat="1" ht="15.75" x14ac:dyDescent="0.2">
      <c r="A393" s="141" t="s">
        <v>3314</v>
      </c>
      <c r="B393" s="138"/>
      <c r="C393" s="138"/>
      <c r="D393" s="138"/>
      <c r="E393" s="125"/>
      <c r="F393" s="138" t="s">
        <v>5639</v>
      </c>
      <c r="G393" s="138" t="s">
        <v>3315</v>
      </c>
      <c r="H393" s="140" t="s">
        <v>1968</v>
      </c>
      <c r="I393" s="138" t="s">
        <v>1969</v>
      </c>
      <c r="J393" s="178">
        <v>100</v>
      </c>
      <c r="K393" s="76">
        <v>1</v>
      </c>
      <c r="L393" s="76">
        <f t="shared" si="6"/>
        <v>10</v>
      </c>
    </row>
    <row r="394" spans="1:12" s="10" customFormat="1" ht="15.75" x14ac:dyDescent="0.2">
      <c r="A394" s="141" t="s">
        <v>3316</v>
      </c>
      <c r="B394" s="138"/>
      <c r="C394" s="138"/>
      <c r="D394" s="138"/>
      <c r="E394" s="125" t="s">
        <v>1918</v>
      </c>
      <c r="F394" s="138"/>
      <c r="G394" s="138" t="s">
        <v>3317</v>
      </c>
      <c r="H394" s="140" t="s">
        <v>3318</v>
      </c>
      <c r="I394" s="138" t="s">
        <v>3319</v>
      </c>
      <c r="J394" s="178">
        <v>150</v>
      </c>
      <c r="K394" s="76">
        <v>1</v>
      </c>
      <c r="L394" s="76">
        <f t="shared" si="6"/>
        <v>15</v>
      </c>
    </row>
    <row r="395" spans="1:12" s="10" customFormat="1" ht="15.75" x14ac:dyDescent="0.2">
      <c r="A395" s="141" t="s">
        <v>3320</v>
      </c>
      <c r="B395" s="138"/>
      <c r="C395" s="138"/>
      <c r="D395" s="138"/>
      <c r="E395" s="125"/>
      <c r="F395" s="138"/>
      <c r="G395" s="138" t="s">
        <v>3321</v>
      </c>
      <c r="H395" s="140" t="s">
        <v>1976</v>
      </c>
      <c r="I395" s="138" t="s">
        <v>1857</v>
      </c>
      <c r="J395" s="178">
        <v>100</v>
      </c>
      <c r="K395" s="76">
        <v>1</v>
      </c>
      <c r="L395" s="76">
        <f t="shared" si="6"/>
        <v>10</v>
      </c>
    </row>
    <row r="396" spans="1:12" s="10" customFormat="1" ht="15.75" x14ac:dyDescent="0.2">
      <c r="A396" s="141" t="s">
        <v>3322</v>
      </c>
      <c r="B396" s="138"/>
      <c r="C396" s="138"/>
      <c r="D396" s="138"/>
      <c r="E396" s="125" t="s">
        <v>2089</v>
      </c>
      <c r="F396" s="138" t="s">
        <v>3323</v>
      </c>
      <c r="G396" s="138" t="s">
        <v>3324</v>
      </c>
      <c r="H396" s="140" t="s">
        <v>3325</v>
      </c>
      <c r="I396" s="138" t="s">
        <v>2762</v>
      </c>
      <c r="J396" s="178">
        <v>100</v>
      </c>
      <c r="K396" s="76">
        <v>1</v>
      </c>
      <c r="L396" s="76">
        <f t="shared" si="6"/>
        <v>10</v>
      </c>
    </row>
    <row r="397" spans="1:12" s="10" customFormat="1" ht="15.75" x14ac:dyDescent="0.2">
      <c r="A397" s="141" t="s">
        <v>3326</v>
      </c>
      <c r="B397" s="138"/>
      <c r="C397" s="138"/>
      <c r="D397" s="138"/>
      <c r="E397" s="125"/>
      <c r="F397" s="138"/>
      <c r="G397" s="138" t="s">
        <v>3327</v>
      </c>
      <c r="H397" s="140" t="s">
        <v>1375</v>
      </c>
      <c r="I397" s="138" t="s">
        <v>1324</v>
      </c>
      <c r="J397" s="179">
        <v>150</v>
      </c>
      <c r="K397" s="76">
        <v>1</v>
      </c>
      <c r="L397" s="76">
        <f t="shared" si="6"/>
        <v>15</v>
      </c>
    </row>
    <row r="398" spans="1:12" s="10" customFormat="1" ht="15.75" x14ac:dyDescent="0.2">
      <c r="A398" s="141" t="s">
        <v>3328</v>
      </c>
      <c r="B398" s="138"/>
      <c r="C398" s="138"/>
      <c r="D398" s="138"/>
      <c r="E398" s="125"/>
      <c r="F398" s="138"/>
      <c r="G398" s="138" t="s">
        <v>3329</v>
      </c>
      <c r="H398" s="140" t="s">
        <v>1989</v>
      </c>
      <c r="I398" s="138" t="s">
        <v>1990</v>
      </c>
      <c r="J398" s="180">
        <v>200</v>
      </c>
      <c r="K398" s="76">
        <v>1</v>
      </c>
      <c r="L398" s="76">
        <f t="shared" si="6"/>
        <v>20</v>
      </c>
    </row>
    <row r="399" spans="1:12" s="10" customFormat="1" ht="15.75" x14ac:dyDescent="0.2">
      <c r="A399" s="141" t="s">
        <v>3330</v>
      </c>
      <c r="B399" s="138"/>
      <c r="C399" s="138"/>
      <c r="D399" s="138"/>
      <c r="E399" s="125" t="s">
        <v>3331</v>
      </c>
      <c r="F399" s="138" t="s">
        <v>3332</v>
      </c>
      <c r="G399" s="138" t="s">
        <v>3333</v>
      </c>
      <c r="H399" s="140" t="s">
        <v>1993</v>
      </c>
      <c r="I399" s="138" t="s">
        <v>245</v>
      </c>
      <c r="J399" s="181">
        <v>50</v>
      </c>
      <c r="K399" s="76">
        <v>1</v>
      </c>
      <c r="L399" s="76">
        <f t="shared" si="6"/>
        <v>5</v>
      </c>
    </row>
    <row r="400" spans="1:12" s="10" customFormat="1" ht="15.75" x14ac:dyDescent="0.2">
      <c r="A400" s="141" t="s">
        <v>3334</v>
      </c>
      <c r="B400" s="138"/>
      <c r="C400" s="138"/>
      <c r="D400" s="138"/>
      <c r="E400" s="125"/>
      <c r="F400" s="138"/>
      <c r="G400" s="138" t="s">
        <v>3335</v>
      </c>
      <c r="H400" s="140" t="s">
        <v>3336</v>
      </c>
      <c r="I400" s="138" t="s">
        <v>1120</v>
      </c>
      <c r="J400" s="178">
        <v>100</v>
      </c>
      <c r="K400" s="76">
        <v>1</v>
      </c>
      <c r="L400" s="76">
        <f t="shared" si="6"/>
        <v>10</v>
      </c>
    </row>
    <row r="401" spans="1:12" s="10" customFormat="1" ht="15.75" x14ac:dyDescent="0.2">
      <c r="A401" s="141" t="s">
        <v>3337</v>
      </c>
      <c r="B401" s="138"/>
      <c r="C401" s="138"/>
      <c r="D401" s="138"/>
      <c r="E401" s="125"/>
      <c r="F401" s="138"/>
      <c r="G401" s="138" t="s">
        <v>3338</v>
      </c>
      <c r="H401" s="140" t="s">
        <v>2003</v>
      </c>
      <c r="I401" s="138" t="s">
        <v>2004</v>
      </c>
      <c r="J401" s="110">
        <v>100</v>
      </c>
      <c r="K401" s="76">
        <v>1</v>
      </c>
      <c r="L401" s="76">
        <f t="shared" si="6"/>
        <v>10</v>
      </c>
    </row>
    <row r="402" spans="1:12" s="10" customFormat="1" ht="15.75" x14ac:dyDescent="0.2">
      <c r="A402" s="141" t="s">
        <v>3339</v>
      </c>
      <c r="B402" s="138"/>
      <c r="C402" s="138"/>
      <c r="D402" s="138"/>
      <c r="E402" s="125" t="s">
        <v>1918</v>
      </c>
      <c r="F402" s="138"/>
      <c r="G402" s="138" t="s">
        <v>3340</v>
      </c>
      <c r="H402" s="140" t="s">
        <v>2014</v>
      </c>
      <c r="I402" s="138" t="s">
        <v>276</v>
      </c>
      <c r="J402" s="110">
        <v>150</v>
      </c>
      <c r="K402" s="76">
        <v>1</v>
      </c>
      <c r="L402" s="76">
        <f t="shared" si="6"/>
        <v>15</v>
      </c>
    </row>
    <row r="403" spans="1:12" s="10" customFormat="1" ht="31.5" x14ac:dyDescent="0.2">
      <c r="A403" s="141" t="s">
        <v>3341</v>
      </c>
      <c r="B403" s="138"/>
      <c r="C403" s="138"/>
      <c r="D403" s="138"/>
      <c r="E403" s="125" t="s">
        <v>2595</v>
      </c>
      <c r="F403" s="138" t="s">
        <v>3342</v>
      </c>
      <c r="G403" s="138" t="s">
        <v>3343</v>
      </c>
      <c r="H403" s="140" t="s">
        <v>3344</v>
      </c>
      <c r="I403" s="138" t="s">
        <v>2425</v>
      </c>
      <c r="J403" s="110">
        <v>150</v>
      </c>
      <c r="K403" s="76">
        <v>1</v>
      </c>
      <c r="L403" s="76">
        <f t="shared" si="6"/>
        <v>15</v>
      </c>
    </row>
    <row r="404" spans="1:12" s="10" customFormat="1" ht="15.75" x14ac:dyDescent="0.2">
      <c r="A404" s="141" t="s">
        <v>3345</v>
      </c>
      <c r="B404" s="138"/>
      <c r="C404" s="138"/>
      <c r="D404" s="138"/>
      <c r="E404" s="125"/>
      <c r="F404" s="138"/>
      <c r="G404" s="138" t="s">
        <v>3346</v>
      </c>
      <c r="H404" s="140" t="s">
        <v>3347</v>
      </c>
      <c r="I404" s="138" t="s">
        <v>2787</v>
      </c>
      <c r="J404" s="110">
        <v>200</v>
      </c>
      <c r="K404" s="76">
        <v>1</v>
      </c>
      <c r="L404" s="76">
        <f t="shared" si="6"/>
        <v>20</v>
      </c>
    </row>
    <row r="405" spans="1:12" s="10" customFormat="1" ht="15.75" x14ac:dyDescent="0.2">
      <c r="A405" s="141" t="s">
        <v>3348</v>
      </c>
      <c r="B405" s="138"/>
      <c r="C405" s="138"/>
      <c r="D405" s="138"/>
      <c r="E405" s="125"/>
      <c r="F405" s="138"/>
      <c r="G405" s="138" t="s">
        <v>3349</v>
      </c>
      <c r="H405" s="140" t="s">
        <v>3350</v>
      </c>
      <c r="I405" s="138" t="s">
        <v>2026</v>
      </c>
      <c r="J405" s="110">
        <v>150</v>
      </c>
      <c r="K405" s="76">
        <v>1</v>
      </c>
      <c r="L405" s="76">
        <f t="shared" si="6"/>
        <v>15</v>
      </c>
    </row>
    <row r="406" spans="1:12" s="10" customFormat="1" ht="31.5" x14ac:dyDescent="0.2">
      <c r="A406" s="141" t="s">
        <v>3351</v>
      </c>
      <c r="B406" s="138"/>
      <c r="C406" s="138"/>
      <c r="D406" s="138"/>
      <c r="E406" s="125"/>
      <c r="F406" s="138" t="s">
        <v>5641</v>
      </c>
      <c r="G406" s="139" t="s">
        <v>3352</v>
      </c>
      <c r="H406" s="140" t="s">
        <v>3353</v>
      </c>
      <c r="I406" s="138" t="s">
        <v>1335</v>
      </c>
      <c r="J406" s="110">
        <v>350</v>
      </c>
      <c r="K406" s="76">
        <v>1</v>
      </c>
      <c r="L406" s="76">
        <f t="shared" si="6"/>
        <v>35</v>
      </c>
    </row>
    <row r="407" spans="1:12" s="10" customFormat="1" ht="15.75" x14ac:dyDescent="0.2">
      <c r="A407" s="141" t="s">
        <v>3354</v>
      </c>
      <c r="B407" s="138"/>
      <c r="C407" s="138"/>
      <c r="D407" s="138"/>
      <c r="E407" s="125"/>
      <c r="F407" s="138"/>
      <c r="G407" s="138" t="s">
        <v>3355</v>
      </c>
      <c r="H407" s="140" t="s">
        <v>2029</v>
      </c>
      <c r="I407" s="138" t="s">
        <v>2030</v>
      </c>
      <c r="J407" s="110">
        <v>50</v>
      </c>
      <c r="K407" s="76">
        <v>1</v>
      </c>
      <c r="L407" s="76">
        <f t="shared" si="6"/>
        <v>5</v>
      </c>
    </row>
    <row r="408" spans="1:12" s="10" customFormat="1" ht="15.75" x14ac:dyDescent="0.2">
      <c r="A408" s="141" t="s">
        <v>3356</v>
      </c>
      <c r="B408" s="138"/>
      <c r="C408" s="138"/>
      <c r="D408" s="138"/>
      <c r="E408" s="125"/>
      <c r="F408" s="138"/>
      <c r="G408" s="138" t="s">
        <v>3357</v>
      </c>
      <c r="H408" s="140" t="s">
        <v>3358</v>
      </c>
      <c r="I408" s="138" t="s">
        <v>1405</v>
      </c>
      <c r="J408" s="110">
        <v>350</v>
      </c>
      <c r="K408" s="76">
        <v>1</v>
      </c>
      <c r="L408" s="76">
        <f t="shared" si="6"/>
        <v>35</v>
      </c>
    </row>
    <row r="409" spans="1:12" s="10" customFormat="1" ht="15.75" x14ac:dyDescent="0.2">
      <c r="A409" s="141" t="s">
        <v>3359</v>
      </c>
      <c r="B409" s="138"/>
      <c r="C409" s="138"/>
      <c r="D409" s="138"/>
      <c r="E409" s="125"/>
      <c r="F409" s="138"/>
      <c r="G409" s="138" t="s">
        <v>3360</v>
      </c>
      <c r="H409" s="140" t="s">
        <v>3361</v>
      </c>
      <c r="I409" s="138" t="s">
        <v>58</v>
      </c>
      <c r="J409" s="110">
        <v>250</v>
      </c>
      <c r="K409" s="76">
        <v>1</v>
      </c>
      <c r="L409" s="76">
        <f t="shared" si="6"/>
        <v>25</v>
      </c>
    </row>
    <row r="410" spans="1:12" s="10" customFormat="1" ht="15.75" x14ac:dyDescent="0.2">
      <c r="A410" s="141" t="s">
        <v>3362</v>
      </c>
      <c r="B410" s="138"/>
      <c r="C410" s="138"/>
      <c r="D410" s="138"/>
      <c r="E410" s="125"/>
      <c r="F410" s="138"/>
      <c r="G410" s="138" t="s">
        <v>3363</v>
      </c>
      <c r="H410" s="140" t="s">
        <v>3096</v>
      </c>
      <c r="I410" s="138" t="s">
        <v>1861</v>
      </c>
      <c r="J410" s="110">
        <v>250</v>
      </c>
      <c r="K410" s="76">
        <v>1</v>
      </c>
      <c r="L410" s="76">
        <f t="shared" si="6"/>
        <v>25</v>
      </c>
    </row>
    <row r="411" spans="1:12" s="10" customFormat="1" ht="15.75" x14ac:dyDescent="0.2">
      <c r="A411" s="141" t="s">
        <v>3364</v>
      </c>
      <c r="B411" s="138"/>
      <c r="C411" s="138"/>
      <c r="D411" s="138"/>
      <c r="E411" s="125"/>
      <c r="F411" s="138"/>
      <c r="G411" s="138" t="s">
        <v>3365</v>
      </c>
      <c r="H411" s="140" t="s">
        <v>2087</v>
      </c>
      <c r="I411" s="138" t="s">
        <v>1333</v>
      </c>
      <c r="J411" s="110">
        <v>200</v>
      </c>
      <c r="K411" s="76">
        <v>1</v>
      </c>
      <c r="L411" s="76">
        <f t="shared" si="6"/>
        <v>20</v>
      </c>
    </row>
    <row r="412" spans="1:12" s="10" customFormat="1" ht="15.75" x14ac:dyDescent="0.2">
      <c r="A412" s="141" t="s">
        <v>3366</v>
      </c>
      <c r="B412" s="138"/>
      <c r="C412" s="138"/>
      <c r="D412" s="138"/>
      <c r="E412" s="125"/>
      <c r="F412" s="138"/>
      <c r="G412" s="138" t="s">
        <v>3367</v>
      </c>
      <c r="H412" s="140" t="s">
        <v>2091</v>
      </c>
      <c r="I412" s="138" t="s">
        <v>1862</v>
      </c>
      <c r="J412" s="110">
        <v>50</v>
      </c>
      <c r="K412" s="76">
        <v>1</v>
      </c>
      <c r="L412" s="76">
        <f t="shared" si="6"/>
        <v>5</v>
      </c>
    </row>
    <row r="413" spans="1:12" s="10" customFormat="1" ht="15.75" x14ac:dyDescent="0.2">
      <c r="A413" s="141" t="s">
        <v>3368</v>
      </c>
      <c r="B413" s="138"/>
      <c r="C413" s="138"/>
      <c r="D413" s="138"/>
      <c r="E413" s="125"/>
      <c r="F413" s="138" t="s">
        <v>5642</v>
      </c>
      <c r="G413" s="138" t="s">
        <v>5643</v>
      </c>
      <c r="H413" s="140" t="s">
        <v>2094</v>
      </c>
      <c r="I413" s="138" t="s">
        <v>2095</v>
      </c>
      <c r="J413" s="110">
        <v>100</v>
      </c>
      <c r="K413" s="76">
        <v>1</v>
      </c>
      <c r="L413" s="76">
        <f t="shared" si="6"/>
        <v>10</v>
      </c>
    </row>
    <row r="414" spans="1:12" s="10" customFormat="1" ht="15.75" x14ac:dyDescent="0.2">
      <c r="A414" s="141" t="s">
        <v>3369</v>
      </c>
      <c r="B414" s="138"/>
      <c r="C414" s="138"/>
      <c r="D414" s="138"/>
      <c r="E414" s="125"/>
      <c r="F414" s="138"/>
      <c r="G414" s="138" t="s">
        <v>3370</v>
      </c>
      <c r="H414" s="140" t="s">
        <v>3371</v>
      </c>
      <c r="I414" s="138" t="s">
        <v>3372</v>
      </c>
      <c r="J414" s="110">
        <v>300</v>
      </c>
      <c r="K414" s="76">
        <v>1</v>
      </c>
      <c r="L414" s="76">
        <f t="shared" si="6"/>
        <v>30</v>
      </c>
    </row>
    <row r="415" spans="1:12" s="10" customFormat="1" ht="15.75" x14ac:dyDescent="0.2">
      <c r="A415" s="141" t="s">
        <v>3373</v>
      </c>
      <c r="B415" s="138"/>
      <c r="C415" s="138"/>
      <c r="D415" s="138"/>
      <c r="E415" s="125"/>
      <c r="F415" s="138"/>
      <c r="G415" s="138" t="s">
        <v>3374</v>
      </c>
      <c r="H415" s="140" t="s">
        <v>2101</v>
      </c>
      <c r="I415" s="138" t="s">
        <v>2102</v>
      </c>
      <c r="J415" s="110">
        <v>50</v>
      </c>
      <c r="K415" s="76">
        <v>1</v>
      </c>
      <c r="L415" s="76">
        <f t="shared" si="6"/>
        <v>5</v>
      </c>
    </row>
    <row r="416" spans="1:12" s="10" customFormat="1" ht="15.75" x14ac:dyDescent="0.2">
      <c r="A416" s="141" t="s">
        <v>3375</v>
      </c>
      <c r="B416" s="138"/>
      <c r="C416" s="138"/>
      <c r="D416" s="138"/>
      <c r="E416" s="125" t="s">
        <v>3376</v>
      </c>
      <c r="F416" s="138" t="s">
        <v>3377</v>
      </c>
      <c r="G416" s="138" t="s">
        <v>3378</v>
      </c>
      <c r="H416" s="140" t="s">
        <v>3379</v>
      </c>
      <c r="I416" s="138" t="s">
        <v>388</v>
      </c>
      <c r="J416" s="110">
        <v>150</v>
      </c>
      <c r="K416" s="76">
        <v>1</v>
      </c>
      <c r="L416" s="76">
        <f t="shared" si="6"/>
        <v>15</v>
      </c>
    </row>
    <row r="417" spans="1:12" s="10" customFormat="1" ht="15.75" x14ac:dyDescent="0.2">
      <c r="A417" s="141" t="s">
        <v>3380</v>
      </c>
      <c r="B417" s="138"/>
      <c r="C417" s="138"/>
      <c r="D417" s="138"/>
      <c r="E417" s="125"/>
      <c r="F417" s="138"/>
      <c r="G417" s="138" t="s">
        <v>3381</v>
      </c>
      <c r="H417" s="140" t="s">
        <v>3382</v>
      </c>
      <c r="I417" s="138" t="s">
        <v>1863</v>
      </c>
      <c r="J417" s="110">
        <v>50</v>
      </c>
      <c r="K417" s="76">
        <v>1</v>
      </c>
      <c r="L417" s="76">
        <f t="shared" si="6"/>
        <v>5</v>
      </c>
    </row>
    <row r="418" spans="1:12" s="10" customFormat="1" ht="15.75" x14ac:dyDescent="0.2">
      <c r="A418" s="141" t="s">
        <v>3383</v>
      </c>
      <c r="B418" s="138"/>
      <c r="C418" s="138"/>
      <c r="D418" s="138"/>
      <c r="E418" s="125"/>
      <c r="F418" s="138"/>
      <c r="G418" s="138" t="s">
        <v>3384</v>
      </c>
      <c r="H418" s="140" t="s">
        <v>3385</v>
      </c>
      <c r="I418" s="138" t="s">
        <v>3386</v>
      </c>
      <c r="J418" s="110">
        <v>150</v>
      </c>
      <c r="K418" s="76">
        <v>1</v>
      </c>
      <c r="L418" s="76">
        <f t="shared" si="6"/>
        <v>15</v>
      </c>
    </row>
    <row r="419" spans="1:12" s="10" customFormat="1" ht="15.75" x14ac:dyDescent="0.2">
      <c r="A419" s="141" t="s">
        <v>3387</v>
      </c>
      <c r="B419" s="138"/>
      <c r="C419" s="138"/>
      <c r="D419" s="138"/>
      <c r="E419" s="125" t="s">
        <v>3276</v>
      </c>
      <c r="F419" s="138"/>
      <c r="G419" s="138" t="s">
        <v>3388</v>
      </c>
      <c r="H419" s="140" t="s">
        <v>2055</v>
      </c>
      <c r="I419" s="138" t="s">
        <v>414</v>
      </c>
      <c r="J419" s="110">
        <v>100</v>
      </c>
      <c r="K419" s="76">
        <v>1</v>
      </c>
      <c r="L419" s="76">
        <f t="shared" si="6"/>
        <v>10</v>
      </c>
    </row>
    <row r="420" spans="1:12" s="10" customFormat="1" ht="15.75" x14ac:dyDescent="0.2">
      <c r="A420" s="141" t="s">
        <v>3389</v>
      </c>
      <c r="B420" s="138"/>
      <c r="C420" s="138"/>
      <c r="D420" s="138"/>
      <c r="E420" s="125"/>
      <c r="F420" s="138"/>
      <c r="G420" s="138" t="s">
        <v>3390</v>
      </c>
      <c r="H420" s="140" t="s">
        <v>3391</v>
      </c>
      <c r="I420" s="138" t="s">
        <v>1429</v>
      </c>
      <c r="J420" s="110">
        <v>250</v>
      </c>
      <c r="K420" s="76">
        <v>1</v>
      </c>
      <c r="L420" s="76">
        <f t="shared" si="6"/>
        <v>25</v>
      </c>
    </row>
    <row r="421" spans="1:12" s="10" customFormat="1" ht="15.75" x14ac:dyDescent="0.2">
      <c r="A421" s="141" t="s">
        <v>3392</v>
      </c>
      <c r="B421" s="138"/>
      <c r="C421" s="138"/>
      <c r="D421" s="138"/>
      <c r="E421" s="125"/>
      <c r="F421" s="138"/>
      <c r="G421" s="138" t="s">
        <v>3393</v>
      </c>
      <c r="H421" s="140" t="s">
        <v>2119</v>
      </c>
      <c r="I421" s="138" t="s">
        <v>2120</v>
      </c>
      <c r="J421" s="110">
        <v>50</v>
      </c>
      <c r="K421" s="76">
        <v>1</v>
      </c>
      <c r="L421" s="76">
        <f t="shared" si="6"/>
        <v>5</v>
      </c>
    </row>
    <row r="422" spans="1:12" s="10" customFormat="1" ht="15.75" x14ac:dyDescent="0.2">
      <c r="A422" s="141" t="s">
        <v>3394</v>
      </c>
      <c r="B422" s="138"/>
      <c r="C422" s="138"/>
      <c r="D422" s="138"/>
      <c r="E422" s="125"/>
      <c r="F422" s="138"/>
      <c r="G422" s="138" t="s">
        <v>3395</v>
      </c>
      <c r="H422" s="140" t="s">
        <v>3396</v>
      </c>
      <c r="I422" s="138" t="s">
        <v>3397</v>
      </c>
      <c r="J422" s="110">
        <v>50</v>
      </c>
      <c r="K422" s="76">
        <v>1</v>
      </c>
      <c r="L422" s="76">
        <f t="shared" si="6"/>
        <v>5</v>
      </c>
    </row>
    <row r="423" spans="1:12" s="10" customFormat="1" ht="15.75" x14ac:dyDescent="0.2">
      <c r="A423" s="141" t="s">
        <v>3398</v>
      </c>
      <c r="B423" s="138"/>
      <c r="C423" s="138"/>
      <c r="D423" s="138"/>
      <c r="E423" s="125" t="s">
        <v>3276</v>
      </c>
      <c r="F423" s="138"/>
      <c r="G423" s="138" t="s">
        <v>3399</v>
      </c>
      <c r="H423" s="140" t="s">
        <v>2127</v>
      </c>
      <c r="I423" s="138" t="s">
        <v>2128</v>
      </c>
      <c r="J423" s="110">
        <v>100</v>
      </c>
      <c r="K423" s="76">
        <v>1</v>
      </c>
      <c r="L423" s="76">
        <f t="shared" si="6"/>
        <v>10</v>
      </c>
    </row>
    <row r="424" spans="1:12" s="10" customFormat="1" ht="15.75" x14ac:dyDescent="0.2">
      <c r="A424" s="141" t="s">
        <v>3400</v>
      </c>
      <c r="B424" s="138"/>
      <c r="C424" s="138"/>
      <c r="D424" s="138"/>
      <c r="E424" s="125" t="s">
        <v>1918</v>
      </c>
      <c r="F424" s="138"/>
      <c r="G424" s="138" t="s">
        <v>3401</v>
      </c>
      <c r="H424" s="140" t="s">
        <v>2135</v>
      </c>
      <c r="I424" s="138" t="s">
        <v>2136</v>
      </c>
      <c r="J424" s="110">
        <v>200</v>
      </c>
      <c r="K424" s="76">
        <v>1</v>
      </c>
      <c r="L424" s="76">
        <f t="shared" si="6"/>
        <v>20</v>
      </c>
    </row>
    <row r="425" spans="1:12" s="10" customFormat="1" ht="15.75" x14ac:dyDescent="0.2">
      <c r="A425" s="141" t="s">
        <v>3402</v>
      </c>
      <c r="B425" s="138"/>
      <c r="C425" s="138"/>
      <c r="D425" s="138"/>
      <c r="E425" s="125"/>
      <c r="F425" s="138"/>
      <c r="G425" s="138" t="s">
        <v>3403</v>
      </c>
      <c r="H425" s="140" t="s">
        <v>2139</v>
      </c>
      <c r="I425" s="138" t="s">
        <v>3404</v>
      </c>
      <c r="J425" s="178">
        <v>100</v>
      </c>
      <c r="K425" s="76">
        <v>1</v>
      </c>
      <c r="L425" s="76">
        <f t="shared" si="6"/>
        <v>10</v>
      </c>
    </row>
    <row r="426" spans="1:12" s="10" customFormat="1" ht="15.75" x14ac:dyDescent="0.2">
      <c r="A426" s="141" t="s">
        <v>3405</v>
      </c>
      <c r="B426" s="138"/>
      <c r="C426" s="138"/>
      <c r="D426" s="138"/>
      <c r="E426" s="125"/>
      <c r="F426" s="138"/>
      <c r="G426" s="138" t="s">
        <v>3406</v>
      </c>
      <c r="H426" s="140" t="s">
        <v>2143</v>
      </c>
      <c r="I426" s="138" t="s">
        <v>2144</v>
      </c>
      <c r="J426" s="178">
        <v>150</v>
      </c>
      <c r="K426" s="76">
        <v>1</v>
      </c>
      <c r="L426" s="76">
        <f t="shared" si="6"/>
        <v>15</v>
      </c>
    </row>
    <row r="427" spans="1:12" s="10" customFormat="1" ht="15.75" x14ac:dyDescent="0.2">
      <c r="A427" s="141" t="s">
        <v>3407</v>
      </c>
      <c r="B427" s="138"/>
      <c r="C427" s="138"/>
      <c r="D427" s="138"/>
      <c r="E427" s="125"/>
      <c r="F427" s="138"/>
      <c r="G427" s="138" t="s">
        <v>3408</v>
      </c>
      <c r="H427" s="140" t="s">
        <v>2058</v>
      </c>
      <c r="I427" s="138" t="s">
        <v>2059</v>
      </c>
      <c r="J427" s="178">
        <v>50</v>
      </c>
      <c r="K427" s="76">
        <v>1</v>
      </c>
      <c r="L427" s="76">
        <f t="shared" si="6"/>
        <v>5</v>
      </c>
    </row>
    <row r="428" spans="1:12" s="10" customFormat="1" ht="15.75" x14ac:dyDescent="0.2">
      <c r="A428" s="141" t="s">
        <v>3409</v>
      </c>
      <c r="B428" s="138"/>
      <c r="C428" s="138"/>
      <c r="D428" s="138"/>
      <c r="E428" s="125" t="s">
        <v>3276</v>
      </c>
      <c r="F428" s="138"/>
      <c r="G428" s="138" t="s">
        <v>3410</v>
      </c>
      <c r="H428" s="140" t="s">
        <v>2150</v>
      </c>
      <c r="I428" s="138" t="s">
        <v>2151</v>
      </c>
      <c r="J428" s="110">
        <v>100</v>
      </c>
      <c r="K428" s="76">
        <v>1</v>
      </c>
      <c r="L428" s="76">
        <f t="shared" si="6"/>
        <v>10</v>
      </c>
    </row>
    <row r="429" spans="1:12" s="10" customFormat="1" ht="15.75" x14ac:dyDescent="0.2">
      <c r="A429" s="141" t="s">
        <v>3411</v>
      </c>
      <c r="B429" s="138"/>
      <c r="C429" s="138"/>
      <c r="D429" s="138"/>
      <c r="E429" s="125"/>
      <c r="F429" s="138"/>
      <c r="G429" s="138" t="s">
        <v>3412</v>
      </c>
      <c r="H429" s="140" t="s">
        <v>1865</v>
      </c>
      <c r="I429" s="138" t="s">
        <v>1337</v>
      </c>
      <c r="J429" s="178">
        <v>150</v>
      </c>
      <c r="K429" s="76">
        <v>1</v>
      </c>
      <c r="L429" s="76">
        <f t="shared" si="6"/>
        <v>15</v>
      </c>
    </row>
    <row r="430" spans="1:12" s="10" customFormat="1" ht="18" x14ac:dyDescent="0.2">
      <c r="A430" s="141" t="s">
        <v>3413</v>
      </c>
      <c r="B430" s="138"/>
      <c r="C430" s="138"/>
      <c r="D430" s="138"/>
      <c r="E430" s="125" t="s">
        <v>3276</v>
      </c>
      <c r="F430" s="138"/>
      <c r="G430" s="138" t="s">
        <v>3414</v>
      </c>
      <c r="H430" s="140" t="s">
        <v>2161</v>
      </c>
      <c r="I430" s="138" t="s">
        <v>2162</v>
      </c>
      <c r="J430" s="110">
        <v>100</v>
      </c>
      <c r="K430" s="76">
        <v>1</v>
      </c>
      <c r="L430" s="76">
        <f t="shared" si="6"/>
        <v>10</v>
      </c>
    </row>
    <row r="431" spans="1:12" s="10" customFormat="1" ht="15.75" x14ac:dyDescent="0.2">
      <c r="A431" s="141" t="s">
        <v>3415</v>
      </c>
      <c r="B431" s="138"/>
      <c r="C431" s="138"/>
      <c r="D431" s="138"/>
      <c r="E431" s="125"/>
      <c r="F431" s="138"/>
      <c r="G431" s="138" t="s">
        <v>3416</v>
      </c>
      <c r="H431" s="140" t="s">
        <v>2165</v>
      </c>
      <c r="I431" s="138" t="s">
        <v>2166</v>
      </c>
      <c r="J431" s="110">
        <v>200</v>
      </c>
      <c r="K431" s="76">
        <v>1</v>
      </c>
      <c r="L431" s="76">
        <f t="shared" si="6"/>
        <v>20</v>
      </c>
    </row>
    <row r="432" spans="1:12" s="10" customFormat="1" ht="15.75" x14ac:dyDescent="0.2">
      <c r="A432" s="141" t="s">
        <v>3417</v>
      </c>
      <c r="B432" s="138"/>
      <c r="C432" s="138"/>
      <c r="D432" s="138"/>
      <c r="E432" s="125"/>
      <c r="F432" s="138" t="s">
        <v>5644</v>
      </c>
      <c r="G432" s="138" t="s">
        <v>3418</v>
      </c>
      <c r="H432" s="140" t="s">
        <v>3419</v>
      </c>
      <c r="I432" s="138" t="s">
        <v>3420</v>
      </c>
      <c r="J432" s="110">
        <v>250</v>
      </c>
      <c r="K432" s="76">
        <v>1</v>
      </c>
      <c r="L432" s="76">
        <f t="shared" si="6"/>
        <v>25</v>
      </c>
    </row>
    <row r="433" spans="1:12" s="10" customFormat="1" ht="15.75" x14ac:dyDescent="0.2">
      <c r="A433" s="141" t="s">
        <v>3421</v>
      </c>
      <c r="B433" s="138"/>
      <c r="C433" s="138"/>
      <c r="D433" s="138"/>
      <c r="E433" s="125" t="s">
        <v>1918</v>
      </c>
      <c r="F433" s="138"/>
      <c r="G433" s="138" t="s">
        <v>3422</v>
      </c>
      <c r="H433" s="140" t="s">
        <v>2172</v>
      </c>
      <c r="I433" s="138" t="s">
        <v>2173</v>
      </c>
      <c r="J433" s="110">
        <v>50</v>
      </c>
      <c r="K433" s="76">
        <v>1</v>
      </c>
      <c r="L433" s="76">
        <f t="shared" si="6"/>
        <v>5</v>
      </c>
    </row>
    <row r="434" spans="1:12" s="10" customFormat="1" ht="15.75" x14ac:dyDescent="0.2">
      <c r="A434" s="141" t="s">
        <v>3423</v>
      </c>
      <c r="B434" s="138"/>
      <c r="C434" s="138"/>
      <c r="D434" s="138"/>
      <c r="E434" s="125" t="s">
        <v>1918</v>
      </c>
      <c r="F434" s="138"/>
      <c r="G434" s="138" t="s">
        <v>3424</v>
      </c>
      <c r="H434" s="140" t="s">
        <v>3425</v>
      </c>
      <c r="I434" s="138" t="s">
        <v>2177</v>
      </c>
      <c r="J434" s="110">
        <v>300</v>
      </c>
      <c r="K434" s="76">
        <v>1</v>
      </c>
      <c r="L434" s="76">
        <f t="shared" si="6"/>
        <v>30</v>
      </c>
    </row>
    <row r="435" spans="1:12" s="10" customFormat="1" ht="15.75" x14ac:dyDescent="0.2">
      <c r="A435" s="141" t="s">
        <v>3426</v>
      </c>
      <c r="B435" s="138"/>
      <c r="C435" s="138"/>
      <c r="D435" s="138"/>
      <c r="E435" s="125"/>
      <c r="F435" s="138"/>
      <c r="G435" s="138" t="s">
        <v>3427</v>
      </c>
      <c r="H435" s="140" t="s">
        <v>3428</v>
      </c>
      <c r="I435" s="138" t="s">
        <v>3429</v>
      </c>
      <c r="J435" s="110">
        <v>50</v>
      </c>
      <c r="K435" s="76">
        <v>1</v>
      </c>
      <c r="L435" s="76">
        <f t="shared" si="6"/>
        <v>5</v>
      </c>
    </row>
    <row r="436" spans="1:12" s="10" customFormat="1" ht="15.75" x14ac:dyDescent="0.2">
      <c r="A436" s="141" t="s">
        <v>3430</v>
      </c>
      <c r="B436" s="138"/>
      <c r="C436" s="138"/>
      <c r="D436" s="138"/>
      <c r="E436" s="125"/>
      <c r="F436" s="138"/>
      <c r="G436" s="138" t="s">
        <v>3431</v>
      </c>
      <c r="H436" s="140" t="s">
        <v>3432</v>
      </c>
      <c r="I436" s="138" t="s">
        <v>3433</v>
      </c>
      <c r="J436" s="178">
        <v>50</v>
      </c>
      <c r="K436" s="76">
        <v>1</v>
      </c>
      <c r="L436" s="76">
        <f t="shared" si="6"/>
        <v>5</v>
      </c>
    </row>
    <row r="437" spans="1:12" s="10" customFormat="1" ht="15.75" x14ac:dyDescent="0.2">
      <c r="A437" s="141" t="s">
        <v>3434</v>
      </c>
      <c r="B437" s="138"/>
      <c r="C437" s="138"/>
      <c r="D437" s="138"/>
      <c r="E437" s="125"/>
      <c r="F437" s="138"/>
      <c r="G437" s="138" t="s">
        <v>3435</v>
      </c>
      <c r="H437" s="140" t="s">
        <v>3436</v>
      </c>
      <c r="I437" s="138" t="s">
        <v>3437</v>
      </c>
      <c r="J437" s="110">
        <v>200</v>
      </c>
      <c r="K437" s="76">
        <v>1</v>
      </c>
      <c r="L437" s="76">
        <f t="shared" si="6"/>
        <v>20</v>
      </c>
    </row>
    <row r="438" spans="1:12" s="10" customFormat="1" ht="15.75" x14ac:dyDescent="0.2">
      <c r="A438" s="141" t="s">
        <v>3438</v>
      </c>
      <c r="B438" s="138"/>
      <c r="C438" s="138"/>
      <c r="D438" s="138"/>
      <c r="E438" s="125"/>
      <c r="F438" s="138"/>
      <c r="G438" s="138" t="s">
        <v>3439</v>
      </c>
      <c r="H438" s="140" t="s">
        <v>2204</v>
      </c>
      <c r="I438" s="138" t="s">
        <v>2205</v>
      </c>
      <c r="J438" s="110">
        <v>150</v>
      </c>
      <c r="K438" s="76">
        <v>1</v>
      </c>
      <c r="L438" s="76">
        <f t="shared" si="6"/>
        <v>15</v>
      </c>
    </row>
    <row r="439" spans="1:12" s="10" customFormat="1" ht="31.5" x14ac:dyDescent="0.2">
      <c r="A439" s="141" t="s">
        <v>3440</v>
      </c>
      <c r="B439" s="138"/>
      <c r="C439" s="138"/>
      <c r="D439" s="138"/>
      <c r="E439" s="125"/>
      <c r="F439" s="138"/>
      <c r="G439" s="138" t="s">
        <v>3441</v>
      </c>
      <c r="H439" s="140" t="s">
        <v>2208</v>
      </c>
      <c r="I439" s="138" t="s">
        <v>2209</v>
      </c>
      <c r="J439" s="110">
        <v>150</v>
      </c>
      <c r="K439" s="76">
        <v>1</v>
      </c>
      <c r="L439" s="76">
        <f t="shared" si="6"/>
        <v>15</v>
      </c>
    </row>
    <row r="440" spans="1:12" s="10" customFormat="1" ht="15.75" x14ac:dyDescent="0.2">
      <c r="A440" s="141" t="s">
        <v>3442</v>
      </c>
      <c r="B440" s="138"/>
      <c r="C440" s="138"/>
      <c r="D440" s="138"/>
      <c r="E440" s="125"/>
      <c r="F440" s="78" t="s">
        <v>3443</v>
      </c>
      <c r="G440" s="138" t="s">
        <v>3444</v>
      </c>
      <c r="H440" s="140" t="s">
        <v>2076</v>
      </c>
      <c r="I440" s="138" t="s">
        <v>2077</v>
      </c>
      <c r="J440" s="110">
        <v>50</v>
      </c>
      <c r="K440" s="76">
        <v>1</v>
      </c>
      <c r="L440" s="76">
        <f t="shared" si="6"/>
        <v>5</v>
      </c>
    </row>
    <row r="441" spans="1:12" s="10" customFormat="1" ht="15.75" x14ac:dyDescent="0.2">
      <c r="A441" s="141" t="s">
        <v>3445</v>
      </c>
      <c r="B441" s="138"/>
      <c r="C441" s="138"/>
      <c r="D441" s="138"/>
      <c r="E441" s="78"/>
      <c r="F441" s="138"/>
      <c r="G441" s="138" t="s">
        <v>3446</v>
      </c>
      <c r="H441" s="140" t="s">
        <v>2212</v>
      </c>
      <c r="I441" s="138" t="s">
        <v>1867</v>
      </c>
      <c r="J441" s="110">
        <v>200</v>
      </c>
      <c r="K441" s="76">
        <v>1</v>
      </c>
      <c r="L441" s="76">
        <f t="shared" si="6"/>
        <v>20</v>
      </c>
    </row>
    <row r="442" spans="1:12" s="10" customFormat="1" ht="15.75" x14ac:dyDescent="0.2">
      <c r="A442" s="141" t="s">
        <v>3447</v>
      </c>
      <c r="B442" s="138"/>
      <c r="C442" s="138"/>
      <c r="D442" s="138"/>
      <c r="E442" s="78" t="s">
        <v>3276</v>
      </c>
      <c r="F442" s="138"/>
      <c r="G442" s="138" t="s">
        <v>3448</v>
      </c>
      <c r="H442" s="140" t="s">
        <v>1954</v>
      </c>
      <c r="I442" s="138" t="s">
        <v>1466</v>
      </c>
      <c r="J442" s="110">
        <v>450</v>
      </c>
      <c r="K442" s="76">
        <v>1</v>
      </c>
      <c r="L442" s="76">
        <f t="shared" si="6"/>
        <v>45</v>
      </c>
    </row>
    <row r="443" spans="1:12" s="10" customFormat="1" ht="15.75" x14ac:dyDescent="0.2">
      <c r="A443" s="141" t="s">
        <v>3449</v>
      </c>
      <c r="B443" s="138"/>
      <c r="C443" s="138"/>
      <c r="D443" s="138"/>
      <c r="E443" s="78"/>
      <c r="F443" s="138"/>
      <c r="G443" s="138" t="s">
        <v>3450</v>
      </c>
      <c r="H443" s="140" t="s">
        <v>3451</v>
      </c>
      <c r="I443" s="138" t="s">
        <v>1475</v>
      </c>
      <c r="J443" s="110">
        <v>350</v>
      </c>
      <c r="K443" s="76">
        <v>1</v>
      </c>
      <c r="L443" s="76">
        <f t="shared" si="6"/>
        <v>35</v>
      </c>
    </row>
    <row r="444" spans="1:12" s="10" customFormat="1" ht="15.75" x14ac:dyDescent="0.2">
      <c r="A444" s="141" t="s">
        <v>3452</v>
      </c>
      <c r="B444" s="138"/>
      <c r="C444" s="138"/>
      <c r="D444" s="138"/>
      <c r="E444" s="78" t="s">
        <v>3453</v>
      </c>
      <c r="F444" s="138" t="s">
        <v>3454</v>
      </c>
      <c r="G444" s="138" t="s">
        <v>3455</v>
      </c>
      <c r="H444" s="140" t="s">
        <v>2062</v>
      </c>
      <c r="I444" s="138" t="s">
        <v>639</v>
      </c>
      <c r="J444" s="110">
        <v>50</v>
      </c>
      <c r="K444" s="76">
        <v>1</v>
      </c>
      <c r="L444" s="76">
        <f t="shared" si="6"/>
        <v>5</v>
      </c>
    </row>
    <row r="445" spans="1:12" s="10" customFormat="1" ht="31.5" x14ac:dyDescent="0.2">
      <c r="A445" s="141" t="s">
        <v>3456</v>
      </c>
      <c r="B445" s="138"/>
      <c r="C445" s="138"/>
      <c r="D445" s="138"/>
      <c r="E445" s="78" t="s">
        <v>3276</v>
      </c>
      <c r="F445" s="138"/>
      <c r="G445" s="138" t="s">
        <v>3457</v>
      </c>
      <c r="H445" s="140" t="s">
        <v>2223</v>
      </c>
      <c r="I445" s="138" t="s">
        <v>2224</v>
      </c>
      <c r="J445" s="110">
        <v>100</v>
      </c>
      <c r="K445" s="76">
        <v>1</v>
      </c>
      <c r="L445" s="76">
        <f t="shared" si="6"/>
        <v>10</v>
      </c>
    </row>
    <row r="446" spans="1:12" s="10" customFormat="1" ht="15.75" x14ac:dyDescent="0.2">
      <c r="A446" s="141" t="s">
        <v>3458</v>
      </c>
      <c r="B446" s="138"/>
      <c r="C446" s="138"/>
      <c r="D446" s="138"/>
      <c r="E446" s="78" t="s">
        <v>2089</v>
      </c>
      <c r="F446" s="138"/>
      <c r="G446" s="138" t="s">
        <v>3459</v>
      </c>
      <c r="H446" s="140" t="s">
        <v>3460</v>
      </c>
      <c r="I446" s="138" t="s">
        <v>2228</v>
      </c>
      <c r="J446" s="110">
        <v>100</v>
      </c>
      <c r="K446" s="76">
        <v>1</v>
      </c>
      <c r="L446" s="76">
        <f t="shared" si="6"/>
        <v>10</v>
      </c>
    </row>
    <row r="447" spans="1:12" s="10" customFormat="1" ht="15.75" x14ac:dyDescent="0.2">
      <c r="A447" s="141" t="s">
        <v>3461</v>
      </c>
      <c r="B447" s="138"/>
      <c r="C447" s="138"/>
      <c r="D447" s="138"/>
      <c r="E447" s="78"/>
      <c r="F447" s="138" t="s">
        <v>5637</v>
      </c>
      <c r="G447" s="138" t="s">
        <v>3462</v>
      </c>
      <c r="H447" s="140" t="s">
        <v>2230</v>
      </c>
      <c r="I447" s="138" t="s">
        <v>2231</v>
      </c>
      <c r="J447" s="110">
        <v>150</v>
      </c>
      <c r="K447" s="76">
        <v>1</v>
      </c>
      <c r="L447" s="76">
        <f t="shared" si="6"/>
        <v>15</v>
      </c>
    </row>
    <row r="448" spans="1:12" s="10" customFormat="1" ht="15.75" x14ac:dyDescent="0.2">
      <c r="A448" s="141" t="s">
        <v>3463</v>
      </c>
      <c r="B448" s="138"/>
      <c r="C448" s="138"/>
      <c r="D448" s="138"/>
      <c r="E448" s="78"/>
      <c r="F448" s="138"/>
      <c r="G448" s="138" t="s">
        <v>3464</v>
      </c>
      <c r="H448" s="140" t="s">
        <v>2065</v>
      </c>
      <c r="I448" s="138" t="s">
        <v>1869</v>
      </c>
      <c r="J448" s="110">
        <v>100</v>
      </c>
      <c r="K448" s="76">
        <v>1</v>
      </c>
      <c r="L448" s="76">
        <f t="shared" si="6"/>
        <v>10</v>
      </c>
    </row>
    <row r="449" spans="1:12" s="10" customFormat="1" ht="15.75" x14ac:dyDescent="0.2">
      <c r="A449" s="141" t="s">
        <v>3465</v>
      </c>
      <c r="B449" s="138"/>
      <c r="C449" s="138"/>
      <c r="D449" s="138"/>
      <c r="E449" s="78"/>
      <c r="F449" s="138"/>
      <c r="G449" s="138" t="s">
        <v>3466</v>
      </c>
      <c r="H449" s="140" t="s">
        <v>3467</v>
      </c>
      <c r="I449" s="138" t="s">
        <v>1247</v>
      </c>
      <c r="J449" s="110">
        <v>1500</v>
      </c>
      <c r="K449" s="76">
        <v>4</v>
      </c>
      <c r="L449" s="76">
        <f t="shared" si="6"/>
        <v>150</v>
      </c>
    </row>
    <row r="450" spans="1:12" s="10" customFormat="1" ht="15.75" x14ac:dyDescent="0.2">
      <c r="A450" s="141" t="s">
        <v>3468</v>
      </c>
      <c r="B450" s="138"/>
      <c r="C450" s="138"/>
      <c r="D450" s="138"/>
      <c r="E450" s="78"/>
      <c r="F450" s="138"/>
      <c r="G450" s="138" t="s">
        <v>3360</v>
      </c>
      <c r="H450" s="140" t="s">
        <v>3361</v>
      </c>
      <c r="I450" s="138" t="s">
        <v>58</v>
      </c>
      <c r="J450" s="110">
        <v>150</v>
      </c>
      <c r="K450" s="76">
        <v>1</v>
      </c>
      <c r="L450" s="76">
        <f t="shared" si="6"/>
        <v>15</v>
      </c>
    </row>
    <row r="451" spans="1:12" s="10" customFormat="1" ht="31.5" x14ac:dyDescent="0.2">
      <c r="A451" s="141" t="s">
        <v>3469</v>
      </c>
      <c r="B451" s="138"/>
      <c r="C451" s="138"/>
      <c r="D451" s="138"/>
      <c r="E451" s="78"/>
      <c r="F451" s="138" t="s">
        <v>3470</v>
      </c>
      <c r="G451" s="138" t="s">
        <v>3471</v>
      </c>
      <c r="H451" s="140" t="s">
        <v>3472</v>
      </c>
      <c r="I451" s="138" t="s">
        <v>704</v>
      </c>
      <c r="J451" s="110">
        <v>250</v>
      </c>
      <c r="K451" s="76">
        <v>1</v>
      </c>
      <c r="L451" s="76">
        <f t="shared" ref="L451:L472" si="7">J451/10</f>
        <v>25</v>
      </c>
    </row>
    <row r="452" spans="1:12" s="10" customFormat="1" ht="15.75" x14ac:dyDescent="0.2">
      <c r="A452" s="141" t="s">
        <v>3473</v>
      </c>
      <c r="B452" s="138"/>
      <c r="C452" s="138"/>
      <c r="D452" s="138"/>
      <c r="E452" s="78"/>
      <c r="F452" s="138"/>
      <c r="G452" s="138" t="s">
        <v>3474</v>
      </c>
      <c r="H452" s="140" t="s">
        <v>1996</v>
      </c>
      <c r="I452" s="138" t="s">
        <v>1997</v>
      </c>
      <c r="J452" s="110">
        <v>50</v>
      </c>
      <c r="K452" s="76">
        <v>1</v>
      </c>
      <c r="L452" s="76">
        <f t="shared" si="7"/>
        <v>5</v>
      </c>
    </row>
    <row r="453" spans="1:12" s="10" customFormat="1" ht="15.75" x14ac:dyDescent="0.2">
      <c r="A453" s="141" t="s">
        <v>3475</v>
      </c>
      <c r="B453" s="138"/>
      <c r="C453" s="138"/>
      <c r="D453" s="138"/>
      <c r="E453" s="78"/>
      <c r="F453" s="138"/>
      <c r="G453" s="138" t="s">
        <v>3476</v>
      </c>
      <c r="H453" s="140" t="s">
        <v>2243</v>
      </c>
      <c r="I453" s="138" t="s">
        <v>1788</v>
      </c>
      <c r="J453" s="110">
        <v>50</v>
      </c>
      <c r="K453" s="76">
        <v>1</v>
      </c>
      <c r="L453" s="76">
        <f t="shared" si="7"/>
        <v>5</v>
      </c>
    </row>
    <row r="454" spans="1:12" s="10" customFormat="1" ht="15.75" x14ac:dyDescent="0.2">
      <c r="A454" s="141" t="s">
        <v>3477</v>
      </c>
      <c r="B454" s="138"/>
      <c r="C454" s="138"/>
      <c r="D454" s="138"/>
      <c r="E454" s="78"/>
      <c r="F454" s="138"/>
      <c r="G454" s="138" t="s">
        <v>3478</v>
      </c>
      <c r="H454" s="140" t="s">
        <v>2246</v>
      </c>
      <c r="I454" s="138" t="s">
        <v>1871</v>
      </c>
      <c r="J454" s="110">
        <v>100</v>
      </c>
      <c r="K454" s="76">
        <v>1</v>
      </c>
      <c r="L454" s="76">
        <f t="shared" si="7"/>
        <v>10</v>
      </c>
    </row>
    <row r="455" spans="1:12" s="10" customFormat="1" ht="15.75" x14ac:dyDescent="0.2">
      <c r="A455" s="141" t="s">
        <v>3479</v>
      </c>
      <c r="B455" s="138"/>
      <c r="C455" s="138"/>
      <c r="D455" s="138"/>
      <c r="E455" s="78"/>
      <c r="F455" s="138"/>
      <c r="G455" s="138" t="s">
        <v>3480</v>
      </c>
      <c r="H455" s="140" t="s">
        <v>2249</v>
      </c>
      <c r="I455" s="138" t="s">
        <v>1872</v>
      </c>
      <c r="J455" s="110">
        <v>50</v>
      </c>
      <c r="K455" s="76">
        <v>1</v>
      </c>
      <c r="L455" s="76">
        <f t="shared" si="7"/>
        <v>5</v>
      </c>
    </row>
    <row r="456" spans="1:12" s="10" customFormat="1" ht="15.75" x14ac:dyDescent="0.2">
      <c r="A456" s="141" t="s">
        <v>3481</v>
      </c>
      <c r="B456" s="138"/>
      <c r="C456" s="138"/>
      <c r="D456" s="138"/>
      <c r="E456" s="78"/>
      <c r="F456" s="138"/>
      <c r="G456" s="138" t="s">
        <v>3482</v>
      </c>
      <c r="H456" s="140" t="s">
        <v>2264</v>
      </c>
      <c r="I456" s="138" t="s">
        <v>760</v>
      </c>
      <c r="J456" s="110">
        <v>250</v>
      </c>
      <c r="K456" s="76">
        <v>2</v>
      </c>
      <c r="L456" s="76">
        <f t="shared" si="7"/>
        <v>25</v>
      </c>
    </row>
    <row r="457" spans="1:12" s="10" customFormat="1" ht="15.75" x14ac:dyDescent="0.2">
      <c r="A457" s="141" t="s">
        <v>3483</v>
      </c>
      <c r="B457" s="138"/>
      <c r="C457" s="138"/>
      <c r="D457" s="138"/>
      <c r="E457" s="78"/>
      <c r="F457" s="138"/>
      <c r="G457" s="138" t="s">
        <v>3484</v>
      </c>
      <c r="H457" s="140" t="s">
        <v>2267</v>
      </c>
      <c r="I457" s="138" t="s">
        <v>1802</v>
      </c>
      <c r="J457" s="110">
        <v>150</v>
      </c>
      <c r="K457" s="76">
        <v>1</v>
      </c>
      <c r="L457" s="76">
        <f t="shared" si="7"/>
        <v>15</v>
      </c>
    </row>
    <row r="458" spans="1:12" s="10" customFormat="1" ht="15.75" x14ac:dyDescent="0.2">
      <c r="A458" s="141" t="s">
        <v>3485</v>
      </c>
      <c r="B458" s="138"/>
      <c r="C458" s="138"/>
      <c r="D458" s="138"/>
      <c r="E458" s="78" t="s">
        <v>1918</v>
      </c>
      <c r="F458" s="138"/>
      <c r="G458" s="138" t="s">
        <v>3486</v>
      </c>
      <c r="H458" s="140" t="s">
        <v>3222</v>
      </c>
      <c r="I458" s="138" t="s">
        <v>3487</v>
      </c>
      <c r="J458" s="110">
        <v>150</v>
      </c>
      <c r="K458" s="76">
        <v>1</v>
      </c>
      <c r="L458" s="76">
        <f t="shared" si="7"/>
        <v>15</v>
      </c>
    </row>
    <row r="459" spans="1:12" s="10" customFormat="1" ht="15.75" x14ac:dyDescent="0.2">
      <c r="A459" s="141" t="s">
        <v>3488</v>
      </c>
      <c r="B459" s="138"/>
      <c r="C459" s="138"/>
      <c r="D459" s="138"/>
      <c r="E459" s="78"/>
      <c r="F459" s="138"/>
      <c r="G459" s="138" t="s">
        <v>3489</v>
      </c>
      <c r="H459" s="140" t="s">
        <v>3490</v>
      </c>
      <c r="I459" s="138" t="s">
        <v>2535</v>
      </c>
      <c r="J459" s="110">
        <v>100</v>
      </c>
      <c r="K459" s="76">
        <v>1</v>
      </c>
      <c r="L459" s="76">
        <f t="shared" si="7"/>
        <v>10</v>
      </c>
    </row>
    <row r="460" spans="1:12" s="10" customFormat="1" ht="31.5" x14ac:dyDescent="0.2">
      <c r="A460" s="141" t="s">
        <v>3491</v>
      </c>
      <c r="B460" s="138"/>
      <c r="C460" s="138"/>
      <c r="D460" s="138"/>
      <c r="E460" s="78"/>
      <c r="F460" s="138"/>
      <c r="G460" s="138" t="s">
        <v>3492</v>
      </c>
      <c r="H460" s="140" t="s">
        <v>2068</v>
      </c>
      <c r="I460" s="138" t="s">
        <v>2069</v>
      </c>
      <c r="J460" s="110">
        <v>100</v>
      </c>
      <c r="K460" s="76">
        <v>1</v>
      </c>
      <c r="L460" s="76">
        <f t="shared" si="7"/>
        <v>10</v>
      </c>
    </row>
    <row r="461" spans="1:12" s="10" customFormat="1" ht="15.75" x14ac:dyDescent="0.2">
      <c r="A461" s="141" t="s">
        <v>3493</v>
      </c>
      <c r="B461" s="138"/>
      <c r="C461" s="138"/>
      <c r="D461" s="138"/>
      <c r="E461" s="78"/>
      <c r="F461" s="138" t="s">
        <v>3494</v>
      </c>
      <c r="G461" s="138" t="s">
        <v>3495</v>
      </c>
      <c r="H461" s="140" t="s">
        <v>3496</v>
      </c>
      <c r="I461" s="138" t="s">
        <v>1874</v>
      </c>
      <c r="J461" s="110">
        <v>100</v>
      </c>
      <c r="K461" s="76">
        <v>1</v>
      </c>
      <c r="L461" s="76">
        <f t="shared" si="7"/>
        <v>10</v>
      </c>
    </row>
    <row r="462" spans="1:12" s="10" customFormat="1" ht="15.75" x14ac:dyDescent="0.2">
      <c r="A462" s="141" t="s">
        <v>3497</v>
      </c>
      <c r="B462" s="138"/>
      <c r="C462" s="138"/>
      <c r="D462" s="138"/>
      <c r="E462" s="78"/>
      <c r="F462" s="138"/>
      <c r="G462" s="138" t="s">
        <v>3498</v>
      </c>
      <c r="H462" s="140" t="s">
        <v>2282</v>
      </c>
      <c r="I462" s="138" t="s">
        <v>2283</v>
      </c>
      <c r="J462" s="110">
        <v>100</v>
      </c>
      <c r="K462" s="76">
        <v>1</v>
      </c>
      <c r="L462" s="76">
        <f t="shared" si="7"/>
        <v>10</v>
      </c>
    </row>
    <row r="463" spans="1:12" s="10" customFormat="1" ht="31.5" x14ac:dyDescent="0.2">
      <c r="A463" s="141" t="s">
        <v>3499</v>
      </c>
      <c r="B463" s="138"/>
      <c r="C463" s="138"/>
      <c r="D463" s="138"/>
      <c r="E463" s="78"/>
      <c r="F463" s="138" t="s">
        <v>3500</v>
      </c>
      <c r="G463" s="138" t="s">
        <v>3501</v>
      </c>
      <c r="H463" s="140" t="s">
        <v>3502</v>
      </c>
      <c r="I463" s="138" t="s">
        <v>2442</v>
      </c>
      <c r="J463" s="178">
        <v>150</v>
      </c>
      <c r="K463" s="76">
        <v>1</v>
      </c>
      <c r="L463" s="76">
        <f t="shared" si="7"/>
        <v>15</v>
      </c>
    </row>
    <row r="464" spans="1:12" s="10" customFormat="1" ht="15.75" x14ac:dyDescent="0.2">
      <c r="A464" s="141" t="s">
        <v>3503</v>
      </c>
      <c r="B464" s="138"/>
      <c r="C464" s="138"/>
      <c r="D464" s="138"/>
      <c r="E464" s="78"/>
      <c r="F464" s="138"/>
      <c r="G464" s="138" t="s">
        <v>3504</v>
      </c>
      <c r="H464" s="140" t="s">
        <v>3505</v>
      </c>
      <c r="I464" s="138" t="s">
        <v>3506</v>
      </c>
      <c r="J464" s="110">
        <v>200</v>
      </c>
      <c r="K464" s="76">
        <v>1</v>
      </c>
      <c r="L464" s="76">
        <f t="shared" si="7"/>
        <v>20</v>
      </c>
    </row>
    <row r="465" spans="1:12" s="10" customFormat="1" ht="15.75" x14ac:dyDescent="0.2">
      <c r="A465" s="141" t="s">
        <v>3507</v>
      </c>
      <c r="B465" s="138"/>
      <c r="C465" s="138"/>
      <c r="D465" s="138"/>
      <c r="E465" s="78" t="s">
        <v>1918</v>
      </c>
      <c r="F465" s="138"/>
      <c r="G465" s="138" t="s">
        <v>3508</v>
      </c>
      <c r="H465" s="140" t="s">
        <v>3509</v>
      </c>
      <c r="I465" s="138" t="s">
        <v>3510</v>
      </c>
      <c r="J465" s="110">
        <v>150</v>
      </c>
      <c r="K465" s="76">
        <v>1</v>
      </c>
      <c r="L465" s="76">
        <f t="shared" si="7"/>
        <v>15</v>
      </c>
    </row>
    <row r="466" spans="1:12" s="10" customFormat="1" ht="15.75" x14ac:dyDescent="0.2">
      <c r="A466" s="141" t="s">
        <v>3511</v>
      </c>
      <c r="B466" s="138"/>
      <c r="C466" s="138"/>
      <c r="D466" s="138"/>
      <c r="E466" s="78" t="s">
        <v>3276</v>
      </c>
      <c r="F466" s="138"/>
      <c r="G466" s="138" t="s">
        <v>3512</v>
      </c>
      <c r="H466" s="140" t="s">
        <v>3513</v>
      </c>
      <c r="I466" s="138" t="s">
        <v>840</v>
      </c>
      <c r="J466" s="110">
        <v>250</v>
      </c>
      <c r="K466" s="76">
        <v>1</v>
      </c>
      <c r="L466" s="76">
        <f t="shared" si="7"/>
        <v>25</v>
      </c>
    </row>
    <row r="467" spans="1:12" s="10" customFormat="1" ht="15.75" x14ac:dyDescent="0.2">
      <c r="A467" s="141" t="s">
        <v>3514</v>
      </c>
      <c r="B467" s="138"/>
      <c r="C467" s="138"/>
      <c r="D467" s="138"/>
      <c r="E467" s="78" t="s">
        <v>3515</v>
      </c>
      <c r="F467" s="138"/>
      <c r="G467" s="138" t="s">
        <v>3516</v>
      </c>
      <c r="H467" s="140" t="s">
        <v>3517</v>
      </c>
      <c r="I467" s="138" t="s">
        <v>3518</v>
      </c>
      <c r="J467" s="110">
        <v>150</v>
      </c>
      <c r="K467" s="76">
        <v>1</v>
      </c>
      <c r="L467" s="76">
        <f t="shared" si="7"/>
        <v>15</v>
      </c>
    </row>
    <row r="468" spans="1:12" s="10" customFormat="1" ht="15.75" x14ac:dyDescent="0.2">
      <c r="A468" s="141" t="s">
        <v>3519</v>
      </c>
      <c r="B468" s="138"/>
      <c r="C468" s="138"/>
      <c r="D468" s="138"/>
      <c r="E468" s="78"/>
      <c r="F468" s="138" t="s">
        <v>3520</v>
      </c>
      <c r="G468" s="138"/>
      <c r="H468" s="140" t="s">
        <v>3521</v>
      </c>
      <c r="I468" s="138" t="s">
        <v>2959</v>
      </c>
      <c r="J468" s="110">
        <v>350</v>
      </c>
      <c r="K468" s="76">
        <v>1</v>
      </c>
      <c r="L468" s="76">
        <f t="shared" si="7"/>
        <v>35</v>
      </c>
    </row>
    <row r="469" spans="1:12" s="10" customFormat="1" ht="15.75" x14ac:dyDescent="0.2">
      <c r="A469" s="141" t="s">
        <v>3522</v>
      </c>
      <c r="B469" s="138"/>
      <c r="C469" s="138"/>
      <c r="D469" s="138"/>
      <c r="E469" s="78"/>
      <c r="F469" s="138"/>
      <c r="G469" s="138" t="s">
        <v>3523</v>
      </c>
      <c r="H469" s="140" t="s">
        <v>2040</v>
      </c>
      <c r="I469" s="138" t="s">
        <v>1840</v>
      </c>
      <c r="J469" s="110">
        <v>50</v>
      </c>
      <c r="K469" s="76">
        <v>1</v>
      </c>
      <c r="L469" s="76">
        <f t="shared" si="7"/>
        <v>5</v>
      </c>
    </row>
    <row r="470" spans="1:12" s="10" customFormat="1" ht="15.75" x14ac:dyDescent="0.2">
      <c r="A470" s="141" t="s">
        <v>3524</v>
      </c>
      <c r="B470" s="138"/>
      <c r="C470" s="138"/>
      <c r="D470" s="138"/>
      <c r="E470" s="78"/>
      <c r="F470" s="138"/>
      <c r="G470" s="138" t="s">
        <v>3525</v>
      </c>
      <c r="H470" s="140" t="s">
        <v>2216</v>
      </c>
      <c r="I470" s="138" t="s">
        <v>3526</v>
      </c>
      <c r="J470" s="110">
        <v>300</v>
      </c>
      <c r="K470" s="76">
        <v>1</v>
      </c>
      <c r="L470" s="76">
        <f t="shared" si="7"/>
        <v>30</v>
      </c>
    </row>
    <row r="471" spans="1:12" s="10" customFormat="1" ht="15.75" x14ac:dyDescent="0.2">
      <c r="A471" s="141" t="s">
        <v>3527</v>
      </c>
      <c r="B471" s="138"/>
      <c r="C471" s="138"/>
      <c r="D471" s="138"/>
      <c r="E471" s="78"/>
      <c r="F471" s="138" t="s">
        <v>3528</v>
      </c>
      <c r="G471" s="138" t="s">
        <v>3529</v>
      </c>
      <c r="H471" s="140" t="s">
        <v>3530</v>
      </c>
      <c r="I471" s="138" t="s">
        <v>1321</v>
      </c>
      <c r="J471" s="110">
        <v>50</v>
      </c>
      <c r="K471" s="76">
        <v>1</v>
      </c>
      <c r="L471" s="76">
        <f t="shared" si="7"/>
        <v>5</v>
      </c>
    </row>
    <row r="472" spans="1:12" s="144" customFormat="1" ht="25.5" x14ac:dyDescent="0.2">
      <c r="A472" s="77" t="s">
        <v>3751</v>
      </c>
      <c r="B472" s="145" t="s">
        <v>3752</v>
      </c>
      <c r="C472" s="76" t="s">
        <v>3753</v>
      </c>
      <c r="D472" s="76" t="s">
        <v>3754</v>
      </c>
      <c r="E472" s="78"/>
      <c r="F472" s="81" t="s">
        <v>3756</v>
      </c>
      <c r="G472" s="78" t="s">
        <v>3755</v>
      </c>
      <c r="H472" s="80" t="s">
        <v>3757</v>
      </c>
      <c r="I472" s="78" t="s">
        <v>3758</v>
      </c>
      <c r="J472" s="174">
        <v>100</v>
      </c>
      <c r="K472" s="76">
        <v>1</v>
      </c>
      <c r="L472" s="76">
        <f t="shared" si="7"/>
        <v>10</v>
      </c>
    </row>
    <row r="473" spans="1:12" s="10" customFormat="1" ht="15.75" x14ac:dyDescent="0.2">
      <c r="A473" s="146"/>
      <c r="B473" s="138"/>
      <c r="C473" s="138"/>
      <c r="D473" s="138"/>
      <c r="E473" s="138"/>
      <c r="F473" s="138"/>
      <c r="G473" s="138"/>
      <c r="H473" s="140"/>
      <c r="I473" s="195" t="s">
        <v>5142</v>
      </c>
      <c r="J473" s="196">
        <f>SUM(J2:J472)</f>
        <v>192100</v>
      </c>
      <c r="K473" s="213">
        <f>SUM(K2:K472)</f>
        <v>580</v>
      </c>
      <c r="L473" s="213">
        <f>SUM(L2:L472)</f>
        <v>19210</v>
      </c>
    </row>
    <row r="474" spans="1:12" x14ac:dyDescent="0.2">
      <c r="F474"/>
      <c r="J474" t="s">
        <v>5074</v>
      </c>
    </row>
  </sheetData>
  <autoFilter ref="A1:M47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Ministères point de distrib</vt:lpstr>
      <vt:lpstr>Fédérations points de distrib</vt:lpstr>
      <vt:lpstr>'Ministères point de distrib'!_FilterDatabase_0</vt:lpstr>
      <vt:lpstr>'Ministères point de distrib'!Impression_des_titres</vt:lpstr>
      <vt:lpstr>MONTLUCON</vt:lpstr>
    </vt:vector>
  </TitlesOfParts>
  <Company>SG-SIRCOM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MECHERI Nathalie</dc:creator>
  <cp:lastModifiedBy>LETOURNEUR Karine</cp:lastModifiedBy>
  <cp:revision>1</cp:revision>
  <cp:lastPrinted>2019-06-14T08:35:36Z</cp:lastPrinted>
  <dcterms:created xsi:type="dcterms:W3CDTF">2018-10-05T17:43:10Z</dcterms:created>
  <dcterms:modified xsi:type="dcterms:W3CDTF">2019-08-08T15:17:35Z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SG-SIRCOM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